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ocuments\Desktop\"/>
    </mc:Choice>
  </mc:AlternateContent>
  <bookViews>
    <workbookView xWindow="0" yWindow="0" windowWidth="19200" windowHeight="7770" tabRatio="599" activeTab="1"/>
  </bookViews>
  <sheets>
    <sheet name="Sheet1" sheetId="9" r:id="rId1"/>
    <sheet name="Camera list" sheetId="5" r:id="rId2"/>
  </sheets>
  <definedNames>
    <definedName name="_xlnm._FilterDatabase" localSheetId="1" hidden="1">'Camera list'!$A$4:$W$359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7" i="5" l="1"/>
  <c r="F206" i="5"/>
  <c r="F205" i="5"/>
  <c r="F186" i="5"/>
  <c r="F325" i="5" l="1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169" i="5" l="1"/>
  <c r="F168" i="5"/>
  <c r="F167" i="5"/>
  <c r="F166" i="5"/>
  <c r="F165" i="5"/>
  <c r="F69" i="5" l="1"/>
  <c r="F15" i="5"/>
  <c r="F12" i="5"/>
  <c r="F14" i="5" l="1"/>
  <c r="F13" i="5"/>
  <c r="F63" i="5" l="1"/>
  <c r="F62" i="5"/>
  <c r="F61" i="5"/>
  <c r="F60" i="5"/>
  <c r="F59" i="5"/>
  <c r="F58" i="5"/>
  <c r="F57" i="5"/>
  <c r="F56" i="5"/>
  <c r="F55" i="5"/>
  <c r="F54" i="5" l="1"/>
  <c r="F51" i="5"/>
  <c r="F46" i="5"/>
  <c r="F21" i="5"/>
  <c r="F20" i="5"/>
  <c r="F18" i="5"/>
  <c r="F17" i="5"/>
  <c r="F43" i="5"/>
  <c r="F34" i="5"/>
  <c r="F204" i="5" l="1"/>
  <c r="F6" i="5" l="1"/>
  <c r="F7" i="5"/>
  <c r="F8" i="5"/>
  <c r="F9" i="5"/>
  <c r="F10" i="5"/>
  <c r="F11" i="5"/>
  <c r="F16" i="5"/>
  <c r="F19" i="5"/>
  <c r="F22" i="5"/>
  <c r="F23" i="5"/>
  <c r="F24" i="5"/>
  <c r="F25" i="5"/>
  <c r="F26" i="5"/>
  <c r="F27" i="5"/>
  <c r="F28" i="5"/>
  <c r="F29" i="5"/>
  <c r="F30" i="5"/>
  <c r="F31" i="5"/>
  <c r="F32" i="5"/>
  <c r="F33" i="5"/>
  <c r="F35" i="5"/>
  <c r="F36" i="5"/>
  <c r="F37" i="5"/>
  <c r="F38" i="5"/>
  <c r="F39" i="5"/>
  <c r="F40" i="5"/>
  <c r="F41" i="5"/>
  <c r="F42" i="5"/>
  <c r="F44" i="5"/>
  <c r="F45" i="5"/>
  <c r="F47" i="5"/>
  <c r="F48" i="5"/>
  <c r="F49" i="5"/>
  <c r="F50" i="5"/>
  <c r="F52" i="5"/>
  <c r="F53" i="5"/>
  <c r="F64" i="5"/>
  <c r="F65" i="5"/>
  <c r="F66" i="5"/>
  <c r="F67" i="5"/>
  <c r="F68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7" i="5"/>
  <c r="F208" i="5"/>
  <c r="F209" i="5"/>
  <c r="F210" i="5"/>
  <c r="F211" i="5"/>
  <c r="F212" i="5"/>
  <c r="F213" i="5"/>
  <c r="F214" i="5"/>
  <c r="F215" i="5"/>
  <c r="F216" i="5"/>
  <c r="F217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F18" i="9" l="1"/>
  <c r="F6" i="9"/>
  <c r="F7" i="9"/>
  <c r="F11" i="9"/>
  <c r="F15" i="9"/>
  <c r="F19" i="9"/>
  <c r="F10" i="9"/>
  <c r="F8" i="9"/>
  <c r="F12" i="9"/>
  <c r="F16" i="9"/>
  <c r="F20" i="9"/>
  <c r="F14" i="9"/>
  <c r="F5" i="9"/>
  <c r="F9" i="9"/>
  <c r="F13" i="9"/>
  <c r="F17" i="9"/>
  <c r="F21" i="9" l="1"/>
</calcChain>
</file>

<file path=xl/comments1.xml><?xml version="1.0" encoding="utf-8"?>
<comments xmlns="http://schemas.openxmlformats.org/spreadsheetml/2006/main">
  <authors>
    <author>lbj0544</author>
    <author>Admin</author>
    <author>Yootasat Noiponthan</author>
  </authors>
  <commentList>
    <comment ref="N4" authorId="0" shapeId="0">
      <text>
        <r>
          <rPr>
            <b/>
            <sz val="9"/>
            <color indexed="81"/>
            <rFont val="Tahoma"/>
            <family val="2"/>
          </rPr>
          <t>lbj0544:</t>
        </r>
        <r>
          <rPr>
            <sz val="9"/>
            <color indexed="81"/>
            <rFont val="Tahoma"/>
            <family val="2"/>
          </rPr>
          <t xml:space="preserve">
ให้เขียนว่า เรามีการตรวจสอบหรือทดสอบอะไรบ้างก่อนที่นำกล้องเข้าใช้ในกระบวนการผลิตเช่น sample test, MSA etc</t>
        </r>
      </text>
    </comment>
    <comment ref="O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OK/NGマスターを使用して確認しているか
〇/×
กล้องมีการทวนสอบด้วย Masterใช่หรือไม่
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  <comment ref="P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OK/NGマスターを使って検査して出た値を記録しているか
〇/×
มีการบันทึกค่าการตรวจสอบเป็นค่าใช่หรือไม่</t>
        </r>
      </text>
    </comment>
    <comment ref="Q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マスターは　製品を使用しているか、それとも経時変化のない治具（ゲージ）を使用ているか
Masterเป็นชิ้นงานหรือจิ๊ก</t>
        </r>
      </text>
    </comment>
    <comment ref="R4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日常管理がない場合はここに〇をつけてください。
ไม่มีการทวนสอบอะไรเลย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</rPr>
          <t>lbj0544:</t>
        </r>
        <r>
          <rPr>
            <sz val="9"/>
            <color indexed="81"/>
            <rFont val="Tahoma"/>
            <family val="2"/>
          </rPr>
          <t xml:space="preserve">
กล้องนี้ยังคงใช้งานอยู่หรือไม่
ถ้าไม่เพราะอะไรเช่น Over reject กรอกลงข้อ Problem และมีแนวทางแก้ไขอะไร ตอบข้อ  improvement
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Yootasat Noiponthan:</t>
        </r>
        <r>
          <rPr>
            <sz val="9"/>
            <color indexed="81"/>
            <rFont val="Tahoma"/>
            <family val="2"/>
          </rPr>
          <t xml:space="preserve">
HS07 still incomplete install</t>
        </r>
      </text>
    </comment>
    <comment ref="G207" authorId="2" shapeId="0">
      <text>
        <r>
          <rPr>
            <b/>
            <sz val="9"/>
            <color indexed="81"/>
            <rFont val="Tahoma"/>
            <family val="2"/>
          </rPr>
          <t>Yootasat Noiponthan:</t>
        </r>
        <r>
          <rPr>
            <sz val="9"/>
            <color indexed="81"/>
            <rFont val="Tahoma"/>
            <family val="2"/>
          </rPr>
          <t xml:space="preserve">
Camera can't use , under request PEI change Camera</t>
        </r>
      </text>
    </comment>
    <comment ref="G208" authorId="2" shapeId="0">
      <text>
        <r>
          <rPr>
            <b/>
            <sz val="9"/>
            <color indexed="81"/>
            <rFont val="Tahoma"/>
            <family val="2"/>
          </rPr>
          <t>Yootasat Noiponthan:</t>
        </r>
        <r>
          <rPr>
            <sz val="9"/>
            <color indexed="81"/>
            <rFont val="Tahoma"/>
            <family val="2"/>
          </rPr>
          <t xml:space="preserve">
Camera can't use , under request PEI change Camera</t>
        </r>
      </text>
    </comment>
    <comment ref="G209" authorId="2" shapeId="0">
      <text>
        <r>
          <rPr>
            <b/>
            <sz val="9"/>
            <color indexed="81"/>
            <rFont val="Tahoma"/>
            <family val="2"/>
          </rPr>
          <t>Yootasat Noiponthan:</t>
        </r>
        <r>
          <rPr>
            <sz val="9"/>
            <color indexed="81"/>
            <rFont val="Tahoma"/>
            <family val="2"/>
          </rPr>
          <t xml:space="preserve">
Camera can't use , under request PEI change Camera</t>
        </r>
      </text>
    </comment>
  </commentList>
</comments>
</file>

<file path=xl/sharedStrings.xml><?xml version="1.0" encoding="utf-8"?>
<sst xmlns="http://schemas.openxmlformats.org/spreadsheetml/2006/main" count="5534" uniqueCount="916">
  <si>
    <t>Process</t>
    <phoneticPr fontId="1"/>
  </si>
  <si>
    <t>Camera type</t>
    <phoneticPr fontId="1"/>
  </si>
  <si>
    <t>Div</t>
    <phoneticPr fontId="1"/>
  </si>
  <si>
    <t>PM STD</t>
    <phoneticPr fontId="1"/>
  </si>
  <si>
    <t>Assembly</t>
    <phoneticPr fontId="1"/>
  </si>
  <si>
    <t>Front plate angle</t>
    <phoneticPr fontId="1"/>
  </si>
  <si>
    <t>Soldering</t>
    <phoneticPr fontId="1"/>
  </si>
  <si>
    <t>Gear insert1</t>
    <phoneticPr fontId="1"/>
  </si>
  <si>
    <t>Gear insert2</t>
    <phoneticPr fontId="1"/>
  </si>
  <si>
    <t>Gear outline, centering</t>
    <phoneticPr fontId="1"/>
  </si>
  <si>
    <t xml:space="preserve">Keyence </t>
  </si>
  <si>
    <t xml:space="preserve">Keyence </t>
    <phoneticPr fontId="1"/>
  </si>
  <si>
    <t>Equipment</t>
    <phoneticPr fontId="1"/>
  </si>
  <si>
    <t>Maker</t>
    <phoneticPr fontId="1"/>
  </si>
  <si>
    <t>(Controler type)</t>
    <phoneticPr fontId="1"/>
  </si>
  <si>
    <t>If flowout from Camera inspection</t>
    <phoneticPr fontId="1"/>
  </si>
  <si>
    <t>Packing</t>
    <phoneticPr fontId="1"/>
  </si>
  <si>
    <t>Shortage (Packing Q'ty)</t>
    <phoneticPr fontId="1"/>
  </si>
  <si>
    <t>Location</t>
    <phoneticPr fontId="1"/>
  </si>
  <si>
    <t>LPB</t>
    <phoneticPr fontId="1"/>
  </si>
  <si>
    <t>Inspector</t>
    <phoneticPr fontId="1"/>
  </si>
  <si>
    <t>IV-HG500CA</t>
    <phoneticPr fontId="1"/>
  </si>
  <si>
    <t>Label</t>
    <phoneticPr fontId="1"/>
  </si>
  <si>
    <t>Label popsition, slant, No label</t>
    <phoneticPr fontId="1"/>
  </si>
  <si>
    <t>ST01</t>
    <phoneticPr fontId="1"/>
  </si>
  <si>
    <t>Gear insert</t>
    <phoneticPr fontId="1"/>
  </si>
  <si>
    <t>Gear width, position, OD</t>
    <phoneticPr fontId="1"/>
  </si>
  <si>
    <t>ST14</t>
    <phoneticPr fontId="1"/>
  </si>
  <si>
    <t>Welding</t>
    <phoneticPr fontId="1"/>
  </si>
  <si>
    <t>ST15</t>
    <phoneticPr fontId="1"/>
  </si>
  <si>
    <t>SF02</t>
    <phoneticPr fontId="1"/>
  </si>
  <si>
    <t>Shaft insert</t>
    <phoneticPr fontId="1"/>
  </si>
  <si>
    <t>Appearance at Final Inspection</t>
    <phoneticPr fontId="1"/>
  </si>
  <si>
    <t>Final inspector</t>
    <phoneticPr fontId="1"/>
  </si>
  <si>
    <t>Wire Bonding</t>
    <phoneticPr fontId="1"/>
  </si>
  <si>
    <t>ST02</t>
  </si>
  <si>
    <t>ST03</t>
  </si>
  <si>
    <t>ST04</t>
  </si>
  <si>
    <t>ST05</t>
  </si>
  <si>
    <t>ST06</t>
  </si>
  <si>
    <t>ST07</t>
  </si>
  <si>
    <t>ST08</t>
  </si>
  <si>
    <t>ST09</t>
  </si>
  <si>
    <t>ST10</t>
  </si>
  <si>
    <t>ST11</t>
  </si>
  <si>
    <t>IV-HG10</t>
  </si>
  <si>
    <t>Soldering (Auto)</t>
  </si>
  <si>
    <t>Soldering (Manual)</t>
  </si>
  <si>
    <t>IV-G500CA</t>
  </si>
  <si>
    <t>IV-G10</t>
  </si>
  <si>
    <t>Rotation, Inspector</t>
  </si>
  <si>
    <t>Label,Gear</t>
  </si>
  <si>
    <t>PCB insert, Inspector</t>
  </si>
  <si>
    <t>No label, No gear</t>
  </si>
  <si>
    <t>IV-HG500MA</t>
  </si>
  <si>
    <t>IV-HG150MA</t>
  </si>
  <si>
    <t>Gear insert 1</t>
  </si>
  <si>
    <t>Gear insert 2</t>
  </si>
  <si>
    <t>ST12</t>
  </si>
  <si>
    <t>ST13</t>
  </si>
  <si>
    <t>Front plate angle</t>
  </si>
  <si>
    <t>ST14,15,ST92</t>
  </si>
  <si>
    <t>IV-500CA</t>
  </si>
  <si>
    <t>-</t>
  </si>
  <si>
    <t>Welding,Inspector</t>
  </si>
  <si>
    <t>Gear (No use)</t>
  </si>
  <si>
    <t>Gear (EPQ5 only)</t>
  </si>
  <si>
    <t>Omron</t>
  </si>
  <si>
    <t>MV-40</t>
  </si>
  <si>
    <t>ST17</t>
  </si>
  <si>
    <t>ST18/1</t>
  </si>
  <si>
    <t>Front plate angle before projection</t>
  </si>
  <si>
    <t>ST18/2</t>
  </si>
  <si>
    <t>Gear box caulking #1</t>
  </si>
  <si>
    <t>Shaft height (Gear Box ass'y)</t>
  </si>
  <si>
    <t>ST90</t>
  </si>
  <si>
    <t>Gear insert</t>
  </si>
  <si>
    <t xml:space="preserve">Wire color position </t>
  </si>
  <si>
    <t>ST03 (New machine)</t>
  </si>
  <si>
    <t xml:space="preserve">Gear insert </t>
  </si>
  <si>
    <t xml:space="preserve">Label </t>
  </si>
  <si>
    <t>Rotation</t>
  </si>
  <si>
    <t>ST31,32,33</t>
  </si>
  <si>
    <t>Appearance at WIP</t>
  </si>
  <si>
    <t>Camera Final inspector,Inspector</t>
  </si>
  <si>
    <t xml:space="preserve">Gear teeth </t>
  </si>
  <si>
    <t>Gear insert (BL)</t>
  </si>
  <si>
    <t>Gear Insert (Gear holder)</t>
  </si>
  <si>
    <t>ST30</t>
  </si>
  <si>
    <t>Stopper insert</t>
  </si>
  <si>
    <t>ST31</t>
  </si>
  <si>
    <t>Soldering magnet coil</t>
  </si>
  <si>
    <t>No solder, uncomplete</t>
  </si>
  <si>
    <t>Wire color at magnet coil</t>
  </si>
  <si>
    <t>IV-GH10</t>
  </si>
  <si>
    <t>No End cap Bearing, D-cut angle, Front plate angle</t>
  </si>
  <si>
    <t>ST15</t>
  </si>
  <si>
    <t>Stopper direction, Stopper color</t>
  </si>
  <si>
    <t>Knurling direction</t>
  </si>
  <si>
    <t>Label, Gear</t>
  </si>
  <si>
    <t>PCB insert, Camera at shutter, Inspector</t>
  </si>
  <si>
    <t>PM Auto</t>
  </si>
  <si>
    <t>LPB</t>
  </si>
  <si>
    <t>Line</t>
    <phoneticPr fontId="1"/>
  </si>
  <si>
    <t>KEYENCE</t>
  </si>
  <si>
    <t>LPB</t>
    <phoneticPr fontId="1"/>
  </si>
  <si>
    <t>PM Auto</t>
    <phoneticPr fontId="1"/>
  </si>
  <si>
    <t>AM04</t>
  </si>
  <si>
    <t>Grease</t>
  </si>
  <si>
    <t>IV-HG500CA</t>
  </si>
  <si>
    <t>Axial play / Noise</t>
  </si>
  <si>
    <t>No caulking FP</t>
  </si>
  <si>
    <t>QC inspector</t>
  </si>
  <si>
    <t>CV-035C</t>
  </si>
  <si>
    <t>AM05</t>
  </si>
  <si>
    <t>AM17</t>
  </si>
  <si>
    <t>AM10</t>
  </si>
  <si>
    <t>Auto assembly</t>
  </si>
  <si>
    <t>Axial play</t>
  </si>
  <si>
    <t xml:space="preserve">Rotor direction </t>
  </si>
  <si>
    <t>Noise</t>
  </si>
  <si>
    <t>KEYENCE IV-HG10</t>
  </si>
  <si>
    <t>Too much height Housing broken.</t>
  </si>
  <si>
    <t>Missing Solder /Solder bridge/Poor Solder</t>
  </si>
  <si>
    <t>IV2-CF50</t>
  </si>
  <si>
    <t>AM11</t>
  </si>
  <si>
    <t>QC Inspector</t>
  </si>
  <si>
    <t>AM12</t>
  </si>
  <si>
    <t>AM13</t>
  </si>
  <si>
    <t>Missing Grease</t>
  </si>
  <si>
    <t>AM14</t>
  </si>
  <si>
    <t>AM18</t>
  </si>
  <si>
    <t>AM19</t>
  </si>
  <si>
    <t>Connector soldering</t>
  </si>
  <si>
    <t>AM21</t>
  </si>
  <si>
    <t>Camera inspection</t>
  </si>
  <si>
    <t>Motor appearance inspection</t>
  </si>
  <si>
    <t>AM22</t>
  </si>
  <si>
    <t>AM23</t>
  </si>
  <si>
    <t>Wire color position check</t>
  </si>
  <si>
    <t>Check wire color position</t>
  </si>
  <si>
    <t>Rotation at final line.</t>
  </si>
  <si>
    <t>No</t>
    <phoneticPr fontId="1"/>
  </si>
  <si>
    <t>VM 04</t>
  </si>
  <si>
    <t>VM 05</t>
  </si>
  <si>
    <t>VM 06</t>
  </si>
  <si>
    <t>VM 07</t>
  </si>
  <si>
    <t>VM 08</t>
  </si>
  <si>
    <t>VM 09</t>
  </si>
  <si>
    <t>VM 10</t>
  </si>
  <si>
    <t>VM 11</t>
  </si>
  <si>
    <t>VM 12</t>
  </si>
  <si>
    <t>VM 13</t>
  </si>
  <si>
    <t>VM 14</t>
  </si>
  <si>
    <t>VM 15</t>
  </si>
  <si>
    <t>VM 16</t>
  </si>
  <si>
    <t>VM 17</t>
  </si>
  <si>
    <t>VM 18</t>
  </si>
  <si>
    <t>VM 19</t>
  </si>
  <si>
    <t>VM 20</t>
  </si>
  <si>
    <t>VM 22</t>
  </si>
  <si>
    <t>Grease Spreading to stator</t>
  </si>
  <si>
    <t>Grease Position</t>
  </si>
  <si>
    <t>IV-G500MA</t>
  </si>
  <si>
    <t>OMRON</t>
  </si>
  <si>
    <t>FQ2-S20100N</t>
  </si>
  <si>
    <t>FQ2-S20050F</t>
  </si>
  <si>
    <t>E/B Check</t>
  </si>
  <si>
    <t>Have or No have E/B</t>
  </si>
  <si>
    <t>FV-SC10</t>
  </si>
  <si>
    <t>Barcode Label</t>
  </si>
  <si>
    <t>SR-1000 W</t>
  </si>
  <si>
    <t>FQ-CR20050F-M</t>
  </si>
  <si>
    <t>FQ-CR10050F-M</t>
  </si>
  <si>
    <t>OMROM</t>
  </si>
  <si>
    <t>Camera  check O-ring R-ring</t>
  </si>
  <si>
    <t>Check have and no have O-ring / R-ring or not</t>
  </si>
  <si>
    <t>F02-S20100N</t>
  </si>
  <si>
    <t>Camera check for motor</t>
  </si>
  <si>
    <t>Soldering condition</t>
  </si>
  <si>
    <t>Check  volume grease have or no have</t>
  </si>
  <si>
    <t>CA-HX048M</t>
  </si>
  <si>
    <t>Inspection grease</t>
  </si>
  <si>
    <t>Solder Monitor 3D solder</t>
  </si>
  <si>
    <t>HB02</t>
  </si>
  <si>
    <t xml:space="preserve">Stator &amp; Rear flange air blow </t>
  </si>
  <si>
    <t>Rear flane mix part</t>
  </si>
  <si>
    <t>Keyence</t>
  </si>
  <si>
    <t xml:space="preserve">Noise inspection,Motor lock at DCR </t>
  </si>
  <si>
    <t xml:space="preserve">Motor ass'y </t>
  </si>
  <si>
    <t>Screw mix,no screw</t>
  </si>
  <si>
    <t>Screw depth check ,Visual inspection</t>
  </si>
  <si>
    <t xml:space="preserve">Damper </t>
  </si>
  <si>
    <t>Damper misposition,No screw,Damper Reverse</t>
  </si>
  <si>
    <t>Visual inspection</t>
  </si>
  <si>
    <t xml:space="preserve">Gear </t>
  </si>
  <si>
    <t>Gear mix,Gear misposition,</t>
  </si>
  <si>
    <t>Visual inspection, Jig mould inspection check</t>
  </si>
  <si>
    <t xml:space="preserve">Damper roll </t>
  </si>
  <si>
    <t>Damper roll mix,Damper roll reverse,No damper roll</t>
  </si>
  <si>
    <t>HB03</t>
  </si>
  <si>
    <t>Solder auto</t>
  </si>
  <si>
    <t>No solder,uncomplete</t>
  </si>
  <si>
    <t>Screw mix,no screw,No bush</t>
  </si>
  <si>
    <t>HB04</t>
  </si>
  <si>
    <t>HB05</t>
  </si>
  <si>
    <t>HB06</t>
  </si>
  <si>
    <t>Stack mix (DCR process )</t>
  </si>
  <si>
    <t>Stack mix part</t>
  </si>
  <si>
    <t xml:space="preserve">DCR &amp; BEMF check </t>
  </si>
  <si>
    <t>HB07</t>
  </si>
  <si>
    <t>Stack mix (Magnetize process )</t>
  </si>
  <si>
    <t>HB09</t>
  </si>
  <si>
    <t>HS01</t>
  </si>
  <si>
    <t>HS02</t>
  </si>
  <si>
    <t>HS03</t>
  </si>
  <si>
    <t>HS04</t>
  </si>
  <si>
    <t>HS05</t>
  </si>
  <si>
    <t>HS07</t>
  </si>
  <si>
    <t>FQ2-S20050F</t>
    <phoneticPr fontId="1"/>
  </si>
  <si>
    <t>Keyence</t>
    <phoneticPr fontId="1"/>
  </si>
  <si>
    <t>FQ-SDU10/20</t>
    <phoneticPr fontId="1"/>
  </si>
  <si>
    <t>F010013,F010016,F010024</t>
    <phoneticPr fontId="1"/>
  </si>
  <si>
    <t>F010005,F010018,F010023</t>
    <phoneticPr fontId="1"/>
  </si>
  <si>
    <t>LPB</t>
    <phoneticPr fontId="1"/>
  </si>
  <si>
    <t>PM Auto</t>
    <phoneticPr fontId="1"/>
  </si>
  <si>
    <t>Grease apply</t>
  </si>
  <si>
    <t>FP Caulking</t>
  </si>
  <si>
    <t>PM Auto</t>
    <phoneticPr fontId="1"/>
  </si>
  <si>
    <t>6 o'clock</t>
  </si>
  <si>
    <t>CV-3001</t>
  </si>
  <si>
    <t>LPB</t>
    <phoneticPr fontId="1"/>
  </si>
  <si>
    <t>Shaft pin position</t>
  </si>
  <si>
    <t>LPB</t>
    <phoneticPr fontId="1"/>
  </si>
  <si>
    <t>PM Auto</t>
    <phoneticPr fontId="1"/>
  </si>
  <si>
    <t>LPB</t>
    <phoneticPr fontId="1"/>
  </si>
  <si>
    <t>Conector Soldering</t>
  </si>
  <si>
    <t>IV2-G30F</t>
  </si>
  <si>
    <t>Wire holder soldering</t>
  </si>
  <si>
    <t>CA-H200CX</t>
  </si>
  <si>
    <t>CV-X420F</t>
  </si>
  <si>
    <t>PM Auto</t>
    <phoneticPr fontId="1"/>
  </si>
  <si>
    <t>PM Auto(WIP)</t>
  </si>
  <si>
    <t>Subcon (SCE)</t>
  </si>
  <si>
    <t>W34</t>
  </si>
  <si>
    <t>Coil ass'y</t>
  </si>
  <si>
    <t>No weld</t>
  </si>
  <si>
    <t>FQ2-S200 2F</t>
  </si>
  <si>
    <t>Microscope check at 3E</t>
  </si>
  <si>
    <t>W39</t>
  </si>
  <si>
    <t>1st Soldering inspection</t>
  </si>
  <si>
    <t>CV-X400F</t>
  </si>
  <si>
    <t>Appearance Operator</t>
  </si>
  <si>
    <t xml:space="preserve">S12 </t>
  </si>
  <si>
    <t>Stator ass'y</t>
  </si>
  <si>
    <t>Inspection operator</t>
  </si>
  <si>
    <t>Runner have or not. ( check Runner stuck under Die)</t>
  </si>
  <si>
    <t>S17</t>
  </si>
  <si>
    <t>T04</t>
  </si>
  <si>
    <t>Rotor ass'y</t>
  </si>
  <si>
    <t>Visual check by Operation operator</t>
  </si>
  <si>
    <t>T06</t>
  </si>
  <si>
    <t xml:space="preserve">SM03 </t>
  </si>
  <si>
    <t>Microscope check end line.</t>
  </si>
  <si>
    <t xml:space="preserve">R01 </t>
  </si>
  <si>
    <t>Magnet crack PL35L</t>
  </si>
  <si>
    <t>No.1</t>
  </si>
  <si>
    <t>Sub ass'y (Wire ass'y)</t>
  </si>
  <si>
    <t>Detect wire color miss position.</t>
  </si>
  <si>
    <t>HB</t>
    <phoneticPr fontId="1"/>
  </si>
  <si>
    <t>-</t>
    <phoneticPr fontId="1"/>
  </si>
  <si>
    <t>Soldering Stator</t>
    <phoneticPr fontId="1"/>
  </si>
  <si>
    <t>Visual</t>
    <phoneticPr fontId="1"/>
  </si>
  <si>
    <t>Flow out</t>
    <phoneticPr fontId="1"/>
  </si>
  <si>
    <t>Flow out</t>
    <phoneticPr fontId="1"/>
  </si>
  <si>
    <t>Flow out</t>
    <phoneticPr fontId="1"/>
  </si>
  <si>
    <t>Visual check by Operation operator</t>
    <phoneticPr fontId="1"/>
  </si>
  <si>
    <t>Visual check by Operation operator</t>
    <phoneticPr fontId="1"/>
  </si>
  <si>
    <t>PM</t>
    <phoneticPr fontId="1"/>
  </si>
  <si>
    <t>IV-HG150MA</t>
    <phoneticPr fontId="1"/>
  </si>
  <si>
    <t>keyence</t>
    <phoneticPr fontId="1"/>
  </si>
  <si>
    <t>ｸﾞﾘｽ有り無し/塗布量</t>
    <rPh sb="4" eb="5">
      <t>ア</t>
    </rPh>
    <rPh sb="6" eb="7">
      <t>ナ</t>
    </rPh>
    <rPh sb="9" eb="11">
      <t>トフ</t>
    </rPh>
    <rPh sb="11" eb="12">
      <t>リョウ</t>
    </rPh>
    <phoneticPr fontId="1"/>
  </si>
  <si>
    <t>ｸﾞﾘｽ塗布工程</t>
    <rPh sb="4" eb="6">
      <t>トフ</t>
    </rPh>
    <rPh sb="6" eb="8">
      <t>コウテイ</t>
    </rPh>
    <phoneticPr fontId="1"/>
  </si>
  <si>
    <t>高雄</t>
    <rPh sb="0" eb="2">
      <t>タカオ</t>
    </rPh>
    <phoneticPr fontId="1"/>
  </si>
  <si>
    <t>IV-G150MA</t>
    <phoneticPr fontId="1"/>
  </si>
  <si>
    <t>ｷﾞﾔ混入検査工程</t>
    <rPh sb="3" eb="5">
      <t>コンニュウ</t>
    </rPh>
    <rPh sb="5" eb="7">
      <t>ケンサ</t>
    </rPh>
    <rPh sb="7" eb="9">
      <t>コウテイ</t>
    </rPh>
    <phoneticPr fontId="1"/>
  </si>
  <si>
    <t>CV-H500M</t>
    <phoneticPr fontId="1"/>
  </si>
  <si>
    <t>CV-X270F</t>
    <phoneticPr fontId="1"/>
  </si>
  <si>
    <t>ｺﾈｸﾀ端子ﾋﾟﾝ検査</t>
    <rPh sb="4" eb="6">
      <t>タンシ</t>
    </rPh>
    <rPh sb="9" eb="11">
      <t>ケンサ</t>
    </rPh>
    <phoneticPr fontId="1"/>
  </si>
  <si>
    <t>IV-G500MA</t>
    <phoneticPr fontId="1"/>
  </si>
  <si>
    <t>IV-HG500MA</t>
    <phoneticPr fontId="1"/>
  </si>
  <si>
    <t>IV-G500CA</t>
    <phoneticPr fontId="1"/>
  </si>
  <si>
    <t>IV-500CA</t>
    <phoneticPr fontId="1"/>
  </si>
  <si>
    <t>梱包</t>
    <rPh sb="0" eb="2">
      <t>コンポウ</t>
    </rPh>
    <phoneticPr fontId="1"/>
  </si>
  <si>
    <t>ﾌｧｲﾅﾙ</t>
    <phoneticPr fontId="1"/>
  </si>
  <si>
    <t>omron</t>
    <phoneticPr fontId="1"/>
  </si>
  <si>
    <t>無し</t>
    <rPh sb="0" eb="1">
      <t>ナ</t>
    </rPh>
    <phoneticPr fontId="1"/>
  </si>
  <si>
    <t>Logitech HD720P/1080P</t>
    <phoneticPr fontId="1"/>
  </si>
  <si>
    <t>Web-camera</t>
    <phoneticPr fontId="1"/>
  </si>
  <si>
    <t>MAOA/PM</t>
    <phoneticPr fontId="1"/>
  </si>
  <si>
    <t>ｶﾝﾎﾞｼﾞｱ</t>
    <phoneticPr fontId="1"/>
  </si>
  <si>
    <t>有り⇒ﾌｧｲﾅﾙの定規で目視検査</t>
    <rPh sb="0" eb="1">
      <t>ア</t>
    </rPh>
    <rPh sb="9" eb="11">
      <t>ジョウギ</t>
    </rPh>
    <rPh sb="12" eb="14">
      <t>モクシ</t>
    </rPh>
    <rPh sb="14" eb="16">
      <t>ケンサ</t>
    </rPh>
    <phoneticPr fontId="1"/>
  </si>
  <si>
    <t>員数不足</t>
    <rPh sb="0" eb="2">
      <t>インスウ</t>
    </rPh>
    <rPh sb="2" eb="4">
      <t>フソク</t>
    </rPh>
    <phoneticPr fontId="1"/>
  </si>
  <si>
    <r>
      <rPr>
        <sz val="11"/>
        <color theme="1"/>
        <rFont val="Calibri"/>
        <family val="3"/>
        <charset val="128"/>
        <scheme val="minor"/>
      </rPr>
      <t>有り(ｷﾞｱMix)⇒ﾌｧｲﾅﾙの外観検査、</t>
    </r>
    <r>
      <rPr>
        <sz val="11"/>
        <color rgb="FFFF0000"/>
        <rFont val="Calibri"/>
        <family val="2"/>
        <charset val="128"/>
        <scheme val="minor"/>
      </rPr>
      <t xml:space="preserve">無し(高さ) ⇒ 案無し
</t>
    </r>
    <r>
      <rPr>
        <sz val="11"/>
        <color theme="1"/>
        <rFont val="Calibri"/>
        <family val="3"/>
        <charset val="128"/>
        <scheme val="minor"/>
      </rPr>
      <t>有り(ﾗﾍﾞﾙ位置)⇒ﾌｧｲﾅﾙの外観検査</t>
    </r>
    <rPh sb="17" eb="19">
      <t>ガイカン</t>
    </rPh>
    <rPh sb="19" eb="21">
      <t>ケンサ</t>
    </rPh>
    <rPh sb="22" eb="23">
      <t>ナ</t>
    </rPh>
    <rPh sb="25" eb="26">
      <t>タカ</t>
    </rPh>
    <rPh sb="31" eb="32">
      <t>アン</t>
    </rPh>
    <rPh sb="32" eb="33">
      <t>ナ</t>
    </rPh>
    <rPh sb="35" eb="36">
      <t>アリ</t>
    </rPh>
    <rPh sb="42" eb="44">
      <t>イチ</t>
    </rPh>
    <rPh sb="52" eb="54">
      <t>ガイカン</t>
    </rPh>
    <rPh sb="54" eb="56">
      <t>ケンサ</t>
    </rPh>
    <phoneticPr fontId="1"/>
  </si>
  <si>
    <t>IV-HG10</t>
    <phoneticPr fontId="1"/>
  </si>
  <si>
    <t>ｷﾞｱmix&amp;高さ/ﾗﾍﾞﾙ位置</t>
    <rPh sb="7" eb="8">
      <t>タカ</t>
    </rPh>
    <rPh sb="14" eb="16">
      <t>イチ</t>
    </rPh>
    <phoneticPr fontId="1"/>
  </si>
  <si>
    <t>ｷﾞｱ/ﾗﾍﾞﾙ検査(自動機)</t>
    <rPh sb="8" eb="10">
      <t>ケンサ</t>
    </rPh>
    <rPh sb="11" eb="14">
      <t>ジドウキ</t>
    </rPh>
    <phoneticPr fontId="1"/>
  </si>
  <si>
    <t>有り⇒ﾌｧｲﾅﾙの回転検査</t>
    <rPh sb="9" eb="11">
      <t>カイテン</t>
    </rPh>
    <rPh sb="11" eb="13">
      <t>ケンサ</t>
    </rPh>
    <phoneticPr fontId="1"/>
  </si>
  <si>
    <t>IV-G10</t>
    <phoneticPr fontId="1"/>
  </si>
  <si>
    <t>半田有無</t>
    <rPh sb="0" eb="2">
      <t>ハンダ</t>
    </rPh>
    <rPh sb="2" eb="4">
      <t>ウム</t>
    </rPh>
    <phoneticPr fontId="1"/>
  </si>
  <si>
    <t>半田(自動機含)</t>
    <rPh sb="0" eb="2">
      <t>ハンダ</t>
    </rPh>
    <rPh sb="3" eb="6">
      <t>ジドウキ</t>
    </rPh>
    <rPh sb="6" eb="7">
      <t>ガン</t>
    </rPh>
    <phoneticPr fontId="1"/>
  </si>
  <si>
    <t>FQ2-S20100N</t>
    <phoneticPr fontId="1"/>
  </si>
  <si>
    <t>FQ2-D30</t>
    <phoneticPr fontId="1"/>
  </si>
  <si>
    <t>MAOA</t>
    <phoneticPr fontId="1"/>
  </si>
  <si>
    <r>
      <rPr>
        <sz val="11"/>
        <color theme="1"/>
        <rFont val="Calibri"/>
        <family val="3"/>
        <charset val="128"/>
        <scheme val="minor"/>
      </rPr>
      <t>有り⇒WIPﾊｰﾈｽ検査､</t>
    </r>
    <r>
      <rPr>
        <sz val="11"/>
        <color rgb="FFFF0000"/>
        <rFont val="Calibri"/>
        <family val="2"/>
        <charset val="128"/>
        <scheme val="minor"/>
      </rPr>
      <t>だが不十分</t>
    </r>
    <r>
      <rPr>
        <sz val="11"/>
        <color rgb="FFFF0000"/>
        <rFont val="Calibri"/>
        <family val="3"/>
        <charset val="128"/>
        <scheme val="minor"/>
      </rPr>
      <t xml:space="preserve"> ⇒ 簡易コネクタ方式</t>
    </r>
    <rPh sb="10" eb="12">
      <t>ケンサ</t>
    </rPh>
    <rPh sb="15" eb="18">
      <t>フジュウブン</t>
    </rPh>
    <rPh sb="21" eb="23">
      <t>カンイ</t>
    </rPh>
    <rPh sb="27" eb="29">
      <t>ホウシキ</t>
    </rPh>
    <phoneticPr fontId="1"/>
  </si>
  <si>
    <t>ｰ</t>
    <phoneticPr fontId="1"/>
  </si>
  <si>
    <t>ﾊｰﾈｽ色</t>
    <rPh sb="4" eb="5">
      <t>イロ</t>
    </rPh>
    <phoneticPr fontId="1"/>
  </si>
  <si>
    <t>ｽﾀﾝﾌﾟ(Line1&amp;4)</t>
    <phoneticPr fontId="1"/>
  </si>
  <si>
    <t>有り⇒ﾌｧｲﾅﾙの外観検査</t>
    <rPh sb="0" eb="1">
      <t>ア</t>
    </rPh>
    <rPh sb="9" eb="11">
      <t>ガイカン</t>
    </rPh>
    <rPh sb="11" eb="13">
      <t>ケンサ</t>
    </rPh>
    <phoneticPr fontId="1"/>
  </si>
  <si>
    <t>MV-40</t>
    <phoneticPr fontId="1"/>
  </si>
  <si>
    <t>micro scan</t>
    <phoneticPr fontId="1"/>
  </si>
  <si>
    <t>ｸﾗﾝﾌﾟ有無</t>
    <rPh sb="5" eb="7">
      <t>ウム</t>
    </rPh>
    <phoneticPr fontId="1"/>
  </si>
  <si>
    <t>ｸﾗﾝﾌﾟ検査</t>
    <rPh sb="5" eb="7">
      <t>ケンサ</t>
    </rPh>
    <phoneticPr fontId="1"/>
  </si>
  <si>
    <t>有り⇒ﾌｧｲﾅﾙの外観検査</t>
    <rPh sb="0" eb="1">
      <t>ア</t>
    </rPh>
    <rPh sb="9" eb="13">
      <t>ガイカンケンサ</t>
    </rPh>
    <phoneticPr fontId="1"/>
  </si>
  <si>
    <t>ｼｬﾌﾄ逆検査</t>
    <rPh sb="4" eb="5">
      <t>ギャク</t>
    </rPh>
    <rPh sb="5" eb="7">
      <t>ケンサ</t>
    </rPh>
    <phoneticPr fontId="1"/>
  </si>
  <si>
    <t>着磁</t>
    <rPh sb="0" eb="2">
      <t>チャクジ</t>
    </rPh>
    <phoneticPr fontId="1"/>
  </si>
  <si>
    <t>FZ-SC</t>
    <phoneticPr fontId="1"/>
  </si>
  <si>
    <t>FZ4-L350</t>
  </si>
  <si>
    <t>小径</t>
    <rPh sb="0" eb="2">
      <t>ショウケイ</t>
    </rPh>
    <phoneticPr fontId="1"/>
  </si>
  <si>
    <r>
      <rPr>
        <sz val="11"/>
        <color theme="1"/>
        <rFont val="Calibri"/>
        <family val="3"/>
        <charset val="128"/>
        <scheme val="minor"/>
      </rPr>
      <t>有り(端子幅)⇒WIPｺｲﾙ検査、</t>
    </r>
    <r>
      <rPr>
        <sz val="11"/>
        <color rgb="FFFF0000"/>
        <rFont val="Calibri"/>
        <family val="3"/>
        <charset val="128"/>
        <scheme val="minor"/>
      </rPr>
      <t>無し(端子ﾋﾟｯﾁ) ⇒ 案無し</t>
    </r>
    <rPh sb="0" eb="1">
      <t>ア</t>
    </rPh>
    <rPh sb="3" eb="5">
      <t>タンシ</t>
    </rPh>
    <rPh sb="5" eb="6">
      <t>ハバ</t>
    </rPh>
    <rPh sb="14" eb="16">
      <t>ケンサ</t>
    </rPh>
    <rPh sb="17" eb="18">
      <t>ナ</t>
    </rPh>
    <rPh sb="20" eb="22">
      <t>タンシ</t>
    </rPh>
    <rPh sb="30" eb="31">
      <t>アン</t>
    </rPh>
    <rPh sb="31" eb="32">
      <t>ナ</t>
    </rPh>
    <phoneticPr fontId="1"/>
  </si>
  <si>
    <t>FZ-SC2M</t>
    <phoneticPr fontId="1"/>
  </si>
  <si>
    <t>FZ3-300</t>
    <phoneticPr fontId="1"/>
  </si>
  <si>
    <t>端子幅/端子ﾋﾟｯﾁ</t>
    <rPh sb="0" eb="2">
      <t>タンシ</t>
    </rPh>
    <rPh sb="2" eb="3">
      <t>ハバ</t>
    </rPh>
    <rPh sb="4" eb="6">
      <t>タンシ</t>
    </rPh>
    <phoneticPr fontId="1"/>
  </si>
  <si>
    <t>ﾓｰﾀ検査</t>
    <rPh sb="3" eb="5">
      <t>ケンサ</t>
    </rPh>
    <phoneticPr fontId="1"/>
  </si>
  <si>
    <t>FZ5-600</t>
    <phoneticPr fontId="1"/>
  </si>
  <si>
    <t>ﾓﾃﾞﾙMix(ﾌﾗﾝｼﾞ/端子位置）</t>
    <rPh sb="14" eb="16">
      <t>タンシ</t>
    </rPh>
    <rPh sb="16" eb="18">
      <t>イチ</t>
    </rPh>
    <phoneticPr fontId="1"/>
  </si>
  <si>
    <t>無し ⇒ 案無し</t>
    <rPh sb="0" eb="1">
      <t>ナ</t>
    </rPh>
    <rPh sb="5" eb="6">
      <t>アン</t>
    </rPh>
    <rPh sb="6" eb="7">
      <t>ナ</t>
    </rPh>
    <phoneticPr fontId="1"/>
  </si>
  <si>
    <t>FZ4-L350</t>
    <phoneticPr fontId="1"/>
  </si>
  <si>
    <t>LS&amp;ﾌﾗﾝｼﾞの直角度</t>
    <rPh sb="9" eb="11">
      <t>チョッカク</t>
    </rPh>
    <rPh sb="11" eb="12">
      <t>ド</t>
    </rPh>
    <phoneticPr fontId="1"/>
  </si>
  <si>
    <t>無し ⇒ 案無し</t>
    <rPh sb="0" eb="1">
      <t>ナ</t>
    </rPh>
    <rPh sb="5" eb="6">
      <t>アン</t>
    </rPh>
    <rPh sb="6" eb="7">
      <t>ナシ</t>
    </rPh>
    <phoneticPr fontId="1"/>
  </si>
  <si>
    <t>ｷﾞｱ圧入高さ</t>
    <rPh sb="3" eb="5">
      <t>アツニュウ</t>
    </rPh>
    <rPh sb="5" eb="6">
      <t>タカ</t>
    </rPh>
    <phoneticPr fontId="1"/>
  </si>
  <si>
    <t>ｷﾞｱ圧入</t>
    <rPh sb="3" eb="5">
      <t>アツニュウ</t>
    </rPh>
    <phoneticPr fontId="1"/>
  </si>
  <si>
    <r>
      <rPr>
        <sz val="11"/>
        <color theme="1"/>
        <rFont val="Calibri"/>
        <family val="3"/>
        <charset val="128"/>
        <scheme val="minor"/>
      </rPr>
      <t>有り(ﾅｯﾄ)⇒ﾌｧｲﾅﾙの外観検査､</t>
    </r>
    <r>
      <rPr>
        <sz val="11"/>
        <color rgb="FFFF0000"/>
        <rFont val="Calibri"/>
        <family val="2"/>
        <charset val="128"/>
        <scheme val="minor"/>
      </rPr>
      <t xml:space="preserve">無し(距離) ⇒ 案無し </t>
    </r>
    <rPh sb="0" eb="1">
      <t>ア</t>
    </rPh>
    <rPh sb="14" eb="18">
      <t>ガイカンケンサ</t>
    </rPh>
    <rPh sb="19" eb="20">
      <t>ナ</t>
    </rPh>
    <rPh sb="22" eb="24">
      <t>キョリ</t>
    </rPh>
    <rPh sb="28" eb="29">
      <t>アン</t>
    </rPh>
    <rPh sb="29" eb="30">
      <t>ナシ</t>
    </rPh>
    <phoneticPr fontId="1"/>
  </si>
  <si>
    <t>FZ-S</t>
    <phoneticPr fontId="1"/>
  </si>
  <si>
    <t>LS&amp;ﾌﾚｰﾑ間距離/ﾅｯﾄの挿入方向</t>
    <rPh sb="7" eb="8">
      <t>カン</t>
    </rPh>
    <rPh sb="8" eb="10">
      <t>キョリ</t>
    </rPh>
    <rPh sb="15" eb="17">
      <t>ソウニュウ</t>
    </rPh>
    <rPh sb="17" eb="19">
      <t>ホウコウ</t>
    </rPh>
    <phoneticPr fontId="1"/>
  </si>
  <si>
    <t>有り⇒ﾌｧｲﾅﾙの端子幅</t>
    <rPh sb="0" eb="1">
      <t>ア</t>
    </rPh>
    <rPh sb="9" eb="11">
      <t>タンシ</t>
    </rPh>
    <rPh sb="11" eb="12">
      <t>ハバ</t>
    </rPh>
    <phoneticPr fontId="1"/>
  </si>
  <si>
    <t>端子幅</t>
    <rPh sb="0" eb="2">
      <t>タンシ</t>
    </rPh>
    <rPh sb="2" eb="3">
      <t>ハバ</t>
    </rPh>
    <phoneticPr fontId="1"/>
  </si>
  <si>
    <t>ｺｲﾙ検査</t>
    <rPh sb="3" eb="5">
      <t>ケンサ</t>
    </rPh>
    <phoneticPr fontId="1"/>
  </si>
  <si>
    <t>WIP</t>
    <phoneticPr fontId="1"/>
  </si>
  <si>
    <t>有り⇒ﾌｧｲﾅﾙの回転検査</t>
    <rPh sb="0" eb="1">
      <t>ア</t>
    </rPh>
    <rPh sb="9" eb="11">
      <t>カイテン</t>
    </rPh>
    <rPh sb="11" eb="13">
      <t>ケンサ</t>
    </rPh>
    <phoneticPr fontId="1"/>
  </si>
  <si>
    <t>ﾊｰﾈｽ検査</t>
    <rPh sb="4" eb="6">
      <t>ケンサ</t>
    </rPh>
    <phoneticPr fontId="1"/>
  </si>
  <si>
    <r>
      <t>有り⇒ﾌｧｲﾅﾙの回転検査、</t>
    </r>
    <r>
      <rPr>
        <sz val="11"/>
        <color rgb="FFFF0000"/>
        <rFont val="Calibri"/>
        <family val="3"/>
        <charset val="128"/>
        <scheme val="minor"/>
      </rPr>
      <t>だが不十分 ⇒ 簡易コネクタ方式</t>
    </r>
    <rPh sb="0" eb="1">
      <t>ア</t>
    </rPh>
    <rPh sb="9" eb="11">
      <t>カイテン</t>
    </rPh>
    <rPh sb="11" eb="13">
      <t>ケンサ</t>
    </rPh>
    <rPh sb="16" eb="19">
      <t>フジュウブン</t>
    </rPh>
    <rPh sb="22" eb="24">
      <t>カンイ</t>
    </rPh>
    <rPh sb="28" eb="30">
      <t>ホウシキ</t>
    </rPh>
    <phoneticPr fontId="1"/>
  </si>
  <si>
    <t>MAGAN</t>
    <phoneticPr fontId="1"/>
  </si>
  <si>
    <t>最終外観検査で検出、ただし見て分かるレベルの検査ではないので、外観検査で検出できるのは著しい変形のみ。</t>
    <rPh sb="0" eb="2">
      <t>サイシュウ</t>
    </rPh>
    <rPh sb="2" eb="4">
      <t>ガイカン</t>
    </rPh>
    <rPh sb="4" eb="6">
      <t>ケンサ</t>
    </rPh>
    <rPh sb="7" eb="9">
      <t>ケンシュツ</t>
    </rPh>
    <rPh sb="13" eb="14">
      <t>ミ</t>
    </rPh>
    <rPh sb="15" eb="16">
      <t>ワ</t>
    </rPh>
    <rPh sb="22" eb="24">
      <t>ケンサ</t>
    </rPh>
    <rPh sb="31" eb="33">
      <t>ガイカン</t>
    </rPh>
    <rPh sb="33" eb="35">
      <t>ケンサ</t>
    </rPh>
    <rPh sb="36" eb="38">
      <t>ケンシュツ</t>
    </rPh>
    <rPh sb="43" eb="44">
      <t>イチジル</t>
    </rPh>
    <rPh sb="46" eb="48">
      <t>ヘンケイ</t>
    </rPh>
    <phoneticPr fontId="1"/>
  </si>
  <si>
    <t>全機種</t>
    <rPh sb="0" eb="3">
      <t>ゼンキシュ</t>
    </rPh>
    <phoneticPr fontId="1"/>
  </si>
  <si>
    <t>ギヤ混入</t>
    <rPh sb="2" eb="4">
      <t>コンニュウ</t>
    </rPh>
    <phoneticPr fontId="1"/>
  </si>
  <si>
    <t>最終外観検査で検出。</t>
    <rPh sb="0" eb="2">
      <t>サイシュウ</t>
    </rPh>
    <rPh sb="2" eb="4">
      <t>ガイカン</t>
    </rPh>
    <rPh sb="4" eb="6">
      <t>ケンサ</t>
    </rPh>
    <rPh sb="7" eb="9">
      <t>ケンシュツ</t>
    </rPh>
    <phoneticPr fontId="1"/>
  </si>
  <si>
    <t>MAGNA
M49SP
M42SP-5</t>
    <phoneticPr fontId="1"/>
  </si>
  <si>
    <t>モーター組立</t>
    <rPh sb="4" eb="6">
      <t>クミタテ</t>
    </rPh>
    <phoneticPr fontId="1"/>
  </si>
  <si>
    <t>音検査で検出。</t>
    <rPh sb="0" eb="1">
      <t>オト</t>
    </rPh>
    <rPh sb="1" eb="3">
      <t>ケンサ</t>
    </rPh>
    <rPh sb="4" eb="6">
      <t>ケンシュツ</t>
    </rPh>
    <phoneticPr fontId="1"/>
  </si>
  <si>
    <t>MAGNA(金属ワッシャのみ)
全機種(A基準仕様のみ)</t>
    <rPh sb="6" eb="8">
      <t>キンゾク</t>
    </rPh>
    <rPh sb="16" eb="19">
      <t>ゼンキシュ</t>
    </rPh>
    <rPh sb="21" eb="23">
      <t>キジュン</t>
    </rPh>
    <rPh sb="23" eb="25">
      <t>シヨウ</t>
    </rPh>
    <phoneticPr fontId="1"/>
  </si>
  <si>
    <t>ワッシャ挿入工程</t>
    <rPh sb="4" eb="6">
      <t>ソウニュウ</t>
    </rPh>
    <rPh sb="6" eb="8">
      <t>コウテイ</t>
    </rPh>
    <phoneticPr fontId="1"/>
  </si>
  <si>
    <t>ワッシャ有無</t>
    <rPh sb="4" eb="6">
      <t>ウム</t>
    </rPh>
    <phoneticPr fontId="1"/>
  </si>
  <si>
    <t>スラストGAP検査/音検査で検出。</t>
    <rPh sb="7" eb="9">
      <t>ケンサ</t>
    </rPh>
    <rPh sb="10" eb="11">
      <t>オト</t>
    </rPh>
    <rPh sb="11" eb="13">
      <t>ケンサ</t>
    </rPh>
    <rPh sb="14" eb="16">
      <t>ケンシュツ</t>
    </rPh>
    <phoneticPr fontId="1"/>
  </si>
  <si>
    <t>全機種(展開中)</t>
    <rPh sb="0" eb="3">
      <t>ゼンキシュ</t>
    </rPh>
    <rPh sb="4" eb="7">
      <t>テンカイチュウ</t>
    </rPh>
    <phoneticPr fontId="1"/>
  </si>
  <si>
    <t>ﾗﾍﾞﾙ/捺印工程</t>
    <rPh sb="5" eb="7">
      <t>ナツイン</t>
    </rPh>
    <rPh sb="7" eb="9">
      <t>コウテイ</t>
    </rPh>
    <phoneticPr fontId="1"/>
  </si>
  <si>
    <t>捺印有無、ラベル有無</t>
    <rPh sb="0" eb="2">
      <t>ナツイン</t>
    </rPh>
    <rPh sb="2" eb="4">
      <t>ウム</t>
    </rPh>
    <rPh sb="8" eb="10">
      <t>ウム</t>
    </rPh>
    <phoneticPr fontId="1"/>
  </si>
  <si>
    <t>ステータASSY</t>
    <phoneticPr fontId="1"/>
  </si>
  <si>
    <t>巻線からげはんだ工程</t>
    <rPh sb="0" eb="1">
      <t>マキ</t>
    </rPh>
    <rPh sb="1" eb="2">
      <t>セン</t>
    </rPh>
    <rPh sb="8" eb="10">
      <t>コウテイ</t>
    </rPh>
    <phoneticPr fontId="1"/>
  </si>
  <si>
    <t>はんだ有無</t>
    <rPh sb="3" eb="5">
      <t>ウム</t>
    </rPh>
    <phoneticPr fontId="1"/>
  </si>
  <si>
    <t>IV2-G500CA</t>
    <phoneticPr fontId="1"/>
  </si>
  <si>
    <t>抵抗検査/逆起電圧検査/回転検査で検出。</t>
    <rPh sb="0" eb="2">
      <t>テイコウ</t>
    </rPh>
    <rPh sb="2" eb="4">
      <t>ケンサ</t>
    </rPh>
    <rPh sb="5" eb="6">
      <t>ギャク</t>
    </rPh>
    <rPh sb="6" eb="7">
      <t>オ</t>
    </rPh>
    <rPh sb="7" eb="9">
      <t>デンアツ</t>
    </rPh>
    <rPh sb="9" eb="11">
      <t>ケンサ</t>
    </rPh>
    <rPh sb="12" eb="14">
      <t>カイテン</t>
    </rPh>
    <rPh sb="14" eb="16">
      <t>ケンサ</t>
    </rPh>
    <rPh sb="17" eb="19">
      <t>ケンシュツ</t>
    </rPh>
    <phoneticPr fontId="1"/>
  </si>
  <si>
    <t>M35SP-12NR
M42SP-5NR</t>
    <phoneticPr fontId="1"/>
  </si>
  <si>
    <t>ギヤBOX組込</t>
    <rPh sb="5" eb="7">
      <t>クミコミ</t>
    </rPh>
    <phoneticPr fontId="1"/>
  </si>
  <si>
    <t>遊星ギヤ組立工程</t>
    <rPh sb="0" eb="2">
      <t>ユウセイ</t>
    </rPh>
    <rPh sb="4" eb="6">
      <t>クミタテ</t>
    </rPh>
    <rPh sb="6" eb="8">
      <t>コウテイ</t>
    </rPh>
    <phoneticPr fontId="1"/>
  </si>
  <si>
    <t>遊星ギヤ有無</t>
    <rPh sb="0" eb="2">
      <t>ユウセイ</t>
    </rPh>
    <rPh sb="4" eb="6">
      <t>ウム</t>
    </rPh>
    <phoneticPr fontId="1"/>
  </si>
  <si>
    <t>なし。</t>
    <phoneticPr fontId="1"/>
  </si>
  <si>
    <t>M35SP-9</t>
    <phoneticPr fontId="1"/>
  </si>
  <si>
    <t>ケース/フランジカシメ工程</t>
    <rPh sb="11" eb="13">
      <t>コウテイ</t>
    </rPh>
    <phoneticPr fontId="1"/>
  </si>
  <si>
    <t>フランジ混入</t>
    <rPh sb="4" eb="6">
      <t>コンニュウ</t>
    </rPh>
    <phoneticPr fontId="1"/>
  </si>
  <si>
    <t>Microscope Operator. -&gt; Under improvement</t>
    <phoneticPr fontId="1"/>
  </si>
  <si>
    <t>ｺﾈｸﾀ端子ﾋﾟﾝのﾋﾟｯﾁ/曲り</t>
    <rPh sb="4" eb="6">
      <t>タンシ</t>
    </rPh>
    <rPh sb="15" eb="16">
      <t>マガ</t>
    </rPh>
    <phoneticPr fontId="1"/>
  </si>
  <si>
    <t>外装箱内ﾄﾚｰ不足</t>
    <rPh sb="0" eb="2">
      <t>ガイソウ</t>
    </rPh>
    <rPh sb="2" eb="3">
      <t>ハコ</t>
    </rPh>
    <rPh sb="3" eb="4">
      <t>ナイ</t>
    </rPh>
    <rPh sb="7" eb="9">
      <t>フソク</t>
    </rPh>
    <phoneticPr fontId="1"/>
  </si>
  <si>
    <t>Confirmed on Oct 2020.</t>
    <phoneticPr fontId="1"/>
  </si>
  <si>
    <t>高雄は検査項目の種類のみ、ライン数は未確認</t>
    <rPh sb="0" eb="2">
      <t>タカオ</t>
    </rPh>
    <rPh sb="3" eb="7">
      <t>ケンサコウモク</t>
    </rPh>
    <rPh sb="8" eb="10">
      <t>シュルイ</t>
    </rPh>
    <rPh sb="16" eb="17">
      <t>スウ</t>
    </rPh>
    <rPh sb="18" eb="21">
      <t>ミカクニン</t>
    </rPh>
    <phoneticPr fontId="1"/>
  </si>
  <si>
    <t>ｶﾝﾎﾞｼﾞｱ</t>
  </si>
  <si>
    <t>PM STD</t>
  </si>
  <si>
    <t>HB</t>
  </si>
  <si>
    <t>MA</t>
  </si>
  <si>
    <t>PM</t>
  </si>
  <si>
    <t>MAOA</t>
  </si>
  <si>
    <t>MAOA/PM</t>
  </si>
  <si>
    <t>MAGAN</t>
  </si>
  <si>
    <t>MAGNA
M49SP
M42SP-5</t>
  </si>
  <si>
    <t>M35SP-12NR
M42SP-5NR</t>
  </si>
  <si>
    <t>M35SP-9</t>
  </si>
  <si>
    <t>Factry+Div</t>
    <phoneticPr fontId="1"/>
  </si>
  <si>
    <t>Camera 数</t>
    <rPh sb="7" eb="8">
      <t>スウ</t>
    </rPh>
    <phoneticPr fontId="1"/>
  </si>
  <si>
    <t>工場</t>
    <rPh sb="0" eb="2">
      <t>コウジョウ</t>
    </rPh>
    <phoneticPr fontId="1"/>
  </si>
  <si>
    <t>Div、工程</t>
    <rPh sb="4" eb="6">
      <t>コウテイ</t>
    </rPh>
    <phoneticPr fontId="1"/>
  </si>
  <si>
    <t>総合</t>
    <rPh sb="0" eb="2">
      <t>ソウゴウ</t>
    </rPh>
    <phoneticPr fontId="1"/>
  </si>
  <si>
    <t>Confirmed on Oct  2020</t>
    <phoneticPr fontId="1"/>
  </si>
  <si>
    <t>Use/Unuse</t>
    <phoneticPr fontId="1"/>
  </si>
  <si>
    <t>Problem　(If have problem）</t>
    <phoneticPr fontId="1"/>
  </si>
  <si>
    <t>Improvement action</t>
    <phoneticPr fontId="1"/>
  </si>
  <si>
    <t>A</t>
    <phoneticPr fontId="1"/>
  </si>
  <si>
    <t>B</t>
    <phoneticPr fontId="1"/>
  </si>
  <si>
    <t>C</t>
    <phoneticPr fontId="1"/>
  </si>
  <si>
    <t>寸法が出る</t>
    <rPh sb="0" eb="2">
      <t>スンポウ</t>
    </rPh>
    <rPh sb="3" eb="4">
      <t>デ</t>
    </rPh>
    <phoneticPr fontId="1"/>
  </si>
  <si>
    <t>合致率</t>
    <rPh sb="0" eb="3">
      <t>ガッチリツ</t>
    </rPh>
    <phoneticPr fontId="1"/>
  </si>
  <si>
    <t>それ以下</t>
    <rPh sb="2" eb="4">
      <t>イカ</t>
    </rPh>
    <phoneticPr fontId="1"/>
  </si>
  <si>
    <t>導入時の検証結果有無</t>
    <rPh sb="0" eb="3">
      <t>ドウニュウジ</t>
    </rPh>
    <rPh sb="4" eb="8">
      <t>ケンショウケッカ</t>
    </rPh>
    <rPh sb="8" eb="10">
      <t>ウム</t>
    </rPh>
    <phoneticPr fontId="1"/>
  </si>
  <si>
    <t>OK/NG Actual master value record</t>
    <phoneticPr fontId="1"/>
  </si>
  <si>
    <t>No confirmation</t>
    <phoneticPr fontId="1"/>
  </si>
  <si>
    <t>Equipment verification</t>
    <phoneticPr fontId="1"/>
  </si>
  <si>
    <t>日常管理有無(Daily control imte)</t>
    <rPh sb="0" eb="2">
      <t>ニチジョウ</t>
    </rPh>
    <rPh sb="2" eb="4">
      <t>カンリ</t>
    </rPh>
    <rPh sb="4" eb="6">
      <t>ウム</t>
    </rPh>
    <phoneticPr fontId="1"/>
  </si>
  <si>
    <t xml:space="preserve">OK/NG Judgement by master </t>
    <phoneticPr fontId="1"/>
  </si>
  <si>
    <t>Using master by product or Jig（gauge）</t>
    <phoneticPr fontId="1"/>
  </si>
  <si>
    <t>Ｐｒｏｄｕｃｔ　ｏｒ　Jig（ｇａｕｇｅ）</t>
    <phoneticPr fontId="1"/>
  </si>
  <si>
    <t>Use</t>
    <phoneticPr fontId="1"/>
  </si>
  <si>
    <t>Unuse</t>
    <phoneticPr fontId="1"/>
  </si>
  <si>
    <t>検査したい場所の後方にある形状も見えてしまい、誤計測する。</t>
    <rPh sb="0" eb="2">
      <t>ケンサ</t>
    </rPh>
    <rPh sb="5" eb="7">
      <t>バショ</t>
    </rPh>
    <rPh sb="8" eb="10">
      <t>コウホウ</t>
    </rPh>
    <rPh sb="13" eb="15">
      <t>ケイジョウ</t>
    </rPh>
    <rPh sb="16" eb="17">
      <t>ミ</t>
    </rPh>
    <rPh sb="23" eb="24">
      <t>ゴ</t>
    </rPh>
    <rPh sb="24" eb="26">
      <t>ケイソク</t>
    </rPh>
    <phoneticPr fontId="1"/>
  </si>
  <si>
    <t>FPCが長い機種があり、その倒れ具合でﾓｰﾀｶｳﾝﾄが正しく出来ない場合がある。</t>
    <rPh sb="4" eb="5">
      <t>ナガ</t>
    </rPh>
    <rPh sb="6" eb="8">
      <t>キシュ</t>
    </rPh>
    <rPh sb="14" eb="15">
      <t>タオ</t>
    </rPh>
    <rPh sb="16" eb="18">
      <t>グアイ</t>
    </rPh>
    <rPh sb="27" eb="28">
      <t>タダ</t>
    </rPh>
    <rPh sb="30" eb="32">
      <t>デキ</t>
    </rPh>
    <rPh sb="34" eb="36">
      <t>バアイ</t>
    </rPh>
    <phoneticPr fontId="1"/>
  </si>
  <si>
    <t>Use</t>
    <phoneticPr fontId="1"/>
  </si>
  <si>
    <t>ｸﾗﾝﾌﾟ有無検査で誤検出する場合がある。</t>
    <rPh sb="5" eb="7">
      <t>ウム</t>
    </rPh>
    <rPh sb="7" eb="9">
      <t>ケンサ</t>
    </rPh>
    <rPh sb="9" eb="12">
      <t>ゴケンシュツ</t>
    </rPh>
    <rPh sb="12" eb="14">
      <t>スル</t>
    </rPh>
    <rPh sb="14" eb="17">
      <t>バアイガ</t>
    </rPh>
    <phoneticPr fontId="1"/>
  </si>
  <si>
    <t>ﾌｫｰｶｽが合わないのかﾗﾍﾞﾙのﾊﾞｰｺｰﾄﾞを認識できない場合がある。</t>
    <rPh sb="6" eb="7">
      <t>ア</t>
    </rPh>
    <rPh sb="25" eb="27">
      <t>ニンシキ</t>
    </rPh>
    <rPh sb="31" eb="33">
      <t>バアイ</t>
    </rPh>
    <phoneticPr fontId="1"/>
  </si>
  <si>
    <t>Use</t>
    <phoneticPr fontId="1"/>
  </si>
  <si>
    <t>日本技術/品管に確認要</t>
    <rPh sb="0" eb="2">
      <t>ニホン</t>
    </rPh>
    <rPh sb="2" eb="4">
      <t>ギジュツ</t>
    </rPh>
    <rPh sb="5" eb="7">
      <t>ヒンカン</t>
    </rPh>
    <rPh sb="8" eb="10">
      <t>カクニン</t>
    </rPh>
    <rPh sb="10" eb="11">
      <t>ヨウ</t>
    </rPh>
    <phoneticPr fontId="1"/>
  </si>
  <si>
    <t>-</t>
    <phoneticPr fontId="1"/>
  </si>
  <si>
    <t>-</t>
    <phoneticPr fontId="1"/>
  </si>
  <si>
    <t>NG</t>
    <phoneticPr fontId="1"/>
  </si>
  <si>
    <t>NG</t>
    <phoneticPr fontId="1"/>
  </si>
  <si>
    <t>-</t>
    <phoneticPr fontId="1"/>
  </si>
  <si>
    <t>OK</t>
    <phoneticPr fontId="1"/>
  </si>
  <si>
    <t>NG</t>
    <phoneticPr fontId="1"/>
  </si>
  <si>
    <t>〇</t>
    <phoneticPr fontId="1"/>
  </si>
  <si>
    <t>〇</t>
    <phoneticPr fontId="1"/>
  </si>
  <si>
    <t>NG</t>
    <phoneticPr fontId="1"/>
  </si>
  <si>
    <t>〇</t>
    <phoneticPr fontId="1"/>
  </si>
  <si>
    <t>OK</t>
    <phoneticPr fontId="1"/>
  </si>
  <si>
    <t>NG</t>
    <phoneticPr fontId="1"/>
  </si>
  <si>
    <t>〇</t>
    <phoneticPr fontId="1"/>
  </si>
  <si>
    <t>〇</t>
    <phoneticPr fontId="1"/>
  </si>
  <si>
    <t>〇</t>
    <phoneticPr fontId="1"/>
  </si>
  <si>
    <t>Product</t>
    <phoneticPr fontId="1"/>
  </si>
  <si>
    <t>Product</t>
    <phoneticPr fontId="1"/>
  </si>
  <si>
    <t>Image</t>
    <phoneticPr fontId="1"/>
  </si>
  <si>
    <t>〇</t>
    <phoneticPr fontId="1"/>
  </si>
  <si>
    <t>NG</t>
    <phoneticPr fontId="1"/>
  </si>
  <si>
    <t>NG</t>
    <phoneticPr fontId="1"/>
  </si>
  <si>
    <t>OK</t>
    <phoneticPr fontId="1"/>
  </si>
  <si>
    <t>〇</t>
    <phoneticPr fontId="1"/>
  </si>
  <si>
    <t>NG</t>
    <phoneticPr fontId="1"/>
  </si>
  <si>
    <t>Product</t>
    <phoneticPr fontId="1"/>
  </si>
  <si>
    <t>〇</t>
    <phoneticPr fontId="1"/>
  </si>
  <si>
    <t>NG</t>
    <phoneticPr fontId="1"/>
  </si>
  <si>
    <t>Yes</t>
  </si>
  <si>
    <t>No</t>
  </si>
  <si>
    <t>Product</t>
  </si>
  <si>
    <t>Use</t>
  </si>
  <si>
    <t>Unuse</t>
  </si>
  <si>
    <t>PLG MITSUBICHI</t>
  </si>
  <si>
    <t>Grease check</t>
  </si>
  <si>
    <t>E/B check</t>
  </si>
  <si>
    <t xml:space="preserve"> Label sticking</t>
  </si>
  <si>
    <t>Barcode, 2D check</t>
  </si>
  <si>
    <t xml:space="preserve"> Connector pin bending </t>
  </si>
  <si>
    <t xml:space="preserve"> Connector pin bending ,Pin incomplete</t>
  </si>
  <si>
    <t>Pin position check</t>
  </si>
  <si>
    <t>IV-GD05</t>
  </si>
  <si>
    <t>Inspection</t>
  </si>
  <si>
    <t>CA-BRW5</t>
  </si>
  <si>
    <t>Inspection solder</t>
  </si>
  <si>
    <t>Front plate circle type easy over judgmnet</t>
  </si>
  <si>
    <t>Unstable when  light concern and when run gear teeth  odd number</t>
  </si>
  <si>
    <t xml:space="preserve">Unstable when  light and color of part  concern </t>
  </si>
  <si>
    <t>reduce checking area</t>
  </si>
  <si>
    <t>Position motor not stable effect camera judgment NG, over judgmnet</t>
  </si>
  <si>
    <t>Light concern and can't detect solder bridge</t>
  </si>
  <si>
    <t>Install more light</t>
  </si>
  <si>
    <t>Some model difficult to detect</t>
  </si>
  <si>
    <t>under verification</t>
    <phoneticPr fontId="1"/>
  </si>
  <si>
    <t>Japan existing</t>
    <phoneticPr fontId="1"/>
  </si>
  <si>
    <t>Not existing</t>
    <phoneticPr fontId="1"/>
  </si>
  <si>
    <t>O</t>
  </si>
  <si>
    <t>Existing</t>
    <phoneticPr fontId="1"/>
  </si>
  <si>
    <t>Sample test only</t>
  </si>
  <si>
    <t>Existing</t>
  </si>
  <si>
    <t>Yes　ｏｒ　No</t>
    <phoneticPr fontId="1"/>
  </si>
  <si>
    <t>IV2-CF50</t>
    <phoneticPr fontId="1"/>
  </si>
  <si>
    <t>生い立ち</t>
    <rPh sb="0" eb="1">
      <t>オ</t>
    </rPh>
    <rPh sb="2" eb="3">
      <t>タ</t>
    </rPh>
    <phoneticPr fontId="1"/>
  </si>
  <si>
    <t>現地</t>
    <rPh sb="0" eb="2">
      <t>ゲンチ</t>
    </rPh>
    <phoneticPr fontId="1"/>
  </si>
  <si>
    <t>日本</t>
    <rPh sb="0" eb="2">
      <t>ニホン</t>
    </rPh>
    <phoneticPr fontId="1"/>
  </si>
  <si>
    <t>AM26</t>
  </si>
  <si>
    <t>Purpose(angle,position,color, length, etc)</t>
  </si>
  <si>
    <t>No plane washer/Plane washer position</t>
  </si>
  <si>
    <t>Switch off inspection</t>
  </si>
  <si>
    <t>No grease on Rotor</t>
  </si>
  <si>
    <t>Missing Solder /Solder bridge/Wire out of holder</t>
  </si>
  <si>
    <t>Boss short/Pin bend</t>
  </si>
  <si>
    <t>No inkjet</t>
  </si>
  <si>
    <t>AM25</t>
  </si>
  <si>
    <t>IV-G150MA</t>
  </si>
  <si>
    <t>AM03</t>
  </si>
  <si>
    <t>Inkjet</t>
  </si>
  <si>
    <t>Front plate nail bend</t>
  </si>
  <si>
    <t>QC inspe</t>
  </si>
  <si>
    <t>AM02</t>
  </si>
  <si>
    <t>AM08</t>
  </si>
  <si>
    <t>Earth resistance inspection</t>
  </si>
  <si>
    <t>PCB No slit</t>
  </si>
  <si>
    <t>IV2-CP50</t>
  </si>
  <si>
    <t>Shaft knurling direction</t>
  </si>
  <si>
    <t>Missing adhesive</t>
  </si>
  <si>
    <t>S29</t>
  </si>
  <si>
    <t>ST14</t>
  </si>
  <si>
    <t>End cap welding</t>
  </si>
  <si>
    <t>Check stator position A and B phase, no ink</t>
  </si>
  <si>
    <t>IV2-G500CA</t>
  </si>
  <si>
    <t>Inspector</t>
  </si>
  <si>
    <t>No ink</t>
  </si>
  <si>
    <t>IV-HD500CA</t>
  </si>
  <si>
    <t>ST94</t>
  </si>
  <si>
    <t>Stick label</t>
  </si>
  <si>
    <t>QC code quality</t>
  </si>
  <si>
    <t>SR-1000</t>
  </si>
  <si>
    <t>X</t>
  </si>
  <si>
    <t>ST32</t>
  </si>
  <si>
    <t>PW10-WIP</t>
  </si>
  <si>
    <t>Rotor shaft insert</t>
  </si>
  <si>
    <t>Check adhesive apply or  not</t>
  </si>
  <si>
    <t>MA</t>
    <phoneticPr fontId="1"/>
  </si>
  <si>
    <t>VM04</t>
    <phoneticPr fontId="1"/>
  </si>
  <si>
    <t>Not existing</t>
    <phoneticPr fontId="1"/>
  </si>
  <si>
    <t>VM05</t>
    <phoneticPr fontId="1"/>
  </si>
  <si>
    <t>FQ-CR10050F-M</t>
    <phoneticPr fontId="1"/>
  </si>
  <si>
    <t>Existing</t>
    <phoneticPr fontId="1"/>
  </si>
  <si>
    <t>VM22</t>
  </si>
  <si>
    <t>Grease spreading to OP gear</t>
  </si>
  <si>
    <t>CA-DRW9</t>
  </si>
  <si>
    <t xml:space="preserve"> Laser marking</t>
  </si>
  <si>
    <t>QR code laser</t>
  </si>
  <si>
    <t>Mindio</t>
  </si>
  <si>
    <t>Laser, 2D checl</t>
  </si>
  <si>
    <t>VM 21</t>
  </si>
  <si>
    <t>VM 23</t>
  </si>
  <si>
    <t>Unknow</t>
  </si>
  <si>
    <t>VM 24</t>
  </si>
  <si>
    <t>VM 25</t>
  </si>
  <si>
    <t>VD01</t>
  </si>
  <si>
    <t>VM23</t>
  </si>
  <si>
    <t>Not existing</t>
  </si>
  <si>
    <t>VM24</t>
  </si>
  <si>
    <t>VM25</t>
  </si>
  <si>
    <t>VM14</t>
  </si>
  <si>
    <t>Solder monitor check1</t>
  </si>
  <si>
    <t>MTC-F224AHD</t>
  </si>
  <si>
    <t>Solder monitor check2</t>
  </si>
  <si>
    <t>Solder monitor check3</t>
  </si>
  <si>
    <t>VM20</t>
  </si>
  <si>
    <t>KJH-F250A</t>
  </si>
  <si>
    <t>Solder monitor check4</t>
  </si>
  <si>
    <t>Solder monitor check5</t>
  </si>
  <si>
    <t>Grease spreading to 2nd gear</t>
  </si>
  <si>
    <t>CA-XH048M</t>
  </si>
  <si>
    <t>Grease spreading to 3rd gear</t>
  </si>
  <si>
    <t>Grease spreading to case</t>
  </si>
  <si>
    <t>VM21</t>
  </si>
  <si>
    <t>Insert motor to case</t>
  </si>
  <si>
    <t>Motor insert completed</t>
  </si>
  <si>
    <t>Inspection motor</t>
  </si>
  <si>
    <t>Press fit connector terminal to PCB press fit condition</t>
  </si>
  <si>
    <t>Press fit condiciton check</t>
  </si>
  <si>
    <t>Solder monitor check</t>
  </si>
  <si>
    <t>No solder , Uncomplleted</t>
  </si>
  <si>
    <t>Number</t>
  </si>
  <si>
    <t>PM-01-001</t>
  </si>
  <si>
    <t>PM-01-002</t>
  </si>
  <si>
    <t>PM-01-003</t>
  </si>
  <si>
    <t>PM-01-004</t>
  </si>
  <si>
    <t>PM-01-005</t>
  </si>
  <si>
    <t>PM-01-006</t>
  </si>
  <si>
    <t>PM-01-007</t>
  </si>
  <si>
    <t>PM-01-008</t>
  </si>
  <si>
    <t>PM-01-009</t>
  </si>
  <si>
    <t>PM-01-010</t>
  </si>
  <si>
    <t>PM-01-011</t>
  </si>
  <si>
    <t>PM-01-012</t>
  </si>
  <si>
    <t>PM-01-013</t>
  </si>
  <si>
    <t>PM-01-014</t>
  </si>
  <si>
    <t>PM-01-015</t>
  </si>
  <si>
    <t>PM-01-016</t>
  </si>
  <si>
    <t>PM-01-017</t>
  </si>
  <si>
    <t>PM-01-018</t>
  </si>
  <si>
    <t>PM-01-019</t>
  </si>
  <si>
    <t>PM-01-020</t>
  </si>
  <si>
    <t>PM-01-021</t>
  </si>
  <si>
    <t>PM-01-022</t>
  </si>
  <si>
    <t>PM-01-023</t>
  </si>
  <si>
    <t>PM-01-024</t>
  </si>
  <si>
    <t>PM-01-025</t>
  </si>
  <si>
    <t>PM-01-026</t>
  </si>
  <si>
    <t>PM-01-027</t>
  </si>
  <si>
    <t>PM-01-028</t>
  </si>
  <si>
    <t>PM-01-029</t>
  </si>
  <si>
    <t>PM-01-030</t>
  </si>
  <si>
    <t>PM-01-031</t>
  </si>
  <si>
    <t>PM-01-032</t>
  </si>
  <si>
    <t>PM-01-033</t>
  </si>
  <si>
    <t>PM-01-034</t>
  </si>
  <si>
    <t>PM-01-035</t>
  </si>
  <si>
    <t>PM-01-036</t>
  </si>
  <si>
    <t>PM-01-037</t>
  </si>
  <si>
    <t>PM-01-038</t>
  </si>
  <si>
    <t>PM-01-039</t>
  </si>
  <si>
    <t>PM-01-040</t>
  </si>
  <si>
    <t>PM-01-041</t>
  </si>
  <si>
    <t>PM-01-042</t>
  </si>
  <si>
    <t>PM-01-043</t>
  </si>
  <si>
    <t>PM-01-044</t>
  </si>
  <si>
    <t>PM-01-045</t>
  </si>
  <si>
    <t>PM-01-046</t>
  </si>
  <si>
    <t>PM-01-047</t>
  </si>
  <si>
    <t>PM-01-048</t>
  </si>
  <si>
    <t>PM-01-049</t>
  </si>
  <si>
    <t>PM-01-050</t>
  </si>
  <si>
    <t>PM-01-051</t>
  </si>
  <si>
    <t>PM-01-052</t>
  </si>
  <si>
    <t>PM-01-053</t>
  </si>
  <si>
    <t>PM-01-054</t>
  </si>
  <si>
    <t>PM-01-055</t>
  </si>
  <si>
    <t>PM-01-056</t>
  </si>
  <si>
    <t>PM-01-057</t>
  </si>
  <si>
    <t>PM-01-058</t>
  </si>
  <si>
    <t>PM-01-059</t>
  </si>
  <si>
    <t>PM-01-060</t>
  </si>
  <si>
    <t>PM-01-061</t>
  </si>
  <si>
    <t>PM-01-062</t>
  </si>
  <si>
    <t>PM-01-063</t>
  </si>
  <si>
    <t>PM-01-064</t>
  </si>
  <si>
    <t>PM-02-061</t>
  </si>
  <si>
    <t>PM-02-001</t>
  </si>
  <si>
    <t>PM-02-003</t>
  </si>
  <si>
    <t>PM-02-002</t>
  </si>
  <si>
    <t>PM-02-004</t>
  </si>
  <si>
    <t>PM-02-005</t>
  </si>
  <si>
    <t>PM-02-006</t>
  </si>
  <si>
    <t>PM-02-007</t>
  </si>
  <si>
    <t>PM-02-008</t>
  </si>
  <si>
    <t>PM-02-009</t>
  </si>
  <si>
    <t>PM-02-010</t>
  </si>
  <si>
    <t>PM-02-011</t>
  </si>
  <si>
    <t>PM-02-012</t>
  </si>
  <si>
    <t>PM-02-013</t>
  </si>
  <si>
    <t>PM-02-014</t>
  </si>
  <si>
    <t>PM-02-015</t>
  </si>
  <si>
    <t>PM-02-016</t>
  </si>
  <si>
    <t>PM-02-017</t>
  </si>
  <si>
    <t>PM-02-018</t>
  </si>
  <si>
    <t>PM-02-019</t>
  </si>
  <si>
    <t>PM-02-020</t>
  </si>
  <si>
    <t>PM-02-021</t>
  </si>
  <si>
    <t>PM-02-022</t>
  </si>
  <si>
    <t>PM-02-023</t>
  </si>
  <si>
    <t>PM-02-024</t>
  </si>
  <si>
    <t>PM-02-025</t>
  </si>
  <si>
    <t>PM-02-026</t>
  </si>
  <si>
    <t>PM-02-027</t>
  </si>
  <si>
    <t>PM-02-028</t>
  </si>
  <si>
    <t>PM-02-029</t>
  </si>
  <si>
    <t>PM-02-030</t>
  </si>
  <si>
    <t>PM-02-031</t>
  </si>
  <si>
    <t>PM-02-032</t>
  </si>
  <si>
    <t>PM-02-033</t>
  </si>
  <si>
    <t>PM-02-034</t>
  </si>
  <si>
    <t>PM-02-035</t>
  </si>
  <si>
    <t>PM-02-036</t>
  </si>
  <si>
    <t>PM-02-037</t>
  </si>
  <si>
    <t>PM-02-038</t>
  </si>
  <si>
    <t>PM-02-039</t>
  </si>
  <si>
    <t>PM-02-040</t>
  </si>
  <si>
    <t>PM-02-041</t>
  </si>
  <si>
    <t>PM-02-042</t>
  </si>
  <si>
    <t>PM-02-043</t>
  </si>
  <si>
    <t>PM-02-044</t>
  </si>
  <si>
    <t>PM-02-045</t>
  </si>
  <si>
    <t>PM-02-046</t>
  </si>
  <si>
    <t>PM-02-047</t>
  </si>
  <si>
    <t>PM-02-048</t>
  </si>
  <si>
    <t>PM-02-049</t>
  </si>
  <si>
    <t>PM-02-050</t>
  </si>
  <si>
    <t>PM-02-051</t>
  </si>
  <si>
    <t>PM-02-052</t>
  </si>
  <si>
    <t>PM-02-053</t>
  </si>
  <si>
    <t>PM-02-054</t>
  </si>
  <si>
    <t>PM-02-055</t>
  </si>
  <si>
    <t>PM-02-056</t>
  </si>
  <si>
    <t>PM-02-057</t>
  </si>
  <si>
    <t>PM-02-058</t>
  </si>
  <si>
    <t>PM-02-059</t>
  </si>
  <si>
    <t>PM-02-060</t>
  </si>
  <si>
    <t>PM-02-062</t>
  </si>
  <si>
    <t>PM-02-063</t>
  </si>
  <si>
    <t>PM-02-064</t>
  </si>
  <si>
    <t>PM-02-065</t>
  </si>
  <si>
    <t>PM-02-066</t>
  </si>
  <si>
    <t>PM-02-067</t>
  </si>
  <si>
    <t>PM-02-068</t>
  </si>
  <si>
    <t>PM-02-069</t>
  </si>
  <si>
    <t>PM-02-070</t>
  </si>
  <si>
    <t>PM-02-071</t>
  </si>
  <si>
    <t>PM-02-072</t>
  </si>
  <si>
    <t>PM-02-073</t>
  </si>
  <si>
    <t>PM-02-074</t>
  </si>
  <si>
    <t>PM-02-075</t>
  </si>
  <si>
    <t>PM-02-076</t>
  </si>
  <si>
    <t>PM-02-077</t>
  </si>
  <si>
    <t>PM-02-078</t>
  </si>
  <si>
    <t>PM-02-079</t>
  </si>
  <si>
    <t>PM-02-080</t>
  </si>
  <si>
    <t>PM-02-081</t>
  </si>
  <si>
    <t>PM-02-082</t>
  </si>
  <si>
    <t>PM-02-083</t>
  </si>
  <si>
    <t>PM-02-084</t>
  </si>
  <si>
    <t>PM-02-085</t>
  </si>
  <si>
    <t>PM-02-086</t>
  </si>
  <si>
    <t>PM-02-087</t>
  </si>
  <si>
    <t>PM-02-088</t>
  </si>
  <si>
    <t>PM-02-089</t>
  </si>
  <si>
    <t>PM-02-090</t>
  </si>
  <si>
    <t>PM-02-091</t>
  </si>
  <si>
    <t>PM-02-092</t>
  </si>
  <si>
    <t>PM-02-093</t>
  </si>
  <si>
    <t>PM-02-094</t>
  </si>
  <si>
    <t>PM-02-095</t>
  </si>
  <si>
    <t>PM-02-096</t>
  </si>
  <si>
    <t>PM-02-097</t>
  </si>
  <si>
    <t>PM-02-098</t>
  </si>
  <si>
    <t>PM-02-099</t>
  </si>
  <si>
    <t>PM-02-100</t>
  </si>
  <si>
    <t>HB-02-001</t>
  </si>
  <si>
    <t>HB-02-002</t>
  </si>
  <si>
    <t>HB-02-003</t>
  </si>
  <si>
    <t>HB-02-004</t>
  </si>
  <si>
    <t>HB-02-005</t>
  </si>
  <si>
    <t>HB-02-006</t>
  </si>
  <si>
    <t>HB-02-007</t>
  </si>
  <si>
    <t>HB-02-008</t>
  </si>
  <si>
    <t>HB-02-009</t>
  </si>
  <si>
    <t>HB-02-010</t>
  </si>
  <si>
    <t>HB-02-011</t>
  </si>
  <si>
    <t>HB-02-012</t>
  </si>
  <si>
    <t>HB-02-013</t>
  </si>
  <si>
    <t>HB-02-014</t>
  </si>
  <si>
    <t>HB-02-015</t>
  </si>
  <si>
    <t>HB-02-016</t>
  </si>
  <si>
    <t>HB-02-017</t>
  </si>
  <si>
    <t>HB-02-018</t>
  </si>
  <si>
    <t>HB-02-019</t>
  </si>
  <si>
    <t>HB-02-020</t>
  </si>
  <si>
    <t>HB-02-021</t>
  </si>
  <si>
    <t>HB-02-022</t>
  </si>
  <si>
    <t>HB-02-023</t>
  </si>
  <si>
    <t>HB-02-024</t>
  </si>
  <si>
    <t>HB-02-025</t>
  </si>
  <si>
    <t>HB-02-026</t>
  </si>
  <si>
    <t>HB-02-027</t>
  </si>
  <si>
    <t>HB-02-028</t>
  </si>
  <si>
    <t>HB-02-029</t>
  </si>
  <si>
    <t>HB-02-030</t>
  </si>
  <si>
    <t>HB-02-031</t>
  </si>
  <si>
    <t>HB-02-032</t>
  </si>
  <si>
    <t>HB-02-033</t>
  </si>
  <si>
    <t>HB-02-034</t>
  </si>
  <si>
    <t>HB-02-035</t>
  </si>
  <si>
    <t>HB-02-036</t>
  </si>
  <si>
    <t>HB-02-037</t>
  </si>
  <si>
    <t>HB-02-038</t>
  </si>
  <si>
    <t>HB-02-039</t>
  </si>
  <si>
    <t>HB-02-040</t>
  </si>
  <si>
    <t>HB-02-041</t>
  </si>
  <si>
    <t>HB-02-042</t>
  </si>
  <si>
    <t>HB-02-043</t>
  </si>
  <si>
    <t>HB-02-044</t>
  </si>
  <si>
    <t>HB-02-045</t>
  </si>
  <si>
    <t>HB-02-046</t>
  </si>
  <si>
    <t>HB-02-047</t>
  </si>
  <si>
    <t>HB-02-048</t>
  </si>
  <si>
    <t>MA-01-001</t>
  </si>
  <si>
    <t>MA-01-002</t>
  </si>
  <si>
    <t>MA-01-003</t>
  </si>
  <si>
    <t>MA-01-004</t>
  </si>
  <si>
    <t>MA-01-005</t>
  </si>
  <si>
    <t>MA-01-006</t>
  </si>
  <si>
    <t>MA-01-007</t>
  </si>
  <si>
    <t>MA-01-008</t>
  </si>
  <si>
    <t>MA-01-009</t>
  </si>
  <si>
    <t>MA-01-010</t>
  </si>
  <si>
    <t>MA-01-011</t>
  </si>
  <si>
    <t>MA-01-012</t>
  </si>
  <si>
    <t>MA-01-013</t>
  </si>
  <si>
    <t>MA-01-014</t>
  </si>
  <si>
    <t>MA-01-015</t>
  </si>
  <si>
    <t>MA-01-016</t>
  </si>
  <si>
    <t>MA-01-017</t>
  </si>
  <si>
    <t>MA-01-018</t>
  </si>
  <si>
    <t>MA-01-019</t>
  </si>
  <si>
    <t>MA-01-020</t>
  </si>
  <si>
    <t>MA-01-021</t>
  </si>
  <si>
    <t>MA-01-022</t>
  </si>
  <si>
    <t>MA-01-023</t>
  </si>
  <si>
    <t>MA-01-024</t>
  </si>
  <si>
    <t>MA-01-025</t>
  </si>
  <si>
    <t>MA-01-026</t>
  </si>
  <si>
    <t>MA-01-027</t>
  </si>
  <si>
    <t>MA-01-028</t>
  </si>
  <si>
    <t>MA-01-029</t>
  </si>
  <si>
    <t>MA-01-030</t>
  </si>
  <si>
    <t>MA-01-031</t>
  </si>
  <si>
    <t>MA-01-032</t>
  </si>
  <si>
    <t>MA-01-033</t>
  </si>
  <si>
    <t>MA-01-034</t>
  </si>
  <si>
    <t>MA-01-035</t>
  </si>
  <si>
    <t>MA-01-036</t>
  </si>
  <si>
    <t>MA-01-037</t>
  </si>
  <si>
    <t>MA-01-038</t>
  </si>
  <si>
    <t>MA-01-039</t>
  </si>
  <si>
    <t>MA-01-040</t>
  </si>
  <si>
    <t>MA-01-041</t>
  </si>
  <si>
    <t>MA-01-042</t>
  </si>
  <si>
    <t>MA-01-043</t>
  </si>
  <si>
    <t>MA-01-044</t>
  </si>
  <si>
    <t>MA-01-045</t>
  </si>
  <si>
    <t>MA-01-046</t>
  </si>
  <si>
    <t>MA-01-047</t>
  </si>
  <si>
    <t>MA-01-048</t>
  </si>
  <si>
    <t>MA-01-049</t>
  </si>
  <si>
    <t>MA-01-050</t>
  </si>
  <si>
    <t>MA-01-051</t>
  </si>
  <si>
    <t>MA-01-052</t>
  </si>
  <si>
    <t>MA-01-053</t>
  </si>
  <si>
    <t>MA-01-054</t>
  </si>
  <si>
    <t>MA-01-055</t>
  </si>
  <si>
    <t>MA-01-056</t>
  </si>
  <si>
    <t>MA-01-057</t>
  </si>
  <si>
    <t>MA-01-058</t>
  </si>
  <si>
    <t>MA-01-059</t>
  </si>
  <si>
    <t>MA-01-060</t>
  </si>
  <si>
    <t>MA-01-061</t>
  </si>
  <si>
    <t>MA-01-062</t>
  </si>
  <si>
    <t>MA-01-063</t>
  </si>
  <si>
    <t>MA-01-064</t>
  </si>
  <si>
    <t>MA-01-065</t>
  </si>
  <si>
    <t>MA-01-066</t>
  </si>
  <si>
    <t>MA-01-067</t>
  </si>
  <si>
    <t>MA-01-068</t>
  </si>
  <si>
    <t>MA-01-069</t>
  </si>
  <si>
    <t>MA-01-070</t>
  </si>
  <si>
    <t>MA-01-071</t>
  </si>
  <si>
    <t>MA-01-072</t>
  </si>
  <si>
    <t>MA-01-073</t>
  </si>
  <si>
    <t>MA-01-074</t>
  </si>
  <si>
    <t>MA-01-075</t>
  </si>
  <si>
    <t>MA-01-076</t>
  </si>
  <si>
    <t>MA-01-077</t>
  </si>
  <si>
    <t>MA-01-078</t>
  </si>
  <si>
    <t>MA-01-079</t>
  </si>
  <si>
    <t>MA-01-080</t>
  </si>
  <si>
    <t>MA-01-081</t>
  </si>
  <si>
    <t>MA-01-082</t>
  </si>
  <si>
    <t>MA-01-083</t>
  </si>
  <si>
    <t>MA-01-084</t>
  </si>
  <si>
    <t>MA-01-085</t>
  </si>
  <si>
    <t>MA-01-086</t>
  </si>
  <si>
    <t>MA-01-087</t>
  </si>
  <si>
    <t>MA-01-088</t>
  </si>
  <si>
    <t>MA-01-089</t>
  </si>
  <si>
    <t>MA-01-090</t>
  </si>
  <si>
    <t>MA-01-091</t>
  </si>
  <si>
    <t>MA-01-092</t>
  </si>
  <si>
    <t>MA-01-093</t>
  </si>
  <si>
    <t>MA-01-094</t>
  </si>
  <si>
    <t>MA-01-095</t>
  </si>
  <si>
    <t>MA-01-096</t>
  </si>
  <si>
    <t>MA-01-097</t>
  </si>
  <si>
    <t>MA-01-098</t>
  </si>
  <si>
    <t>MA-01-099</t>
  </si>
  <si>
    <t>MA-01-100</t>
  </si>
  <si>
    <t>MA-01-101</t>
  </si>
  <si>
    <t>MA-01-102</t>
  </si>
  <si>
    <t>MA-01-103</t>
  </si>
  <si>
    <t>MA-01-104</t>
  </si>
  <si>
    <t>MA-01-105</t>
  </si>
  <si>
    <t>MA-01-106</t>
  </si>
  <si>
    <t>MA-01-107</t>
  </si>
  <si>
    <t>MA-01-108</t>
  </si>
  <si>
    <t>1-2 Digit</t>
  </si>
  <si>
    <t xml:space="preserve"> =</t>
  </si>
  <si>
    <t>PM , MA ,HB</t>
  </si>
  <si>
    <t>3-4 Digit</t>
  </si>
  <si>
    <t>01 = Automotive , 02 = Non automotive</t>
  </si>
  <si>
    <t>5-7 Digit</t>
  </si>
  <si>
    <t>Numbering</t>
  </si>
  <si>
    <t>LPBHB</t>
  </si>
  <si>
    <t>New</t>
  </si>
  <si>
    <t>Magnetize</t>
  </si>
  <si>
    <t>Front flange mix</t>
  </si>
  <si>
    <t>Visual Inspection</t>
  </si>
  <si>
    <t>Under Install</t>
  </si>
  <si>
    <t>Gear Auto</t>
  </si>
  <si>
    <t>Gear manaul</t>
  </si>
  <si>
    <t>Gear mix,Gear misposition, gear double</t>
  </si>
  <si>
    <t>HB-02-049</t>
  </si>
  <si>
    <t>HB-02-051</t>
  </si>
  <si>
    <t>Inkjet paint mark at Rear flange (MIKUNI Model)</t>
  </si>
  <si>
    <t>HB-02-050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</si>
</sst>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128"/>
      <scheme val="minor"/>
    </font>
    <font>
      <sz val="11"/>
      <color rgb="FFFF0000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theme="1"/>
      <name val="Calibri"/>
      <family val="3"/>
      <charset val="12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FF"/>
      <name val="Calibri"/>
      <family val="2"/>
      <charset val="128"/>
      <scheme val="minor"/>
    </font>
    <font>
      <sz val="11"/>
      <color rgb="FF0070C0"/>
      <name val="Calibri"/>
      <family val="2"/>
      <charset val="128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quotePrefix="1" applyFill="1" applyBorder="1" applyAlignment="1">
      <alignment horizontal="left" vertical="center" wrapText="1"/>
    </xf>
    <xf numFmtId="0" fontId="0" fillId="0" borderId="1" xfId="0" quotePrefix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>
      <alignment vertical="center"/>
    </xf>
    <xf numFmtId="0" fontId="10" fillId="0" borderId="9" xfId="0" applyFont="1" applyBorder="1">
      <alignment vertical="center"/>
    </xf>
    <xf numFmtId="0" fontId="10" fillId="0" borderId="4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5" xfId="0" applyFont="1" applyBorder="1">
      <alignment vertical="center"/>
    </xf>
    <xf numFmtId="0" fontId="10" fillId="0" borderId="7" xfId="0" applyFont="1" applyBorder="1">
      <alignment vertical="center"/>
    </xf>
    <xf numFmtId="0" fontId="10" fillId="0" borderId="6" xfId="0" applyFont="1" applyBorder="1">
      <alignment vertical="center"/>
    </xf>
    <xf numFmtId="0" fontId="10" fillId="0" borderId="2" xfId="0" applyFont="1" applyFill="1" applyBorder="1">
      <alignment vertical="center"/>
    </xf>
    <xf numFmtId="0" fontId="10" fillId="0" borderId="3" xfId="0" applyFont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left" vertical="center"/>
    </xf>
    <xf numFmtId="0" fontId="16" fillId="3" borderId="1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1" xfId="0" quotePrefix="1" applyFont="1" applyFill="1" applyBorder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6" borderId="1" xfId="0" applyFill="1" applyBorder="1" applyAlignment="1" applyProtection="1">
      <alignment horizontal="left" vertical="center"/>
      <protection locked="0"/>
    </xf>
    <xf numFmtId="0" fontId="0" fillId="6" borderId="0" xfId="0" applyFill="1" applyBorder="1" applyAlignment="1">
      <alignment horizontal="left" vertical="center"/>
    </xf>
    <xf numFmtId="0" fontId="17" fillId="6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horizontal="left" vertical="center"/>
    </xf>
    <xf numFmtId="0" fontId="17" fillId="6" borderId="4" xfId="0" applyFont="1" applyFill="1" applyBorder="1" applyAlignment="1">
      <alignment horizontal="left" vertical="center"/>
    </xf>
    <xf numFmtId="0" fontId="17" fillId="6" borderId="1" xfId="0" applyFont="1" applyFill="1" applyBorder="1" applyAlignment="1" applyProtection="1">
      <alignment horizontal="left" vertical="center"/>
      <protection locked="0"/>
    </xf>
    <xf numFmtId="0" fontId="3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horizontal="left" vertical="center" wrapText="1"/>
    </xf>
    <xf numFmtId="0" fontId="0" fillId="6" borderId="1" xfId="0" quotePrefix="1" applyFill="1" applyBorder="1" applyAlignment="1">
      <alignment horizontal="left" vertical="center"/>
    </xf>
    <xf numFmtId="0" fontId="0" fillId="6" borderId="1" xfId="0" quotePrefix="1" applyFill="1" applyBorder="1" applyAlignment="1">
      <alignment horizontal="left" vertical="center" wrapText="1"/>
    </xf>
    <xf numFmtId="0" fontId="16" fillId="7" borderId="0" xfId="0" applyFont="1" applyFill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0" xfId="0" applyFont="1" applyFill="1" applyBorder="1" applyAlignment="1">
      <alignment horizontal="left" vertical="center"/>
    </xf>
    <xf numFmtId="0" fontId="18" fillId="7" borderId="0" xfId="0" applyFont="1" applyFill="1" applyAlignment="1">
      <alignment horizontal="left" vertical="center"/>
    </xf>
    <xf numFmtId="0" fontId="16" fillId="7" borderId="0" xfId="0" applyFont="1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CCFFF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158751</xdr:colOff>
      <xdr:row>0</xdr:row>
      <xdr:rowOff>61058</xdr:rowOff>
    </xdr:from>
    <xdr:to>
      <xdr:col>2</xdr:col>
      <xdr:colOff>854808</xdr:colOff>
      <xdr:row>3</xdr:row>
      <xdr:rowOff>12212</xdr:rowOff>
    </xdr:to>
    <xdr:sp macro="" textlink="">
      <xdr:nvSpPr>
        <xdr:cNvPr id="2" name="Down Arrow 1"/>
        <xdr:cNvSpPr/>
      </xdr:nvSpPr>
      <xdr:spPr>
        <a:xfrm>
          <a:off x="1587501" y="61058"/>
          <a:ext cx="696057" cy="3175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th-T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9"/>
  <sheetViews>
    <sheetView showGridLines="0" zoomScale="60" zoomScaleNormal="60" workbookViewId="0">
      <selection activeCell="D29" sqref="D29"/>
    </sheetView>
  </sheetViews>
  <sheetFormatPr defaultColWidth="8.85546875" defaultRowHeight="21"/>
  <cols>
    <col min="1" max="2" width="8.85546875" style="23"/>
    <col min="3" max="3" width="12.42578125" style="23" bestFit="1" customWidth="1"/>
    <col min="4" max="4" width="71.7109375" style="23" bestFit="1" customWidth="1"/>
    <col min="5" max="5" width="0.28515625" style="23" customWidth="1"/>
    <col min="6" max="6" width="15.7109375" style="23" bestFit="1" customWidth="1"/>
    <col min="7" max="7" width="67.28515625" style="23" bestFit="1" customWidth="1"/>
    <col min="8" max="8" width="34.28515625" style="23" bestFit="1" customWidth="1"/>
    <col min="9" max="16384" width="8.85546875" style="23"/>
  </cols>
  <sheetData>
    <row r="2" spans="3:8">
      <c r="H2" s="23" t="s">
        <v>401</v>
      </c>
    </row>
    <row r="4" spans="3:8">
      <c r="C4" s="24" t="s">
        <v>398</v>
      </c>
      <c r="D4" s="24" t="s">
        <v>399</v>
      </c>
      <c r="E4" s="25"/>
      <c r="F4" s="25" t="s">
        <v>397</v>
      </c>
    </row>
    <row r="5" spans="3:8">
      <c r="C5" s="26" t="s">
        <v>102</v>
      </c>
      <c r="D5" s="26" t="s">
        <v>101</v>
      </c>
      <c r="E5" s="27" t="str">
        <f>C5&amp;D5</f>
        <v>LPBPM Auto</v>
      </c>
      <c r="F5" s="27">
        <f>COUNTIF('Camera list'!$F:$F,Sheet1!E5)</f>
        <v>58</v>
      </c>
    </row>
    <row r="6" spans="3:8">
      <c r="C6" s="28" t="s">
        <v>102</v>
      </c>
      <c r="D6" s="28" t="s">
        <v>242</v>
      </c>
      <c r="E6" s="29" t="str">
        <f t="shared" ref="E6:E20" si="0">C6&amp;D6</f>
        <v>LPBPM Auto(WIP)</v>
      </c>
      <c r="F6" s="29">
        <f>COUNTIF('Camera list'!$F:$F,Sheet1!E6)</f>
        <v>13</v>
      </c>
    </row>
    <row r="7" spans="3:8">
      <c r="C7" s="28" t="s">
        <v>102</v>
      </c>
      <c r="D7" s="28" t="s">
        <v>386</v>
      </c>
      <c r="E7" s="29" t="str">
        <f t="shared" si="0"/>
        <v>LPBPM STD</v>
      </c>
      <c r="F7" s="29">
        <f>COUNTIF('Camera list'!$F:$F,Sheet1!E7)</f>
        <v>93</v>
      </c>
    </row>
    <row r="8" spans="3:8">
      <c r="C8" s="28" t="s">
        <v>102</v>
      </c>
      <c r="D8" s="28" t="s">
        <v>387</v>
      </c>
      <c r="E8" s="29" t="str">
        <f t="shared" si="0"/>
        <v>LPBHB</v>
      </c>
      <c r="F8" s="29">
        <f>COUNTIF('Camera list'!$F:$F,Sheet1!E8)</f>
        <v>51</v>
      </c>
    </row>
    <row r="9" spans="3:8">
      <c r="C9" s="30" t="s">
        <v>102</v>
      </c>
      <c r="D9" s="30" t="s">
        <v>388</v>
      </c>
      <c r="E9" s="31" t="str">
        <f t="shared" si="0"/>
        <v>LPBMA</v>
      </c>
      <c r="F9" s="31">
        <f>COUNTIF('Camera list'!$F:$F,Sheet1!E9)</f>
        <v>108</v>
      </c>
    </row>
    <row r="10" spans="3:8">
      <c r="C10" s="26" t="s">
        <v>385</v>
      </c>
      <c r="D10" s="26" t="s">
        <v>328</v>
      </c>
      <c r="E10" s="27" t="str">
        <f t="shared" si="0"/>
        <v>ｶﾝﾎﾞｼﾞｱ小径</v>
      </c>
      <c r="F10" s="27">
        <f>COUNTIF('Camera list'!$F:$F,Sheet1!E10)</f>
        <v>7</v>
      </c>
    </row>
    <row r="11" spans="3:8">
      <c r="C11" s="28" t="s">
        <v>385</v>
      </c>
      <c r="D11" s="28" t="s">
        <v>389</v>
      </c>
      <c r="E11" s="29" t="str">
        <f t="shared" si="0"/>
        <v>ｶﾝﾎﾞｼﾞｱPM</v>
      </c>
      <c r="F11" s="29">
        <f>COUNTIF('Camera list'!$F:$F,Sheet1!E11)</f>
        <v>4</v>
      </c>
    </row>
    <row r="12" spans="3:8">
      <c r="C12" s="28" t="s">
        <v>385</v>
      </c>
      <c r="D12" s="28" t="s">
        <v>390</v>
      </c>
      <c r="E12" s="29" t="str">
        <f t="shared" si="0"/>
        <v>ｶﾝﾎﾞｼﾞｱMAOA</v>
      </c>
      <c r="F12" s="29">
        <f>COUNTIF('Camera list'!$F:$F,Sheet1!E12)</f>
        <v>5</v>
      </c>
    </row>
    <row r="13" spans="3:8">
      <c r="C13" s="30" t="s">
        <v>385</v>
      </c>
      <c r="D13" s="30" t="s">
        <v>391</v>
      </c>
      <c r="E13" s="31" t="str">
        <f t="shared" si="0"/>
        <v>ｶﾝﾎﾞｼﾞｱMAOA/PM</v>
      </c>
      <c r="F13" s="31">
        <f>COUNTIF('Camera list'!$F:$F,Sheet1!E13)</f>
        <v>1</v>
      </c>
    </row>
    <row r="14" spans="3:8">
      <c r="C14" s="26" t="s">
        <v>283</v>
      </c>
      <c r="D14" s="26" t="s">
        <v>392</v>
      </c>
      <c r="E14" s="27" t="str">
        <f t="shared" si="0"/>
        <v>高雄MAGAN</v>
      </c>
      <c r="F14" s="27">
        <f>COUNTIF('Camera list'!$F:$F,Sheet1!E14)</f>
        <v>1</v>
      </c>
      <c r="G14" s="23" t="s">
        <v>384</v>
      </c>
    </row>
    <row r="15" spans="3:8">
      <c r="C15" s="28" t="s">
        <v>283</v>
      </c>
      <c r="D15" s="28" t="s">
        <v>354</v>
      </c>
      <c r="E15" s="29" t="str">
        <f t="shared" si="0"/>
        <v>高雄全機種</v>
      </c>
      <c r="F15" s="29">
        <f>COUNTIF('Camera list'!$F:$F,Sheet1!E15)</f>
        <v>1</v>
      </c>
    </row>
    <row r="16" spans="3:8">
      <c r="C16" s="28" t="s">
        <v>283</v>
      </c>
      <c r="D16" s="28" t="s">
        <v>393</v>
      </c>
      <c r="E16" s="29" t="str">
        <f t="shared" si="0"/>
        <v>高雄MAGNA
M49SP
M42SP-5</v>
      </c>
      <c r="F16" s="29">
        <f>COUNTIF('Camera list'!$F:$F,Sheet1!E16)</f>
        <v>1</v>
      </c>
    </row>
    <row r="17" spans="3:6">
      <c r="C17" s="28" t="s">
        <v>283</v>
      </c>
      <c r="D17" s="28" t="s">
        <v>360</v>
      </c>
      <c r="E17" s="29" t="str">
        <f t="shared" si="0"/>
        <v>高雄MAGNA(金属ワッシャのみ)
全機種(A基準仕様のみ)</v>
      </c>
      <c r="F17" s="29">
        <f>COUNTIF('Camera list'!$F:$F,Sheet1!E17)</f>
        <v>1</v>
      </c>
    </row>
    <row r="18" spans="3:6">
      <c r="C18" s="28" t="s">
        <v>283</v>
      </c>
      <c r="D18" s="28" t="s">
        <v>364</v>
      </c>
      <c r="E18" s="29" t="str">
        <f t="shared" si="0"/>
        <v>高雄全機種(展開中)</v>
      </c>
      <c r="F18" s="29">
        <f>COUNTIF('Camera list'!$F:$F,Sheet1!E18)</f>
        <v>2</v>
      </c>
    </row>
    <row r="19" spans="3:6">
      <c r="C19" s="28" t="s">
        <v>283</v>
      </c>
      <c r="D19" s="28" t="s">
        <v>394</v>
      </c>
      <c r="E19" s="29" t="str">
        <f t="shared" si="0"/>
        <v>高雄M35SP-12NR
M42SP-5NR</v>
      </c>
      <c r="F19" s="29">
        <f>COUNTIF('Camera list'!$F:$F,Sheet1!E19)</f>
        <v>1</v>
      </c>
    </row>
    <row r="20" spans="3:6">
      <c r="C20" s="30" t="s">
        <v>283</v>
      </c>
      <c r="D20" s="30" t="s">
        <v>395</v>
      </c>
      <c r="E20" s="31" t="str">
        <f t="shared" si="0"/>
        <v>高雄M35SP-9</v>
      </c>
      <c r="F20" s="31">
        <f>COUNTIF('Camera list'!$F:$F,Sheet1!E20)</f>
        <v>1</v>
      </c>
    </row>
    <row r="21" spans="3:6">
      <c r="C21" s="32" t="s">
        <v>400</v>
      </c>
      <c r="D21" s="33"/>
      <c r="E21" s="25"/>
      <c r="F21" s="25">
        <f>SUM(F5:F20)</f>
        <v>348</v>
      </c>
    </row>
    <row r="27" spans="3:6">
      <c r="C27" s="23" t="s">
        <v>405</v>
      </c>
      <c r="D27" s="23" t="s">
        <v>408</v>
      </c>
    </row>
    <row r="28" spans="3:6">
      <c r="C28" s="23" t="s">
        <v>406</v>
      </c>
      <c r="D28" s="23" t="s">
        <v>409</v>
      </c>
    </row>
    <row r="29" spans="3:6">
      <c r="C29" s="23" t="s">
        <v>407</v>
      </c>
      <c r="D29" s="23" t="s">
        <v>410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XFC359"/>
  <sheetViews>
    <sheetView showGridLines="0" tabSelected="1" zoomScale="78" zoomScaleNormal="78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F2" sqref="F2"/>
    </sheetView>
  </sheetViews>
  <sheetFormatPr defaultColWidth="9" defaultRowHeight="15" outlineLevelCol="1"/>
  <cols>
    <col min="1" max="1" width="9.42578125" style="1" bestFit="1" customWidth="1"/>
    <col min="2" max="2" width="9.28515625" style="1" bestFit="1" customWidth="1"/>
    <col min="3" max="3" width="13.85546875" style="1" customWidth="1"/>
    <col min="4" max="4" width="11.7109375" style="1" bestFit="1" customWidth="1"/>
    <col min="5" max="5" width="11.140625" style="1" customWidth="1"/>
    <col min="6" max="6" width="19.7109375" style="1" customWidth="1"/>
    <col min="7" max="7" width="10.28515625" style="1" customWidth="1"/>
    <col min="8" max="8" width="24.42578125" style="1" customWidth="1"/>
    <col min="9" max="9" width="21.42578125" style="1" customWidth="1"/>
    <col min="10" max="10" width="12.42578125" style="1" hidden="1" customWidth="1" outlineLevel="1"/>
    <col min="11" max="11" width="19.28515625" style="1" hidden="1" customWidth="1" outlineLevel="1"/>
    <col min="12" max="12" width="3.85546875" style="1" hidden="1" customWidth="1" outlineLevel="1"/>
    <col min="13" max="13" width="42.7109375" style="1" customWidth="1" collapsed="1"/>
    <col min="14" max="14" width="26.140625" style="1" customWidth="1"/>
    <col min="15" max="16" width="22.28515625" style="1" customWidth="1"/>
    <col min="17" max="17" width="16.85546875" style="1" customWidth="1"/>
    <col min="18" max="18" width="13.140625" style="1" customWidth="1"/>
    <col min="19" max="19" width="10.28515625" style="12" customWidth="1"/>
    <col min="20" max="20" width="46" style="12" customWidth="1"/>
    <col min="21" max="21" width="50.28515625" style="12" customWidth="1"/>
    <col min="22" max="16384" width="9" style="12"/>
  </cols>
  <sheetData>
    <row r="1" spans="1:21">
      <c r="D1" s="1" t="s">
        <v>896</v>
      </c>
      <c r="E1" s="1" t="s">
        <v>897</v>
      </c>
      <c r="F1" s="1" t="s">
        <v>898</v>
      </c>
      <c r="M1" s="20" t="s">
        <v>383</v>
      </c>
      <c r="N1" s="20"/>
      <c r="O1" s="20"/>
      <c r="P1" s="20"/>
      <c r="Q1" s="20"/>
      <c r="R1" s="20"/>
    </row>
    <row r="2" spans="1:21">
      <c r="D2" s="1" t="s">
        <v>899</v>
      </c>
      <c r="E2" s="1" t="s">
        <v>897</v>
      </c>
      <c r="F2" s="1" t="s">
        <v>900</v>
      </c>
      <c r="M2" s="20"/>
      <c r="N2" s="20"/>
      <c r="O2" s="20"/>
      <c r="P2" s="20"/>
      <c r="Q2" s="20"/>
      <c r="R2" s="20"/>
    </row>
    <row r="3" spans="1:21">
      <c r="D3" s="1" t="s">
        <v>901</v>
      </c>
      <c r="E3" s="1" t="s">
        <v>897</v>
      </c>
      <c r="F3" s="1" t="s">
        <v>902</v>
      </c>
      <c r="J3" s="79" t="s">
        <v>12</v>
      </c>
      <c r="K3" s="79"/>
      <c r="L3" s="79"/>
      <c r="N3" s="1" t="s">
        <v>411</v>
      </c>
      <c r="O3" s="80" t="s">
        <v>415</v>
      </c>
      <c r="P3" s="80"/>
      <c r="Q3" s="80"/>
      <c r="R3" s="80"/>
    </row>
    <row r="4" spans="1:21" s="36" customFormat="1" ht="90">
      <c r="A4" s="38" t="s">
        <v>490</v>
      </c>
      <c r="B4" s="34" t="s">
        <v>142</v>
      </c>
      <c r="C4" s="34" t="s">
        <v>575</v>
      </c>
      <c r="D4" s="34" t="s">
        <v>18</v>
      </c>
      <c r="E4" s="34" t="s">
        <v>2</v>
      </c>
      <c r="F4" s="34" t="s">
        <v>396</v>
      </c>
      <c r="G4" s="34" t="s">
        <v>103</v>
      </c>
      <c r="H4" s="34" t="s">
        <v>0</v>
      </c>
      <c r="I4" s="34" t="s">
        <v>494</v>
      </c>
      <c r="J4" s="34" t="s">
        <v>13</v>
      </c>
      <c r="K4" s="34" t="s">
        <v>1</v>
      </c>
      <c r="L4" s="34" t="s">
        <v>14</v>
      </c>
      <c r="M4" s="34" t="s">
        <v>15</v>
      </c>
      <c r="N4" s="34" t="s">
        <v>414</v>
      </c>
      <c r="O4" s="37" t="s">
        <v>416</v>
      </c>
      <c r="P4" s="37" t="s">
        <v>412</v>
      </c>
      <c r="Q4" s="37" t="s">
        <v>417</v>
      </c>
      <c r="R4" s="37" t="s">
        <v>413</v>
      </c>
      <c r="S4" s="35" t="s">
        <v>402</v>
      </c>
      <c r="T4" s="35" t="s">
        <v>403</v>
      </c>
      <c r="U4" s="35" t="s">
        <v>404</v>
      </c>
    </row>
    <row r="5" spans="1:21" s="36" customFormat="1" ht="36" hidden="1">
      <c r="A5" s="38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7" t="s">
        <v>488</v>
      </c>
      <c r="P5" s="37" t="s">
        <v>488</v>
      </c>
      <c r="Q5" s="39" t="s">
        <v>418</v>
      </c>
      <c r="R5" s="37"/>
      <c r="S5" s="35"/>
      <c r="T5" s="35"/>
      <c r="U5" s="35"/>
    </row>
    <row r="6" spans="1:21" s="59" customFormat="1" ht="13.15" hidden="1" customHeight="1">
      <c r="A6" s="55" t="s">
        <v>492</v>
      </c>
      <c r="B6" s="60">
        <v>1</v>
      </c>
      <c r="C6" s="60" t="s">
        <v>576</v>
      </c>
      <c r="D6" s="56" t="s">
        <v>105</v>
      </c>
      <c r="E6" s="56" t="s">
        <v>106</v>
      </c>
      <c r="F6" s="56" t="str">
        <f t="shared" ref="F6:F88" si="0">D6&amp;E6</f>
        <v>LPBPM Auto</v>
      </c>
      <c r="G6" s="56" t="s">
        <v>107</v>
      </c>
      <c r="H6" s="56" t="s">
        <v>226</v>
      </c>
      <c r="I6" s="57" t="s">
        <v>497</v>
      </c>
      <c r="J6" s="56" t="s">
        <v>104</v>
      </c>
      <c r="K6" s="56" t="s">
        <v>109</v>
      </c>
      <c r="L6" s="56" t="s">
        <v>45</v>
      </c>
      <c r="M6" s="56" t="s">
        <v>110</v>
      </c>
      <c r="N6" s="56" t="s">
        <v>485</v>
      </c>
      <c r="O6" s="56" t="s">
        <v>456</v>
      </c>
      <c r="P6" s="56" t="s">
        <v>457</v>
      </c>
      <c r="Q6" s="56" t="s">
        <v>458</v>
      </c>
      <c r="R6" s="58"/>
      <c r="S6" s="56" t="s">
        <v>459</v>
      </c>
      <c r="T6" s="56"/>
      <c r="U6" s="56"/>
    </row>
    <row r="7" spans="1:21" s="59" customFormat="1" ht="13.15" hidden="1" customHeight="1">
      <c r="A7" s="55" t="s">
        <v>492</v>
      </c>
      <c r="B7" s="60">
        <v>2</v>
      </c>
      <c r="C7" s="60" t="s">
        <v>577</v>
      </c>
      <c r="D7" s="56" t="s">
        <v>105</v>
      </c>
      <c r="E7" s="56" t="s">
        <v>106</v>
      </c>
      <c r="F7" s="56" t="str">
        <f t="shared" si="0"/>
        <v>LPBPM Auto</v>
      </c>
      <c r="G7" s="56" t="s">
        <v>114</v>
      </c>
      <c r="H7" s="56" t="s">
        <v>226</v>
      </c>
      <c r="I7" s="57" t="s">
        <v>497</v>
      </c>
      <c r="J7" s="56" t="s">
        <v>104</v>
      </c>
      <c r="K7" s="56" t="s">
        <v>109</v>
      </c>
      <c r="L7" s="56" t="s">
        <v>45</v>
      </c>
      <c r="M7" s="56" t="s">
        <v>110</v>
      </c>
      <c r="N7" s="56" t="s">
        <v>485</v>
      </c>
      <c r="O7" s="56" t="s">
        <v>456</v>
      </c>
      <c r="P7" s="56" t="s">
        <v>457</v>
      </c>
      <c r="Q7" s="56" t="s">
        <v>458</v>
      </c>
      <c r="R7" s="58"/>
      <c r="S7" s="56" t="s">
        <v>459</v>
      </c>
      <c r="T7" s="56"/>
      <c r="U7" s="56"/>
    </row>
    <row r="8" spans="1:21" s="59" customFormat="1" ht="13.15" hidden="1" customHeight="1">
      <c r="A8" s="55" t="s">
        <v>492</v>
      </c>
      <c r="B8" s="60">
        <v>3</v>
      </c>
      <c r="C8" s="60" t="s">
        <v>578</v>
      </c>
      <c r="D8" s="56" t="s">
        <v>105</v>
      </c>
      <c r="E8" s="56" t="s">
        <v>106</v>
      </c>
      <c r="F8" s="56" t="str">
        <f t="shared" si="0"/>
        <v>LPBPM Auto</v>
      </c>
      <c r="G8" s="56" t="s">
        <v>115</v>
      </c>
      <c r="H8" s="56" t="s">
        <v>226</v>
      </c>
      <c r="I8" s="57" t="s">
        <v>497</v>
      </c>
      <c r="J8" s="56" t="s">
        <v>104</v>
      </c>
      <c r="K8" s="56" t="s">
        <v>109</v>
      </c>
      <c r="L8" s="56" t="s">
        <v>45</v>
      </c>
      <c r="M8" s="56" t="s">
        <v>110</v>
      </c>
      <c r="N8" s="56" t="s">
        <v>485</v>
      </c>
      <c r="O8" s="56" t="s">
        <v>456</v>
      </c>
      <c r="P8" s="56" t="s">
        <v>457</v>
      </c>
      <c r="Q8" s="56" t="s">
        <v>458</v>
      </c>
      <c r="R8" s="58"/>
      <c r="S8" s="56" t="s">
        <v>459</v>
      </c>
      <c r="T8" s="56"/>
      <c r="U8" s="56"/>
    </row>
    <row r="9" spans="1:21" s="59" customFormat="1" ht="13.15" hidden="1" customHeight="1">
      <c r="A9" s="55" t="s">
        <v>491</v>
      </c>
      <c r="B9" s="60">
        <v>4</v>
      </c>
      <c r="C9" s="60" t="s">
        <v>579</v>
      </c>
      <c r="D9" s="56" t="s">
        <v>105</v>
      </c>
      <c r="E9" s="56" t="s">
        <v>225</v>
      </c>
      <c r="F9" s="56" t="str">
        <f t="shared" si="0"/>
        <v>LPBPM Auto</v>
      </c>
      <c r="G9" s="56" t="s">
        <v>107</v>
      </c>
      <c r="H9" s="56" t="s">
        <v>227</v>
      </c>
      <c r="I9" s="57" t="s">
        <v>111</v>
      </c>
      <c r="J9" s="56" t="s">
        <v>104</v>
      </c>
      <c r="K9" s="56" t="s">
        <v>109</v>
      </c>
      <c r="L9" s="56" t="s">
        <v>45</v>
      </c>
      <c r="M9" s="56" t="s">
        <v>112</v>
      </c>
      <c r="N9" s="56" t="s">
        <v>485</v>
      </c>
      <c r="O9" s="56" t="s">
        <v>456</v>
      </c>
      <c r="P9" s="56" t="s">
        <v>457</v>
      </c>
      <c r="Q9" s="56" t="s">
        <v>458</v>
      </c>
      <c r="R9" s="58"/>
      <c r="S9" s="56" t="s">
        <v>459</v>
      </c>
      <c r="T9" s="56"/>
      <c r="U9" s="56"/>
    </row>
    <row r="10" spans="1:21" s="59" customFormat="1" ht="13.15" hidden="1" customHeight="1">
      <c r="A10" s="55" t="s">
        <v>492</v>
      </c>
      <c r="B10" s="60">
        <v>5</v>
      </c>
      <c r="C10" s="60" t="s">
        <v>580</v>
      </c>
      <c r="D10" s="56" t="s">
        <v>105</v>
      </c>
      <c r="E10" s="56" t="s">
        <v>106</v>
      </c>
      <c r="F10" s="56" t="str">
        <f t="shared" si="0"/>
        <v>LPBPM Auto</v>
      </c>
      <c r="G10" s="56" t="s">
        <v>107</v>
      </c>
      <c r="H10" s="56" t="s">
        <v>229</v>
      </c>
      <c r="I10" s="57" t="s">
        <v>496</v>
      </c>
      <c r="J10" s="56" t="s">
        <v>104</v>
      </c>
      <c r="K10" s="56" t="s">
        <v>113</v>
      </c>
      <c r="L10" s="56" t="s">
        <v>230</v>
      </c>
      <c r="M10" s="56" t="s">
        <v>274</v>
      </c>
      <c r="N10" s="56" t="s">
        <v>485</v>
      </c>
      <c r="O10" s="56" t="s">
        <v>456</v>
      </c>
      <c r="P10" s="56" t="s">
        <v>457</v>
      </c>
      <c r="Q10" s="56" t="s">
        <v>458</v>
      </c>
      <c r="R10" s="58"/>
      <c r="S10" s="56" t="s">
        <v>459</v>
      </c>
      <c r="T10" s="56"/>
      <c r="U10" s="56"/>
    </row>
    <row r="11" spans="1:21" s="59" customFormat="1" ht="13.15" hidden="1" customHeight="1">
      <c r="A11" s="55" t="s">
        <v>492</v>
      </c>
      <c r="B11" s="60">
        <v>6</v>
      </c>
      <c r="C11" s="60" t="s">
        <v>581</v>
      </c>
      <c r="D11" s="56" t="s">
        <v>105</v>
      </c>
      <c r="E11" s="56" t="s">
        <v>106</v>
      </c>
      <c r="F11" s="56" t="str">
        <f t="shared" si="0"/>
        <v>LPBPM Auto</v>
      </c>
      <c r="G11" s="56" t="s">
        <v>115</v>
      </c>
      <c r="H11" s="56" t="s">
        <v>229</v>
      </c>
      <c r="I11" s="57" t="s">
        <v>496</v>
      </c>
      <c r="J11" s="56" t="s">
        <v>104</v>
      </c>
      <c r="K11" s="56" t="s">
        <v>113</v>
      </c>
      <c r="L11" s="56" t="s">
        <v>230</v>
      </c>
      <c r="M11" s="56" t="s">
        <v>275</v>
      </c>
      <c r="N11" s="56" t="s">
        <v>506</v>
      </c>
      <c r="O11" s="56" t="s">
        <v>456</v>
      </c>
      <c r="P11" s="56" t="s">
        <v>457</v>
      </c>
      <c r="Q11" s="56" t="s">
        <v>458</v>
      </c>
      <c r="R11" s="58"/>
      <c r="S11" s="56" t="s">
        <v>459</v>
      </c>
      <c r="T11" s="56"/>
      <c r="U11" s="56"/>
    </row>
    <row r="12" spans="1:21" s="59" customFormat="1" ht="13.15" hidden="1" customHeight="1">
      <c r="A12" s="55"/>
      <c r="B12" s="60">
        <v>7</v>
      </c>
      <c r="C12" s="60" t="s">
        <v>582</v>
      </c>
      <c r="D12" s="61" t="s">
        <v>105</v>
      </c>
      <c r="E12" s="61" t="s">
        <v>106</v>
      </c>
      <c r="F12" s="61" t="str">
        <f t="shared" si="0"/>
        <v>LPBPM Auto</v>
      </c>
      <c r="G12" s="61" t="s">
        <v>507</v>
      </c>
      <c r="H12" s="61" t="s">
        <v>504</v>
      </c>
      <c r="I12" s="62" t="s">
        <v>505</v>
      </c>
      <c r="J12" s="61" t="s">
        <v>104</v>
      </c>
      <c r="K12" s="61" t="s">
        <v>163</v>
      </c>
      <c r="L12" s="61" t="s">
        <v>49</v>
      </c>
      <c r="M12" s="61" t="s">
        <v>112</v>
      </c>
      <c r="N12" s="61" t="s">
        <v>487</v>
      </c>
      <c r="O12" s="61" t="s">
        <v>456</v>
      </c>
      <c r="P12" s="61" t="s">
        <v>457</v>
      </c>
      <c r="Q12" s="61" t="s">
        <v>458</v>
      </c>
      <c r="R12" s="63"/>
      <c r="S12" s="61" t="s">
        <v>459</v>
      </c>
      <c r="T12" s="61"/>
      <c r="U12" s="61"/>
    </row>
    <row r="13" spans="1:21" s="59" customFormat="1" ht="13.15" hidden="1" customHeight="1">
      <c r="A13" s="55"/>
      <c r="B13" s="60">
        <v>8</v>
      </c>
      <c r="C13" s="60" t="s">
        <v>583</v>
      </c>
      <c r="D13" s="61" t="s">
        <v>105</v>
      </c>
      <c r="E13" s="61" t="s">
        <v>106</v>
      </c>
      <c r="F13" s="61" t="str">
        <f t="shared" ref="F13" si="1">D13&amp;E13</f>
        <v>LPBPM Auto</v>
      </c>
      <c r="G13" s="61" t="s">
        <v>503</v>
      </c>
      <c r="H13" s="61" t="s">
        <v>504</v>
      </c>
      <c r="I13" s="62" t="s">
        <v>505</v>
      </c>
      <c r="J13" s="61" t="s">
        <v>104</v>
      </c>
      <c r="K13" s="61" t="s">
        <v>163</v>
      </c>
      <c r="L13" s="61" t="s">
        <v>49</v>
      </c>
      <c r="M13" s="61" t="s">
        <v>112</v>
      </c>
      <c r="N13" s="61" t="s">
        <v>487</v>
      </c>
      <c r="O13" s="61" t="s">
        <v>456</v>
      </c>
      <c r="P13" s="61" t="s">
        <v>457</v>
      </c>
      <c r="Q13" s="61" t="s">
        <v>458</v>
      </c>
      <c r="R13" s="63"/>
      <c r="S13" s="61" t="s">
        <v>459</v>
      </c>
      <c r="T13" s="61"/>
      <c r="U13" s="61"/>
    </row>
    <row r="14" spans="1:21" s="59" customFormat="1" ht="13.15" hidden="1" customHeight="1">
      <c r="A14" s="55"/>
      <c r="B14" s="60">
        <v>9</v>
      </c>
      <c r="C14" s="60" t="s">
        <v>584</v>
      </c>
      <c r="D14" s="61" t="s">
        <v>105</v>
      </c>
      <c r="E14" s="61" t="s">
        <v>106</v>
      </c>
      <c r="F14" s="61" t="str">
        <f t="shared" ref="F14" si="2">D14&amp;E14</f>
        <v>LPBPM Auto</v>
      </c>
      <c r="G14" s="61" t="s">
        <v>107</v>
      </c>
      <c r="H14" s="61" t="s">
        <v>504</v>
      </c>
      <c r="I14" s="62" t="s">
        <v>505</v>
      </c>
      <c r="J14" s="61" t="s">
        <v>104</v>
      </c>
      <c r="K14" s="61" t="s">
        <v>502</v>
      </c>
      <c r="L14" s="61" t="s">
        <v>49</v>
      </c>
      <c r="M14" s="61" t="s">
        <v>112</v>
      </c>
      <c r="N14" s="61" t="s">
        <v>487</v>
      </c>
      <c r="O14" s="61" t="s">
        <v>456</v>
      </c>
      <c r="P14" s="61" t="s">
        <v>457</v>
      </c>
      <c r="Q14" s="61" t="s">
        <v>458</v>
      </c>
      <c r="R14" s="63"/>
      <c r="S14" s="61" t="s">
        <v>459</v>
      </c>
      <c r="T14" s="61"/>
      <c r="U14" s="61"/>
    </row>
    <row r="15" spans="1:21" s="59" customFormat="1" ht="13.15" hidden="1" customHeight="1">
      <c r="A15" s="55"/>
      <c r="B15" s="60">
        <v>10</v>
      </c>
      <c r="C15" s="60" t="s">
        <v>585</v>
      </c>
      <c r="D15" s="61" t="s">
        <v>105</v>
      </c>
      <c r="E15" s="61" t="s">
        <v>106</v>
      </c>
      <c r="F15" s="61" t="str">
        <f t="shared" ref="F15" si="3">D15&amp;E15</f>
        <v>LPBPM Auto</v>
      </c>
      <c r="G15" s="61" t="s">
        <v>508</v>
      </c>
      <c r="H15" s="61" t="s">
        <v>509</v>
      </c>
      <c r="I15" s="62" t="s">
        <v>510</v>
      </c>
      <c r="J15" s="61" t="s">
        <v>104</v>
      </c>
      <c r="K15" s="61" t="s">
        <v>109</v>
      </c>
      <c r="L15" s="61" t="s">
        <v>511</v>
      </c>
      <c r="M15" s="61" t="s">
        <v>112</v>
      </c>
      <c r="N15" s="61" t="s">
        <v>487</v>
      </c>
      <c r="O15" s="61" t="s">
        <v>456</v>
      </c>
      <c r="P15" s="61" t="s">
        <v>457</v>
      </c>
      <c r="Q15" s="61" t="s">
        <v>458</v>
      </c>
      <c r="R15" s="63"/>
      <c r="S15" s="61" t="s">
        <v>459</v>
      </c>
      <c r="T15" s="61"/>
      <c r="U15" s="61"/>
    </row>
    <row r="16" spans="1:21" s="59" customFormat="1" ht="13.15" hidden="1" customHeight="1">
      <c r="A16" s="55" t="s">
        <v>492</v>
      </c>
      <c r="B16" s="60">
        <v>11</v>
      </c>
      <c r="C16" s="60" t="s">
        <v>586</v>
      </c>
      <c r="D16" s="56" t="s">
        <v>105</v>
      </c>
      <c r="E16" s="56" t="s">
        <v>106</v>
      </c>
      <c r="F16" s="56" t="str">
        <f t="shared" si="0"/>
        <v>LPBPM Auto</v>
      </c>
      <c r="G16" s="56" t="s">
        <v>116</v>
      </c>
      <c r="H16" s="56" t="s">
        <v>117</v>
      </c>
      <c r="I16" s="56" t="s">
        <v>495</v>
      </c>
      <c r="J16" s="56" t="s">
        <v>104</v>
      </c>
      <c r="K16" s="56" t="s">
        <v>163</v>
      </c>
      <c r="L16" s="56" t="s">
        <v>49</v>
      </c>
      <c r="M16" s="56" t="s">
        <v>118</v>
      </c>
      <c r="N16" s="56" t="s">
        <v>485</v>
      </c>
      <c r="O16" s="56" t="s">
        <v>456</v>
      </c>
      <c r="P16" s="56" t="s">
        <v>457</v>
      </c>
      <c r="Q16" s="56" t="s">
        <v>458</v>
      </c>
      <c r="R16" s="58"/>
      <c r="S16" s="56" t="s">
        <v>459</v>
      </c>
      <c r="T16" s="56"/>
      <c r="U16" s="56"/>
    </row>
    <row r="17" spans="1:21" s="59" customFormat="1" ht="13.15" hidden="1" customHeight="1">
      <c r="A17" s="55" t="s">
        <v>492</v>
      </c>
      <c r="B17" s="60">
        <v>12</v>
      </c>
      <c r="C17" s="60" t="s">
        <v>587</v>
      </c>
      <c r="D17" s="61" t="s">
        <v>105</v>
      </c>
      <c r="E17" s="61" t="s">
        <v>106</v>
      </c>
      <c r="F17" s="61" t="str">
        <f t="shared" ref="F17" si="4">D17&amp;E17</f>
        <v>LPBPM Auto</v>
      </c>
      <c r="G17" s="61" t="s">
        <v>138</v>
      </c>
      <c r="H17" s="61" t="s">
        <v>117</v>
      </c>
      <c r="I17" s="61" t="s">
        <v>495</v>
      </c>
      <c r="J17" s="61" t="s">
        <v>104</v>
      </c>
      <c r="K17" s="61" t="s">
        <v>163</v>
      </c>
      <c r="L17" s="61" t="s">
        <v>49</v>
      </c>
      <c r="M17" s="61" t="s">
        <v>118</v>
      </c>
      <c r="N17" s="61" t="s">
        <v>487</v>
      </c>
      <c r="O17" s="61" t="s">
        <v>456</v>
      </c>
      <c r="P17" s="61" t="s">
        <v>457</v>
      </c>
      <c r="Q17" s="61" t="s">
        <v>458</v>
      </c>
      <c r="R17" s="63"/>
      <c r="S17" s="61" t="s">
        <v>459</v>
      </c>
      <c r="T17" s="61"/>
      <c r="U17" s="61"/>
    </row>
    <row r="18" spans="1:21" s="59" customFormat="1" ht="13.15" hidden="1" customHeight="1">
      <c r="A18" s="55" t="s">
        <v>492</v>
      </c>
      <c r="B18" s="60">
        <v>13</v>
      </c>
      <c r="C18" s="60" t="s">
        <v>588</v>
      </c>
      <c r="D18" s="61" t="s">
        <v>105</v>
      </c>
      <c r="E18" s="61" t="s">
        <v>106</v>
      </c>
      <c r="F18" s="61" t="str">
        <f t="shared" ref="F18" si="5">D18&amp;E18</f>
        <v>LPBPM Auto</v>
      </c>
      <c r="G18" s="61" t="s">
        <v>493</v>
      </c>
      <c r="H18" s="61" t="s">
        <v>117</v>
      </c>
      <c r="I18" s="61" t="s">
        <v>495</v>
      </c>
      <c r="J18" s="61" t="s">
        <v>104</v>
      </c>
      <c r="K18" s="61" t="s">
        <v>163</v>
      </c>
      <c r="L18" s="61" t="s">
        <v>49</v>
      </c>
      <c r="M18" s="61" t="s">
        <v>118</v>
      </c>
      <c r="N18" s="61" t="s">
        <v>485</v>
      </c>
      <c r="O18" s="61" t="s">
        <v>456</v>
      </c>
      <c r="P18" s="61" t="s">
        <v>457</v>
      </c>
      <c r="Q18" s="61" t="s">
        <v>458</v>
      </c>
      <c r="R18" s="63"/>
      <c r="S18" s="61" t="s">
        <v>459</v>
      </c>
      <c r="T18" s="61"/>
      <c r="U18" s="61"/>
    </row>
    <row r="19" spans="1:21" s="59" customFormat="1" ht="13.15" hidden="1" customHeight="1">
      <c r="A19" s="55" t="s">
        <v>491</v>
      </c>
      <c r="B19" s="60">
        <v>14</v>
      </c>
      <c r="C19" s="60" t="s">
        <v>589</v>
      </c>
      <c r="D19" s="56" t="s">
        <v>105</v>
      </c>
      <c r="E19" s="56" t="s">
        <v>228</v>
      </c>
      <c r="F19" s="56" t="str">
        <f t="shared" si="0"/>
        <v>LPBPM Auto</v>
      </c>
      <c r="G19" s="56" t="s">
        <v>116</v>
      </c>
      <c r="H19" s="56" t="s">
        <v>117</v>
      </c>
      <c r="I19" s="56" t="s">
        <v>119</v>
      </c>
      <c r="J19" s="56" t="s">
        <v>104</v>
      </c>
      <c r="K19" s="56" t="s">
        <v>109</v>
      </c>
      <c r="L19" s="56" t="s">
        <v>45</v>
      </c>
      <c r="M19" s="56" t="s">
        <v>120</v>
      </c>
      <c r="N19" s="56" t="s">
        <v>486</v>
      </c>
      <c r="O19" s="56" t="s">
        <v>456</v>
      </c>
      <c r="P19" s="56" t="s">
        <v>457</v>
      </c>
      <c r="Q19" s="56" t="s">
        <v>458</v>
      </c>
      <c r="R19" s="58"/>
      <c r="S19" s="56" t="s">
        <v>459</v>
      </c>
      <c r="T19" s="56"/>
      <c r="U19" s="56"/>
    </row>
    <row r="20" spans="1:21" s="59" customFormat="1" ht="13.15" hidden="1" customHeight="1">
      <c r="A20" s="55" t="s">
        <v>491</v>
      </c>
      <c r="B20" s="60">
        <v>15</v>
      </c>
      <c r="C20" s="60" t="s">
        <v>590</v>
      </c>
      <c r="D20" s="61" t="s">
        <v>105</v>
      </c>
      <c r="E20" s="61" t="s">
        <v>225</v>
      </c>
      <c r="F20" s="61" t="str">
        <f t="shared" ref="F20" si="6">D20&amp;E20</f>
        <v>LPBPM Auto</v>
      </c>
      <c r="G20" s="61" t="s">
        <v>138</v>
      </c>
      <c r="H20" s="61" t="s">
        <v>117</v>
      </c>
      <c r="I20" s="61" t="s">
        <v>119</v>
      </c>
      <c r="J20" s="61" t="s">
        <v>104</v>
      </c>
      <c r="K20" s="61" t="s">
        <v>109</v>
      </c>
      <c r="L20" s="61" t="s">
        <v>45</v>
      </c>
      <c r="M20" s="61" t="s">
        <v>120</v>
      </c>
      <c r="N20" s="61" t="s">
        <v>486</v>
      </c>
      <c r="O20" s="61" t="s">
        <v>456</v>
      </c>
      <c r="P20" s="61" t="s">
        <v>457</v>
      </c>
      <c r="Q20" s="61" t="s">
        <v>458</v>
      </c>
      <c r="R20" s="63"/>
      <c r="S20" s="61" t="s">
        <v>459</v>
      </c>
      <c r="T20" s="61"/>
      <c r="U20" s="61"/>
    </row>
    <row r="21" spans="1:21" s="59" customFormat="1" ht="13.15" hidden="1" customHeight="1">
      <c r="A21" s="55" t="s">
        <v>491</v>
      </c>
      <c r="B21" s="60">
        <v>16</v>
      </c>
      <c r="C21" s="60" t="s">
        <v>591</v>
      </c>
      <c r="D21" s="61" t="s">
        <v>105</v>
      </c>
      <c r="E21" s="61" t="s">
        <v>225</v>
      </c>
      <c r="F21" s="61" t="str">
        <f t="shared" ref="F21" si="7">D21&amp;E21</f>
        <v>LPBPM Auto</v>
      </c>
      <c r="G21" s="61" t="s">
        <v>493</v>
      </c>
      <c r="H21" s="61" t="s">
        <v>117</v>
      </c>
      <c r="I21" s="61" t="s">
        <v>119</v>
      </c>
      <c r="J21" s="61" t="s">
        <v>104</v>
      </c>
      <c r="K21" s="61" t="s">
        <v>109</v>
      </c>
      <c r="L21" s="61" t="s">
        <v>45</v>
      </c>
      <c r="M21" s="61" t="s">
        <v>120</v>
      </c>
      <c r="N21" s="61" t="s">
        <v>486</v>
      </c>
      <c r="O21" s="61" t="s">
        <v>456</v>
      </c>
      <c r="P21" s="61" t="s">
        <v>457</v>
      </c>
      <c r="Q21" s="61" t="s">
        <v>458</v>
      </c>
      <c r="R21" s="63"/>
      <c r="S21" s="61" t="s">
        <v>459</v>
      </c>
      <c r="T21" s="61"/>
      <c r="U21" s="61"/>
    </row>
    <row r="22" spans="1:21" s="59" customFormat="1" ht="13.15" hidden="1" customHeight="1">
      <c r="A22" s="55" t="s">
        <v>491</v>
      </c>
      <c r="B22" s="60">
        <v>17</v>
      </c>
      <c r="C22" s="60" t="s">
        <v>592</v>
      </c>
      <c r="D22" s="56" t="s">
        <v>224</v>
      </c>
      <c r="E22" s="56" t="s">
        <v>106</v>
      </c>
      <c r="F22" s="56" t="str">
        <f t="shared" si="0"/>
        <v>LPBPM Auto</v>
      </c>
      <c r="G22" s="56" t="s">
        <v>128</v>
      </c>
      <c r="H22" s="56" t="s">
        <v>108</v>
      </c>
      <c r="I22" s="57" t="s">
        <v>129</v>
      </c>
      <c r="J22" s="56" t="s">
        <v>104</v>
      </c>
      <c r="K22" s="56" t="s">
        <v>109</v>
      </c>
      <c r="L22" s="56" t="s">
        <v>45</v>
      </c>
      <c r="M22" s="56" t="s">
        <v>120</v>
      </c>
      <c r="N22" s="56" t="s">
        <v>485</v>
      </c>
      <c r="O22" s="56" t="s">
        <v>456</v>
      </c>
      <c r="P22" s="56" t="s">
        <v>457</v>
      </c>
      <c r="Q22" s="56" t="s">
        <v>458</v>
      </c>
      <c r="R22" s="58"/>
      <c r="S22" s="56" t="s">
        <v>459</v>
      </c>
      <c r="T22" s="56"/>
      <c r="U22" s="56"/>
    </row>
    <row r="23" spans="1:21" s="59" customFormat="1" ht="13.15" hidden="1" customHeight="1">
      <c r="A23" s="55" t="s">
        <v>491</v>
      </c>
      <c r="B23" s="60">
        <v>18</v>
      </c>
      <c r="C23" s="60" t="s">
        <v>593</v>
      </c>
      <c r="D23" s="56" t="s">
        <v>105</v>
      </c>
      <c r="E23" s="56" t="s">
        <v>106</v>
      </c>
      <c r="F23" s="56" t="str">
        <f t="shared" si="0"/>
        <v>LPBPM Auto</v>
      </c>
      <c r="G23" s="56" t="s">
        <v>131</v>
      </c>
      <c r="H23" s="56" t="s">
        <v>108</v>
      </c>
      <c r="I23" s="57" t="s">
        <v>129</v>
      </c>
      <c r="J23" s="56" t="s">
        <v>104</v>
      </c>
      <c r="K23" s="56" t="s">
        <v>109</v>
      </c>
      <c r="L23" s="56" t="s">
        <v>45</v>
      </c>
      <c r="M23" s="56" t="s">
        <v>120</v>
      </c>
      <c r="N23" s="56" t="s">
        <v>485</v>
      </c>
      <c r="O23" s="56" t="s">
        <v>456</v>
      </c>
      <c r="P23" s="56" t="s">
        <v>457</v>
      </c>
      <c r="Q23" s="56" t="s">
        <v>458</v>
      </c>
      <c r="R23" s="58"/>
      <c r="S23" s="56" t="s">
        <v>459</v>
      </c>
      <c r="T23" s="56"/>
      <c r="U23" s="56"/>
    </row>
    <row r="24" spans="1:21" s="59" customFormat="1" ht="13.15" hidden="1" customHeight="1">
      <c r="A24" s="55" t="s">
        <v>491</v>
      </c>
      <c r="B24" s="60">
        <v>19</v>
      </c>
      <c r="C24" s="60" t="s">
        <v>594</v>
      </c>
      <c r="D24" s="56" t="s">
        <v>105</v>
      </c>
      <c r="E24" s="56" t="s">
        <v>106</v>
      </c>
      <c r="F24" s="56" t="str">
        <f t="shared" si="0"/>
        <v>LPBPM Auto</v>
      </c>
      <c r="G24" s="56" t="s">
        <v>132</v>
      </c>
      <c r="H24" s="56" t="s">
        <v>108</v>
      </c>
      <c r="I24" s="57" t="s">
        <v>129</v>
      </c>
      <c r="J24" s="56" t="s">
        <v>104</v>
      </c>
      <c r="K24" s="56" t="s">
        <v>109</v>
      </c>
      <c r="L24" s="56" t="s">
        <v>45</v>
      </c>
      <c r="M24" s="56" t="s">
        <v>120</v>
      </c>
      <c r="N24" s="56" t="s">
        <v>485</v>
      </c>
      <c r="O24" s="56" t="s">
        <v>456</v>
      </c>
      <c r="P24" s="56" t="s">
        <v>457</v>
      </c>
      <c r="Q24" s="56" t="s">
        <v>458</v>
      </c>
      <c r="R24" s="58"/>
      <c r="S24" s="56" t="s">
        <v>459</v>
      </c>
      <c r="T24" s="56"/>
      <c r="U24" s="56"/>
    </row>
    <row r="25" spans="1:21" s="59" customFormat="1" ht="13.15" hidden="1" customHeight="1">
      <c r="A25" s="55" t="s">
        <v>491</v>
      </c>
      <c r="B25" s="60">
        <v>20</v>
      </c>
      <c r="C25" s="60" t="s">
        <v>595</v>
      </c>
      <c r="D25" s="56" t="s">
        <v>105</v>
      </c>
      <c r="E25" s="56" t="s">
        <v>106</v>
      </c>
      <c r="F25" s="56" t="str">
        <f t="shared" si="0"/>
        <v>LPBPM Auto</v>
      </c>
      <c r="G25" s="56" t="s">
        <v>134</v>
      </c>
      <c r="H25" s="56" t="s">
        <v>108</v>
      </c>
      <c r="I25" s="57" t="s">
        <v>129</v>
      </c>
      <c r="J25" s="56" t="s">
        <v>104</v>
      </c>
      <c r="K25" s="56" t="s">
        <v>109</v>
      </c>
      <c r="L25" s="56" t="s">
        <v>45</v>
      </c>
      <c r="M25" s="56" t="s">
        <v>120</v>
      </c>
      <c r="N25" s="56" t="s">
        <v>485</v>
      </c>
      <c r="O25" s="56" t="s">
        <v>456</v>
      </c>
      <c r="P25" s="56" t="s">
        <v>457</v>
      </c>
      <c r="Q25" s="56" t="s">
        <v>458</v>
      </c>
      <c r="R25" s="58"/>
      <c r="S25" s="56" t="s">
        <v>459</v>
      </c>
      <c r="T25" s="56"/>
      <c r="U25" s="56"/>
    </row>
    <row r="26" spans="1:21" s="59" customFormat="1" ht="13.15" hidden="1" customHeight="1">
      <c r="A26" s="55" t="s">
        <v>491</v>
      </c>
      <c r="B26" s="60">
        <v>21</v>
      </c>
      <c r="C26" s="60" t="s">
        <v>596</v>
      </c>
      <c r="D26" s="56" t="s">
        <v>231</v>
      </c>
      <c r="E26" s="56" t="s">
        <v>106</v>
      </c>
      <c r="F26" s="56" t="str">
        <f t="shared" si="0"/>
        <v>LPBPM Auto</v>
      </c>
      <c r="G26" s="56" t="s">
        <v>116</v>
      </c>
      <c r="H26" s="56" t="s">
        <v>227</v>
      </c>
      <c r="I26" s="57" t="s">
        <v>232</v>
      </c>
      <c r="J26" s="56" t="s">
        <v>104</v>
      </c>
      <c r="K26" s="56" t="s">
        <v>109</v>
      </c>
      <c r="L26" s="56" t="s">
        <v>45</v>
      </c>
      <c r="M26" s="56" t="s">
        <v>122</v>
      </c>
      <c r="N26" s="56" t="s">
        <v>485</v>
      </c>
      <c r="O26" s="56" t="s">
        <v>456</v>
      </c>
      <c r="P26" s="56" t="s">
        <v>456</v>
      </c>
      <c r="Q26" s="56" t="s">
        <v>458</v>
      </c>
      <c r="R26" s="58"/>
      <c r="S26" s="56" t="s">
        <v>459</v>
      </c>
      <c r="T26" s="56"/>
      <c r="U26" s="56"/>
    </row>
    <row r="27" spans="1:21" s="59" customFormat="1" ht="13.15" hidden="1" customHeight="1">
      <c r="A27" s="55" t="s">
        <v>491</v>
      </c>
      <c r="B27" s="60">
        <v>22</v>
      </c>
      <c r="C27" s="60" t="s">
        <v>597</v>
      </c>
      <c r="D27" s="56" t="s">
        <v>224</v>
      </c>
      <c r="E27" s="56" t="s">
        <v>106</v>
      </c>
      <c r="F27" s="56" t="str">
        <f t="shared" si="0"/>
        <v>LPBPM Auto</v>
      </c>
      <c r="G27" s="56" t="s">
        <v>125</v>
      </c>
      <c r="H27" s="56" t="s">
        <v>227</v>
      </c>
      <c r="I27" s="57" t="s">
        <v>232</v>
      </c>
      <c r="J27" s="56" t="s">
        <v>104</v>
      </c>
      <c r="K27" s="56" t="s">
        <v>109</v>
      </c>
      <c r="L27" s="56" t="s">
        <v>45</v>
      </c>
      <c r="M27" s="56" t="s">
        <v>122</v>
      </c>
      <c r="N27" s="56" t="s">
        <v>485</v>
      </c>
      <c r="O27" s="56" t="s">
        <v>456</v>
      </c>
      <c r="P27" s="56" t="s">
        <v>456</v>
      </c>
      <c r="Q27" s="56" t="s">
        <v>458</v>
      </c>
      <c r="R27" s="58"/>
      <c r="S27" s="56" t="s">
        <v>459</v>
      </c>
      <c r="T27" s="56"/>
      <c r="U27" s="56"/>
    </row>
    <row r="28" spans="1:21" s="59" customFormat="1" ht="13.15" hidden="1" customHeight="1">
      <c r="A28" s="55" t="s">
        <v>491</v>
      </c>
      <c r="B28" s="60">
        <v>23</v>
      </c>
      <c r="C28" s="60" t="s">
        <v>598</v>
      </c>
      <c r="D28" s="56" t="s">
        <v>105</v>
      </c>
      <c r="E28" s="56" t="s">
        <v>106</v>
      </c>
      <c r="F28" s="56" t="str">
        <f t="shared" si="0"/>
        <v>LPBPM Auto</v>
      </c>
      <c r="G28" s="56" t="s">
        <v>127</v>
      </c>
      <c r="H28" s="56" t="s">
        <v>227</v>
      </c>
      <c r="I28" s="57" t="s">
        <v>232</v>
      </c>
      <c r="J28" s="56" t="s">
        <v>104</v>
      </c>
      <c r="K28" s="56" t="s">
        <v>109</v>
      </c>
      <c r="L28" s="56" t="s">
        <v>45</v>
      </c>
      <c r="M28" s="56" t="s">
        <v>122</v>
      </c>
      <c r="N28" s="56" t="s">
        <v>485</v>
      </c>
      <c r="O28" s="56" t="s">
        <v>456</v>
      </c>
      <c r="P28" s="56" t="s">
        <v>456</v>
      </c>
      <c r="Q28" s="56" t="s">
        <v>458</v>
      </c>
      <c r="R28" s="58"/>
      <c r="S28" s="56" t="s">
        <v>459</v>
      </c>
      <c r="T28" s="56"/>
      <c r="U28" s="56"/>
    </row>
    <row r="29" spans="1:21" s="59" customFormat="1" ht="13.15" hidden="1" customHeight="1">
      <c r="A29" s="55" t="s">
        <v>491</v>
      </c>
      <c r="B29" s="60">
        <v>24</v>
      </c>
      <c r="C29" s="60" t="s">
        <v>599</v>
      </c>
      <c r="D29" s="56" t="s">
        <v>233</v>
      </c>
      <c r="E29" s="56" t="s">
        <v>106</v>
      </c>
      <c r="F29" s="56" t="str">
        <f t="shared" si="0"/>
        <v>LPBPM Auto</v>
      </c>
      <c r="G29" s="56" t="s">
        <v>128</v>
      </c>
      <c r="H29" s="56" t="s">
        <v>227</v>
      </c>
      <c r="I29" s="57" t="s">
        <v>232</v>
      </c>
      <c r="J29" s="56" t="s">
        <v>104</v>
      </c>
      <c r="K29" s="56" t="s">
        <v>109</v>
      </c>
      <c r="L29" s="56" t="s">
        <v>45</v>
      </c>
      <c r="M29" s="56" t="s">
        <v>122</v>
      </c>
      <c r="N29" s="56" t="s">
        <v>485</v>
      </c>
      <c r="O29" s="56" t="s">
        <v>456</v>
      </c>
      <c r="P29" s="56" t="s">
        <v>456</v>
      </c>
      <c r="Q29" s="56" t="s">
        <v>458</v>
      </c>
      <c r="R29" s="58"/>
      <c r="S29" s="56" t="s">
        <v>459</v>
      </c>
      <c r="T29" s="56"/>
      <c r="U29" s="56"/>
    </row>
    <row r="30" spans="1:21" s="59" customFormat="1" ht="13.15" hidden="1" customHeight="1">
      <c r="A30" s="55" t="s">
        <v>491</v>
      </c>
      <c r="B30" s="60">
        <v>25</v>
      </c>
      <c r="C30" s="60" t="s">
        <v>600</v>
      </c>
      <c r="D30" s="56" t="s">
        <v>105</v>
      </c>
      <c r="E30" s="56" t="s">
        <v>106</v>
      </c>
      <c r="F30" s="56" t="str">
        <f t="shared" si="0"/>
        <v>LPBPM Auto</v>
      </c>
      <c r="G30" s="56" t="s">
        <v>130</v>
      </c>
      <c r="H30" s="56" t="s">
        <v>227</v>
      </c>
      <c r="I30" s="57" t="s">
        <v>232</v>
      </c>
      <c r="J30" s="56" t="s">
        <v>104</v>
      </c>
      <c r="K30" s="56" t="s">
        <v>109</v>
      </c>
      <c r="L30" s="56" t="s">
        <v>45</v>
      </c>
      <c r="M30" s="56" t="s">
        <v>122</v>
      </c>
      <c r="N30" s="56" t="s">
        <v>485</v>
      </c>
      <c r="O30" s="56" t="s">
        <v>456</v>
      </c>
      <c r="P30" s="56" t="s">
        <v>456</v>
      </c>
      <c r="Q30" s="56" t="s">
        <v>458</v>
      </c>
      <c r="R30" s="58"/>
      <c r="S30" s="56" t="s">
        <v>459</v>
      </c>
      <c r="T30" s="56"/>
      <c r="U30" s="56"/>
    </row>
    <row r="31" spans="1:21" s="59" customFormat="1" ht="13.15" hidden="1" customHeight="1">
      <c r="A31" s="55" t="s">
        <v>491</v>
      </c>
      <c r="B31" s="60">
        <v>26</v>
      </c>
      <c r="C31" s="60" t="s">
        <v>601</v>
      </c>
      <c r="D31" s="56" t="s">
        <v>105</v>
      </c>
      <c r="E31" s="56" t="s">
        <v>228</v>
      </c>
      <c r="F31" s="56" t="str">
        <f t="shared" si="0"/>
        <v>LPBPM Auto</v>
      </c>
      <c r="G31" s="56" t="s">
        <v>131</v>
      </c>
      <c r="H31" s="56" t="s">
        <v>227</v>
      </c>
      <c r="I31" s="57" t="s">
        <v>232</v>
      </c>
      <c r="J31" s="56" t="s">
        <v>104</v>
      </c>
      <c r="K31" s="56" t="s">
        <v>109</v>
      </c>
      <c r="L31" s="56" t="s">
        <v>45</v>
      </c>
      <c r="M31" s="56" t="s">
        <v>122</v>
      </c>
      <c r="N31" s="56" t="s">
        <v>485</v>
      </c>
      <c r="O31" s="56" t="s">
        <v>456</v>
      </c>
      <c r="P31" s="56" t="s">
        <v>456</v>
      </c>
      <c r="Q31" s="56" t="s">
        <v>458</v>
      </c>
      <c r="R31" s="58"/>
      <c r="S31" s="56" t="s">
        <v>459</v>
      </c>
      <c r="T31" s="56"/>
      <c r="U31" s="56"/>
    </row>
    <row r="32" spans="1:21" s="59" customFormat="1" ht="13.15" hidden="1" customHeight="1">
      <c r="A32" s="55" t="s">
        <v>491</v>
      </c>
      <c r="B32" s="60">
        <v>27</v>
      </c>
      <c r="C32" s="60" t="s">
        <v>602</v>
      </c>
      <c r="D32" s="56" t="s">
        <v>105</v>
      </c>
      <c r="E32" s="56" t="s">
        <v>106</v>
      </c>
      <c r="F32" s="56" t="str">
        <f t="shared" si="0"/>
        <v>LPBPM Auto</v>
      </c>
      <c r="G32" s="56" t="s">
        <v>137</v>
      </c>
      <c r="H32" s="56" t="s">
        <v>227</v>
      </c>
      <c r="I32" s="57" t="s">
        <v>232</v>
      </c>
      <c r="J32" s="56" t="s">
        <v>104</v>
      </c>
      <c r="K32" s="56" t="s">
        <v>109</v>
      </c>
      <c r="L32" s="56" t="s">
        <v>45</v>
      </c>
      <c r="M32" s="56" t="s">
        <v>122</v>
      </c>
      <c r="N32" s="56" t="s">
        <v>485</v>
      </c>
      <c r="O32" s="56" t="s">
        <v>456</v>
      </c>
      <c r="P32" s="56" t="s">
        <v>456</v>
      </c>
      <c r="Q32" s="56" t="s">
        <v>458</v>
      </c>
      <c r="R32" s="58"/>
      <c r="S32" s="56" t="s">
        <v>459</v>
      </c>
      <c r="T32" s="56"/>
      <c r="U32" s="56"/>
    </row>
    <row r="33" spans="1:21" s="59" customFormat="1" ht="13.15" hidden="1" customHeight="1">
      <c r="A33" s="55" t="s">
        <v>491</v>
      </c>
      <c r="B33" s="60">
        <v>28</v>
      </c>
      <c r="C33" s="60" t="s">
        <v>603</v>
      </c>
      <c r="D33" s="56" t="s">
        <v>233</v>
      </c>
      <c r="E33" s="56" t="s">
        <v>106</v>
      </c>
      <c r="F33" s="56" t="str">
        <f t="shared" si="0"/>
        <v>LPBPM Auto</v>
      </c>
      <c r="G33" s="56" t="s">
        <v>138</v>
      </c>
      <c r="H33" s="56" t="s">
        <v>227</v>
      </c>
      <c r="I33" s="57" t="s">
        <v>232</v>
      </c>
      <c r="J33" s="56" t="s">
        <v>104</v>
      </c>
      <c r="K33" s="56" t="s">
        <v>109</v>
      </c>
      <c r="L33" s="56" t="s">
        <v>45</v>
      </c>
      <c r="M33" s="56" t="s">
        <v>122</v>
      </c>
      <c r="N33" s="56" t="s">
        <v>485</v>
      </c>
      <c r="O33" s="56" t="s">
        <v>456</v>
      </c>
      <c r="P33" s="56" t="s">
        <v>456</v>
      </c>
      <c r="Q33" s="56" t="s">
        <v>458</v>
      </c>
      <c r="R33" s="58"/>
      <c r="S33" s="56" t="s">
        <v>459</v>
      </c>
      <c r="T33" s="56"/>
      <c r="U33" s="56"/>
    </row>
    <row r="34" spans="1:21" s="59" customFormat="1" ht="13.15" hidden="1" customHeight="1">
      <c r="A34" s="55" t="s">
        <v>491</v>
      </c>
      <c r="B34" s="60">
        <v>29</v>
      </c>
      <c r="C34" s="60" t="s">
        <v>604</v>
      </c>
      <c r="D34" s="61" t="s">
        <v>233</v>
      </c>
      <c r="E34" s="61" t="s">
        <v>106</v>
      </c>
      <c r="F34" s="61" t="str">
        <f t="shared" ref="F34" si="8">D34&amp;E34</f>
        <v>LPBPM Auto</v>
      </c>
      <c r="G34" s="61" t="s">
        <v>493</v>
      </c>
      <c r="H34" s="61" t="s">
        <v>227</v>
      </c>
      <c r="I34" s="62" t="s">
        <v>232</v>
      </c>
      <c r="J34" s="61" t="s">
        <v>104</v>
      </c>
      <c r="K34" s="61" t="s">
        <v>109</v>
      </c>
      <c r="L34" s="61" t="s">
        <v>45</v>
      </c>
      <c r="M34" s="61" t="s">
        <v>122</v>
      </c>
      <c r="N34" s="61" t="s">
        <v>485</v>
      </c>
      <c r="O34" s="61" t="s">
        <v>456</v>
      </c>
      <c r="P34" s="61" t="s">
        <v>456</v>
      </c>
      <c r="Q34" s="61" t="s">
        <v>458</v>
      </c>
      <c r="R34" s="63"/>
      <c r="S34" s="61" t="s">
        <v>459</v>
      </c>
      <c r="T34" s="61"/>
      <c r="U34" s="61"/>
    </row>
    <row r="35" spans="1:21" s="59" customFormat="1" ht="13.15" hidden="1" customHeight="1">
      <c r="A35" s="55" t="s">
        <v>491</v>
      </c>
      <c r="B35" s="60">
        <v>30</v>
      </c>
      <c r="C35" s="60" t="s">
        <v>605</v>
      </c>
      <c r="D35" s="56" t="s">
        <v>105</v>
      </c>
      <c r="E35" s="56" t="s">
        <v>234</v>
      </c>
      <c r="F35" s="56" t="str">
        <f t="shared" si="0"/>
        <v>LPBPM Auto</v>
      </c>
      <c r="G35" s="56" t="s">
        <v>116</v>
      </c>
      <c r="H35" s="56" t="s">
        <v>227</v>
      </c>
      <c r="I35" s="57" t="s">
        <v>111</v>
      </c>
      <c r="J35" s="56" t="s">
        <v>104</v>
      </c>
      <c r="K35" s="56" t="s">
        <v>109</v>
      </c>
      <c r="L35" s="56" t="s">
        <v>45</v>
      </c>
      <c r="M35" s="56" t="s">
        <v>112</v>
      </c>
      <c r="N35" s="56" t="s">
        <v>483</v>
      </c>
      <c r="O35" s="56" t="s">
        <v>456</v>
      </c>
      <c r="P35" s="56" t="s">
        <v>457</v>
      </c>
      <c r="Q35" s="56" t="s">
        <v>458</v>
      </c>
      <c r="R35" s="58"/>
      <c r="S35" s="56" t="s">
        <v>459</v>
      </c>
      <c r="T35" s="56"/>
      <c r="U35" s="56"/>
    </row>
    <row r="36" spans="1:21" s="59" customFormat="1" ht="13.15" hidden="1" customHeight="1">
      <c r="A36" s="55" t="s">
        <v>491</v>
      </c>
      <c r="B36" s="60">
        <v>31</v>
      </c>
      <c r="C36" s="60" t="s">
        <v>606</v>
      </c>
      <c r="D36" s="56" t="s">
        <v>224</v>
      </c>
      <c r="E36" s="56" t="s">
        <v>106</v>
      </c>
      <c r="F36" s="56" t="str">
        <f t="shared" si="0"/>
        <v>LPBPM Auto</v>
      </c>
      <c r="G36" s="56" t="s">
        <v>125</v>
      </c>
      <c r="H36" s="56" t="s">
        <v>227</v>
      </c>
      <c r="I36" s="57" t="s">
        <v>111</v>
      </c>
      <c r="J36" s="56" t="s">
        <v>104</v>
      </c>
      <c r="K36" s="56" t="s">
        <v>109</v>
      </c>
      <c r="L36" s="56" t="s">
        <v>45</v>
      </c>
      <c r="M36" s="56" t="s">
        <v>112</v>
      </c>
      <c r="N36" s="56" t="s">
        <v>483</v>
      </c>
      <c r="O36" s="56" t="s">
        <v>456</v>
      </c>
      <c r="P36" s="56" t="s">
        <v>457</v>
      </c>
      <c r="Q36" s="56" t="s">
        <v>458</v>
      </c>
      <c r="R36" s="58"/>
      <c r="S36" s="56" t="s">
        <v>459</v>
      </c>
      <c r="T36" s="56"/>
      <c r="U36" s="56"/>
    </row>
    <row r="37" spans="1:21" s="59" customFormat="1" ht="13.15" hidden="1" customHeight="1">
      <c r="A37" s="55" t="s">
        <v>491</v>
      </c>
      <c r="B37" s="60">
        <v>32</v>
      </c>
      <c r="C37" s="60" t="s">
        <v>607</v>
      </c>
      <c r="D37" s="56" t="s">
        <v>105</v>
      </c>
      <c r="E37" s="56" t="s">
        <v>106</v>
      </c>
      <c r="F37" s="56" t="str">
        <f t="shared" si="0"/>
        <v>LPBPM Auto</v>
      </c>
      <c r="G37" s="56" t="s">
        <v>127</v>
      </c>
      <c r="H37" s="56" t="s">
        <v>227</v>
      </c>
      <c r="I37" s="57" t="s">
        <v>111</v>
      </c>
      <c r="J37" s="56" t="s">
        <v>104</v>
      </c>
      <c r="K37" s="56" t="s">
        <v>109</v>
      </c>
      <c r="L37" s="56" t="s">
        <v>45</v>
      </c>
      <c r="M37" s="56" t="s">
        <v>126</v>
      </c>
      <c r="N37" s="56" t="s">
        <v>483</v>
      </c>
      <c r="O37" s="56" t="s">
        <v>456</v>
      </c>
      <c r="P37" s="56" t="s">
        <v>457</v>
      </c>
      <c r="Q37" s="56" t="s">
        <v>458</v>
      </c>
      <c r="R37" s="58"/>
      <c r="S37" s="56" t="s">
        <v>459</v>
      </c>
      <c r="T37" s="56"/>
      <c r="U37" s="56"/>
    </row>
    <row r="38" spans="1:21" s="59" customFormat="1" ht="13.15" hidden="1" customHeight="1">
      <c r="A38" s="55" t="s">
        <v>491</v>
      </c>
      <c r="B38" s="60">
        <v>33</v>
      </c>
      <c r="C38" s="60" t="s">
        <v>608</v>
      </c>
      <c r="D38" s="56" t="s">
        <v>105</v>
      </c>
      <c r="E38" s="56" t="s">
        <v>106</v>
      </c>
      <c r="F38" s="56" t="str">
        <f t="shared" si="0"/>
        <v>LPBPM Auto</v>
      </c>
      <c r="G38" s="56" t="s">
        <v>128</v>
      </c>
      <c r="H38" s="56" t="s">
        <v>227</v>
      </c>
      <c r="I38" s="57" t="s">
        <v>111</v>
      </c>
      <c r="J38" s="56" t="s">
        <v>104</v>
      </c>
      <c r="K38" s="56" t="s">
        <v>109</v>
      </c>
      <c r="L38" s="56" t="s">
        <v>45</v>
      </c>
      <c r="M38" s="56" t="s">
        <v>126</v>
      </c>
      <c r="N38" s="56" t="s">
        <v>483</v>
      </c>
      <c r="O38" s="56" t="s">
        <v>456</v>
      </c>
      <c r="P38" s="56" t="s">
        <v>457</v>
      </c>
      <c r="Q38" s="56" t="s">
        <v>458</v>
      </c>
      <c r="R38" s="58"/>
      <c r="S38" s="56" t="s">
        <v>459</v>
      </c>
      <c r="T38" s="56"/>
      <c r="U38" s="56"/>
    </row>
    <row r="39" spans="1:21" s="59" customFormat="1" ht="13.15" hidden="1" customHeight="1">
      <c r="A39" s="55" t="s">
        <v>491</v>
      </c>
      <c r="B39" s="60">
        <v>34</v>
      </c>
      <c r="C39" s="60" t="s">
        <v>609</v>
      </c>
      <c r="D39" s="56" t="s">
        <v>235</v>
      </c>
      <c r="E39" s="56" t="s">
        <v>106</v>
      </c>
      <c r="F39" s="56" t="str">
        <f t="shared" si="0"/>
        <v>LPBPM Auto</v>
      </c>
      <c r="G39" s="56" t="s">
        <v>130</v>
      </c>
      <c r="H39" s="56" t="s">
        <v>227</v>
      </c>
      <c r="I39" s="57" t="s">
        <v>111</v>
      </c>
      <c r="J39" s="56" t="s">
        <v>104</v>
      </c>
      <c r="K39" s="56" t="s">
        <v>109</v>
      </c>
      <c r="L39" s="56" t="s">
        <v>45</v>
      </c>
      <c r="M39" s="56" t="s">
        <v>126</v>
      </c>
      <c r="N39" s="56" t="s">
        <v>483</v>
      </c>
      <c r="O39" s="56" t="s">
        <v>456</v>
      </c>
      <c r="P39" s="56" t="s">
        <v>457</v>
      </c>
      <c r="Q39" s="56" t="s">
        <v>458</v>
      </c>
      <c r="R39" s="58"/>
      <c r="S39" s="56" t="s">
        <v>459</v>
      </c>
      <c r="T39" s="56"/>
      <c r="U39" s="56"/>
    </row>
    <row r="40" spans="1:21" s="59" customFormat="1" ht="13.15" hidden="1" customHeight="1">
      <c r="A40" s="55" t="s">
        <v>491</v>
      </c>
      <c r="B40" s="60">
        <v>35</v>
      </c>
      <c r="C40" s="60" t="s">
        <v>610</v>
      </c>
      <c r="D40" s="56" t="s">
        <v>224</v>
      </c>
      <c r="E40" s="56" t="s">
        <v>106</v>
      </c>
      <c r="F40" s="56" t="str">
        <f t="shared" si="0"/>
        <v>LPBPM Auto</v>
      </c>
      <c r="G40" s="56" t="s">
        <v>131</v>
      </c>
      <c r="H40" s="56" t="s">
        <v>227</v>
      </c>
      <c r="I40" s="57" t="s">
        <v>111</v>
      </c>
      <c r="J40" s="56" t="s">
        <v>104</v>
      </c>
      <c r="K40" s="56" t="s">
        <v>109</v>
      </c>
      <c r="L40" s="56" t="s">
        <v>45</v>
      </c>
      <c r="M40" s="56" t="s">
        <v>126</v>
      </c>
      <c r="N40" s="56" t="s">
        <v>483</v>
      </c>
      <c r="O40" s="56" t="s">
        <v>456</v>
      </c>
      <c r="P40" s="56" t="s">
        <v>457</v>
      </c>
      <c r="Q40" s="56" t="s">
        <v>458</v>
      </c>
      <c r="R40" s="58"/>
      <c r="S40" s="56" t="s">
        <v>459</v>
      </c>
      <c r="T40" s="56"/>
      <c r="U40" s="56"/>
    </row>
    <row r="41" spans="1:21" s="59" customFormat="1" ht="13.15" hidden="1" customHeight="1">
      <c r="A41" s="55" t="s">
        <v>491</v>
      </c>
      <c r="B41" s="60">
        <v>36</v>
      </c>
      <c r="C41" s="60" t="s">
        <v>611</v>
      </c>
      <c r="D41" s="56" t="s">
        <v>105</v>
      </c>
      <c r="E41" s="56" t="s">
        <v>106</v>
      </c>
      <c r="F41" s="56" t="str">
        <f t="shared" si="0"/>
        <v>LPBPM Auto</v>
      </c>
      <c r="G41" s="56" t="s">
        <v>137</v>
      </c>
      <c r="H41" s="56" t="s">
        <v>227</v>
      </c>
      <c r="I41" s="57" t="s">
        <v>111</v>
      </c>
      <c r="J41" s="56" t="s">
        <v>104</v>
      </c>
      <c r="K41" s="56" t="s">
        <v>109</v>
      </c>
      <c r="L41" s="56" t="s">
        <v>45</v>
      </c>
      <c r="M41" s="56" t="s">
        <v>126</v>
      </c>
      <c r="N41" s="56" t="s">
        <v>483</v>
      </c>
      <c r="O41" s="56" t="s">
        <v>456</v>
      </c>
      <c r="P41" s="56" t="s">
        <v>457</v>
      </c>
      <c r="Q41" s="56" t="s">
        <v>458</v>
      </c>
      <c r="R41" s="58"/>
      <c r="S41" s="56" t="s">
        <v>459</v>
      </c>
      <c r="T41" s="56"/>
      <c r="U41" s="56"/>
    </row>
    <row r="42" spans="1:21" s="59" customFormat="1" ht="13.15" hidden="1" customHeight="1">
      <c r="A42" s="55" t="s">
        <v>491</v>
      </c>
      <c r="B42" s="60">
        <v>37</v>
      </c>
      <c r="C42" s="60" t="s">
        <v>612</v>
      </c>
      <c r="D42" s="56" t="s">
        <v>105</v>
      </c>
      <c r="E42" s="56" t="s">
        <v>106</v>
      </c>
      <c r="F42" s="56" t="str">
        <f t="shared" si="0"/>
        <v>LPBPM Auto</v>
      </c>
      <c r="G42" s="56" t="s">
        <v>138</v>
      </c>
      <c r="H42" s="56" t="s">
        <v>227</v>
      </c>
      <c r="I42" s="57" t="s">
        <v>111</v>
      </c>
      <c r="J42" s="56" t="s">
        <v>104</v>
      </c>
      <c r="K42" s="56" t="s">
        <v>109</v>
      </c>
      <c r="L42" s="56" t="s">
        <v>45</v>
      </c>
      <c r="M42" s="56" t="s">
        <v>126</v>
      </c>
      <c r="N42" s="56" t="s">
        <v>483</v>
      </c>
      <c r="O42" s="56" t="s">
        <v>456</v>
      </c>
      <c r="P42" s="56" t="s">
        <v>457</v>
      </c>
      <c r="Q42" s="56" t="s">
        <v>458</v>
      </c>
      <c r="R42" s="58"/>
      <c r="S42" s="56" t="s">
        <v>459</v>
      </c>
      <c r="T42" s="56"/>
      <c r="U42" s="56"/>
    </row>
    <row r="43" spans="1:21" s="59" customFormat="1" ht="13.15" hidden="1" customHeight="1">
      <c r="A43" s="55" t="s">
        <v>491</v>
      </c>
      <c r="B43" s="60">
        <v>38</v>
      </c>
      <c r="C43" s="60" t="s">
        <v>613</v>
      </c>
      <c r="D43" s="61" t="s">
        <v>105</v>
      </c>
      <c r="E43" s="61" t="s">
        <v>106</v>
      </c>
      <c r="F43" s="61" t="str">
        <f t="shared" ref="F43" si="9">D43&amp;E43</f>
        <v>LPBPM Auto</v>
      </c>
      <c r="G43" s="61" t="s">
        <v>493</v>
      </c>
      <c r="H43" s="61" t="s">
        <v>227</v>
      </c>
      <c r="I43" s="62" t="s">
        <v>111</v>
      </c>
      <c r="J43" s="61" t="s">
        <v>104</v>
      </c>
      <c r="K43" s="61" t="s">
        <v>109</v>
      </c>
      <c r="L43" s="61" t="s">
        <v>45</v>
      </c>
      <c r="M43" s="61" t="s">
        <v>126</v>
      </c>
      <c r="N43" s="61" t="s">
        <v>483</v>
      </c>
      <c r="O43" s="61" t="s">
        <v>456</v>
      </c>
      <c r="P43" s="61" t="s">
        <v>457</v>
      </c>
      <c r="Q43" s="61" t="s">
        <v>458</v>
      </c>
      <c r="R43" s="63"/>
      <c r="S43" s="61" t="s">
        <v>459</v>
      </c>
      <c r="T43" s="61"/>
      <c r="U43" s="61"/>
    </row>
    <row r="44" spans="1:21" s="59" customFormat="1" ht="13.15" hidden="1" customHeight="1">
      <c r="A44" s="55" t="s">
        <v>492</v>
      </c>
      <c r="B44" s="60">
        <v>39</v>
      </c>
      <c r="C44" s="60" t="s">
        <v>614</v>
      </c>
      <c r="D44" s="56" t="s">
        <v>105</v>
      </c>
      <c r="E44" s="56" t="s">
        <v>106</v>
      </c>
      <c r="F44" s="56" t="str">
        <f t="shared" si="0"/>
        <v>LPBPM Auto</v>
      </c>
      <c r="G44" s="56" t="s">
        <v>116</v>
      </c>
      <c r="H44" s="56" t="s">
        <v>236</v>
      </c>
      <c r="I44" s="57" t="s">
        <v>123</v>
      </c>
      <c r="J44" s="56" t="s">
        <v>104</v>
      </c>
      <c r="K44" s="56" t="s">
        <v>124</v>
      </c>
      <c r="L44" s="56" t="s">
        <v>237</v>
      </c>
      <c r="M44" s="56" t="s">
        <v>112</v>
      </c>
      <c r="N44" s="56" t="s">
        <v>485</v>
      </c>
      <c r="O44" s="56" t="s">
        <v>456</v>
      </c>
      <c r="P44" s="56" t="s">
        <v>457</v>
      </c>
      <c r="Q44" s="56" t="s">
        <v>458</v>
      </c>
      <c r="R44" s="58"/>
      <c r="S44" s="56" t="s">
        <v>459</v>
      </c>
      <c r="T44" s="56"/>
      <c r="U44" s="56"/>
    </row>
    <row r="45" spans="1:21" s="59" customFormat="1" ht="13.15" hidden="1" customHeight="1">
      <c r="A45" s="55" t="s">
        <v>492</v>
      </c>
      <c r="B45" s="60">
        <v>40</v>
      </c>
      <c r="C45" s="60" t="s">
        <v>615</v>
      </c>
      <c r="D45" s="56" t="s">
        <v>105</v>
      </c>
      <c r="E45" s="56" t="s">
        <v>106</v>
      </c>
      <c r="F45" s="56" t="str">
        <f t="shared" si="0"/>
        <v>LPBPM Auto</v>
      </c>
      <c r="G45" s="56" t="s">
        <v>125</v>
      </c>
      <c r="H45" s="56" t="s">
        <v>236</v>
      </c>
      <c r="I45" s="57" t="s">
        <v>123</v>
      </c>
      <c r="J45" s="56" t="s">
        <v>104</v>
      </c>
      <c r="K45" s="56" t="s">
        <v>124</v>
      </c>
      <c r="L45" s="56" t="s">
        <v>237</v>
      </c>
      <c r="M45" s="56" t="s">
        <v>126</v>
      </c>
      <c r="N45" s="56" t="s">
        <v>485</v>
      </c>
      <c r="O45" s="56" t="s">
        <v>456</v>
      </c>
      <c r="P45" s="56" t="s">
        <v>457</v>
      </c>
      <c r="Q45" s="56" t="s">
        <v>458</v>
      </c>
      <c r="R45" s="58"/>
      <c r="S45" s="56" t="s">
        <v>459</v>
      </c>
      <c r="T45" s="56"/>
      <c r="U45" s="56"/>
    </row>
    <row r="46" spans="1:21" s="59" customFormat="1" ht="13.15" hidden="1" customHeight="1">
      <c r="A46" s="55" t="s">
        <v>492</v>
      </c>
      <c r="B46" s="60">
        <v>41</v>
      </c>
      <c r="C46" s="60" t="s">
        <v>616</v>
      </c>
      <c r="D46" s="61" t="s">
        <v>105</v>
      </c>
      <c r="E46" s="61" t="s">
        <v>106</v>
      </c>
      <c r="F46" s="61" t="str">
        <f t="shared" ref="F46" si="10">D46&amp;E46</f>
        <v>LPBPM Auto</v>
      </c>
      <c r="G46" s="61" t="s">
        <v>127</v>
      </c>
      <c r="H46" s="61" t="s">
        <v>236</v>
      </c>
      <c r="I46" s="62" t="s">
        <v>123</v>
      </c>
      <c r="J46" s="61" t="s">
        <v>104</v>
      </c>
      <c r="K46" s="61" t="s">
        <v>124</v>
      </c>
      <c r="L46" s="61" t="s">
        <v>237</v>
      </c>
      <c r="M46" s="61" t="s">
        <v>126</v>
      </c>
      <c r="N46" s="61" t="s">
        <v>485</v>
      </c>
      <c r="O46" s="61" t="s">
        <v>456</v>
      </c>
      <c r="P46" s="61" t="s">
        <v>457</v>
      </c>
      <c r="Q46" s="61" t="s">
        <v>458</v>
      </c>
      <c r="R46" s="63"/>
      <c r="S46" s="61" t="s">
        <v>459</v>
      </c>
      <c r="T46" s="61"/>
      <c r="U46" s="61"/>
    </row>
    <row r="47" spans="1:21" s="59" customFormat="1" ht="13.15" hidden="1" customHeight="1">
      <c r="A47" s="55" t="s">
        <v>492</v>
      </c>
      <c r="B47" s="60">
        <v>42</v>
      </c>
      <c r="C47" s="60" t="s">
        <v>617</v>
      </c>
      <c r="D47" s="56" t="s">
        <v>105</v>
      </c>
      <c r="E47" s="56" t="s">
        <v>106</v>
      </c>
      <c r="F47" s="56" t="str">
        <f t="shared" si="0"/>
        <v>LPBPM Auto</v>
      </c>
      <c r="G47" s="56" t="s">
        <v>128</v>
      </c>
      <c r="H47" s="56" t="s">
        <v>236</v>
      </c>
      <c r="I47" s="57" t="s">
        <v>123</v>
      </c>
      <c r="J47" s="56" t="s">
        <v>104</v>
      </c>
      <c r="K47" s="56" t="s">
        <v>124</v>
      </c>
      <c r="L47" s="56" t="s">
        <v>237</v>
      </c>
      <c r="M47" s="56" t="s">
        <v>126</v>
      </c>
      <c r="N47" s="56" t="s">
        <v>485</v>
      </c>
      <c r="O47" s="56" t="s">
        <v>456</v>
      </c>
      <c r="P47" s="56" t="s">
        <v>457</v>
      </c>
      <c r="Q47" s="56" t="s">
        <v>458</v>
      </c>
      <c r="R47" s="58"/>
      <c r="S47" s="56" t="s">
        <v>459</v>
      </c>
      <c r="T47" s="56"/>
      <c r="U47" s="56"/>
    </row>
    <row r="48" spans="1:21" s="59" customFormat="1" ht="13.15" hidden="1" customHeight="1">
      <c r="A48" s="55" t="s">
        <v>492</v>
      </c>
      <c r="B48" s="60">
        <v>43</v>
      </c>
      <c r="C48" s="60" t="s">
        <v>618</v>
      </c>
      <c r="D48" s="56" t="s">
        <v>105</v>
      </c>
      <c r="E48" s="56" t="s">
        <v>234</v>
      </c>
      <c r="F48" s="56" t="str">
        <f t="shared" si="0"/>
        <v>LPBPM Auto</v>
      </c>
      <c r="G48" s="56" t="s">
        <v>130</v>
      </c>
      <c r="H48" s="56" t="s">
        <v>236</v>
      </c>
      <c r="I48" s="57" t="s">
        <v>123</v>
      </c>
      <c r="J48" s="56" t="s">
        <v>104</v>
      </c>
      <c r="K48" s="56" t="s">
        <v>489</v>
      </c>
      <c r="L48" s="56" t="s">
        <v>237</v>
      </c>
      <c r="M48" s="56" t="s">
        <v>126</v>
      </c>
      <c r="N48" s="56" t="s">
        <v>485</v>
      </c>
      <c r="O48" s="56" t="s">
        <v>456</v>
      </c>
      <c r="P48" s="56" t="s">
        <v>457</v>
      </c>
      <c r="Q48" s="56" t="s">
        <v>458</v>
      </c>
      <c r="R48" s="58"/>
      <c r="S48" s="56" t="s">
        <v>459</v>
      </c>
      <c r="T48" s="56"/>
      <c r="U48" s="56"/>
    </row>
    <row r="49" spans="1:21" s="59" customFormat="1" ht="13.15" hidden="1" customHeight="1">
      <c r="A49" s="55" t="s">
        <v>492</v>
      </c>
      <c r="B49" s="60">
        <v>44</v>
      </c>
      <c r="C49" s="60" t="s">
        <v>619</v>
      </c>
      <c r="D49" s="56" t="s">
        <v>231</v>
      </c>
      <c r="E49" s="56" t="s">
        <v>106</v>
      </c>
      <c r="F49" s="56" t="str">
        <f t="shared" si="0"/>
        <v>LPBPM Auto</v>
      </c>
      <c r="G49" s="56" t="s">
        <v>132</v>
      </c>
      <c r="H49" s="56" t="s">
        <v>133</v>
      </c>
      <c r="I49" s="57" t="s">
        <v>123</v>
      </c>
      <c r="J49" s="56" t="s">
        <v>104</v>
      </c>
      <c r="K49" s="56" t="s">
        <v>239</v>
      </c>
      <c r="L49" s="56" t="s">
        <v>240</v>
      </c>
      <c r="M49" s="56" t="s">
        <v>126</v>
      </c>
      <c r="N49" s="56" t="s">
        <v>485</v>
      </c>
      <c r="O49" s="56" t="s">
        <v>456</v>
      </c>
      <c r="P49" s="56" t="s">
        <v>457</v>
      </c>
      <c r="Q49" s="56" t="s">
        <v>458</v>
      </c>
      <c r="R49" s="58"/>
      <c r="S49" s="56" t="s">
        <v>459</v>
      </c>
      <c r="T49" s="56"/>
      <c r="U49" s="56"/>
    </row>
    <row r="50" spans="1:21" s="59" customFormat="1" ht="13.15" hidden="1" customHeight="1">
      <c r="A50" s="55" t="s">
        <v>492</v>
      </c>
      <c r="B50" s="60">
        <v>45</v>
      </c>
      <c r="C50" s="60" t="s">
        <v>620</v>
      </c>
      <c r="D50" s="56" t="s">
        <v>233</v>
      </c>
      <c r="E50" s="56" t="s">
        <v>241</v>
      </c>
      <c r="F50" s="56" t="str">
        <f t="shared" si="0"/>
        <v>LPBPM Auto</v>
      </c>
      <c r="G50" s="56" t="s">
        <v>138</v>
      </c>
      <c r="H50" s="56" t="s">
        <v>133</v>
      </c>
      <c r="I50" s="57" t="s">
        <v>123</v>
      </c>
      <c r="J50" s="56" t="s">
        <v>104</v>
      </c>
      <c r="K50" s="56" t="s">
        <v>124</v>
      </c>
      <c r="L50" s="56" t="s">
        <v>121</v>
      </c>
      <c r="M50" s="56" t="s">
        <v>126</v>
      </c>
      <c r="N50" s="56" t="s">
        <v>485</v>
      </c>
      <c r="O50" s="56" t="s">
        <v>456</v>
      </c>
      <c r="P50" s="56" t="s">
        <v>457</v>
      </c>
      <c r="Q50" s="56" t="s">
        <v>458</v>
      </c>
      <c r="R50" s="58"/>
      <c r="S50" s="56" t="s">
        <v>459</v>
      </c>
      <c r="T50" s="56"/>
      <c r="U50" s="56"/>
    </row>
    <row r="51" spans="1:21" s="59" customFormat="1" ht="13.15" hidden="1" customHeight="1">
      <c r="A51" s="55" t="s">
        <v>492</v>
      </c>
      <c r="B51" s="60">
        <v>46</v>
      </c>
      <c r="C51" s="60" t="s">
        <v>621</v>
      </c>
      <c r="D51" s="61" t="s">
        <v>233</v>
      </c>
      <c r="E51" s="61" t="s">
        <v>225</v>
      </c>
      <c r="F51" s="61" t="str">
        <f t="shared" ref="F51" si="11">D51&amp;E51</f>
        <v>LPBPM Auto</v>
      </c>
      <c r="G51" s="61" t="s">
        <v>493</v>
      </c>
      <c r="H51" s="61" t="s">
        <v>133</v>
      </c>
      <c r="I51" s="62" t="s">
        <v>123</v>
      </c>
      <c r="J51" s="61" t="s">
        <v>104</v>
      </c>
      <c r="K51" s="61" t="s">
        <v>124</v>
      </c>
      <c r="L51" s="61" t="s">
        <v>121</v>
      </c>
      <c r="M51" s="61" t="s">
        <v>126</v>
      </c>
      <c r="N51" s="61" t="s">
        <v>485</v>
      </c>
      <c r="O51" s="61" t="s">
        <v>456</v>
      </c>
      <c r="P51" s="61" t="s">
        <v>457</v>
      </c>
      <c r="Q51" s="61" t="s">
        <v>458</v>
      </c>
      <c r="R51" s="63"/>
      <c r="S51" s="61" t="s">
        <v>459</v>
      </c>
      <c r="T51" s="61"/>
      <c r="U51" s="61"/>
    </row>
    <row r="52" spans="1:21" s="59" customFormat="1" ht="13.15" hidden="1" customHeight="1">
      <c r="A52" s="55" t="s">
        <v>492</v>
      </c>
      <c r="B52" s="60">
        <v>47</v>
      </c>
      <c r="C52" s="60" t="s">
        <v>622</v>
      </c>
      <c r="D52" s="56" t="s">
        <v>105</v>
      </c>
      <c r="E52" s="56" t="s">
        <v>106</v>
      </c>
      <c r="F52" s="56" t="str">
        <f t="shared" si="0"/>
        <v>LPBPM Auto</v>
      </c>
      <c r="G52" s="56" t="s">
        <v>131</v>
      </c>
      <c r="H52" s="56" t="s">
        <v>238</v>
      </c>
      <c r="I52" s="56" t="s">
        <v>498</v>
      </c>
      <c r="J52" s="56" t="s">
        <v>104</v>
      </c>
      <c r="K52" s="56" t="s">
        <v>109</v>
      </c>
      <c r="L52" s="56" t="s">
        <v>45</v>
      </c>
      <c r="M52" s="56" t="s">
        <v>126</v>
      </c>
      <c r="N52" s="56" t="s">
        <v>485</v>
      </c>
      <c r="O52" s="56" t="s">
        <v>456</v>
      </c>
      <c r="P52" s="56" t="s">
        <v>457</v>
      </c>
      <c r="Q52" s="56" t="s">
        <v>458</v>
      </c>
      <c r="R52" s="58"/>
      <c r="S52" s="56" t="s">
        <v>459</v>
      </c>
      <c r="T52" s="56"/>
      <c r="U52" s="56"/>
    </row>
    <row r="53" spans="1:21" s="59" customFormat="1" ht="13.15" hidden="1" customHeight="1">
      <c r="A53" s="55" t="s">
        <v>492</v>
      </c>
      <c r="B53" s="60">
        <v>48</v>
      </c>
      <c r="C53" s="60" t="s">
        <v>623</v>
      </c>
      <c r="D53" s="56" t="s">
        <v>105</v>
      </c>
      <c r="E53" s="56" t="s">
        <v>106</v>
      </c>
      <c r="F53" s="56" t="str">
        <f t="shared" si="0"/>
        <v>LPBPM Auto</v>
      </c>
      <c r="G53" s="56" t="s">
        <v>134</v>
      </c>
      <c r="H53" s="56" t="s">
        <v>135</v>
      </c>
      <c r="I53" s="56" t="s">
        <v>136</v>
      </c>
      <c r="J53" s="56" t="s">
        <v>104</v>
      </c>
      <c r="K53" s="56" t="s">
        <v>109</v>
      </c>
      <c r="L53" s="56" t="s">
        <v>45</v>
      </c>
      <c r="M53" s="56" t="s">
        <v>126</v>
      </c>
      <c r="N53" s="56" t="s">
        <v>485</v>
      </c>
      <c r="O53" s="56" t="s">
        <v>456</v>
      </c>
      <c r="P53" s="56" t="s">
        <v>457</v>
      </c>
      <c r="Q53" s="56" t="s">
        <v>458</v>
      </c>
      <c r="R53" s="58"/>
      <c r="S53" s="56" t="s">
        <v>459</v>
      </c>
      <c r="T53" s="56"/>
      <c r="U53" s="56"/>
    </row>
    <row r="54" spans="1:21" s="59" customFormat="1" ht="13.15" hidden="1" customHeight="1">
      <c r="A54" s="55"/>
      <c r="B54" s="60">
        <v>49</v>
      </c>
      <c r="C54" s="60" t="s">
        <v>624</v>
      </c>
      <c r="D54" s="61" t="s">
        <v>105</v>
      </c>
      <c r="E54" s="61" t="s">
        <v>106</v>
      </c>
      <c r="F54" s="61" t="str">
        <f t="shared" ref="F54" si="12">D54&amp;E54</f>
        <v>LPBPM Auto</v>
      </c>
      <c r="G54" s="61" t="s">
        <v>116</v>
      </c>
      <c r="H54" s="61" t="s">
        <v>227</v>
      </c>
      <c r="I54" s="61" t="s">
        <v>500</v>
      </c>
      <c r="J54" s="61" t="s">
        <v>104</v>
      </c>
      <c r="K54" s="61" t="s">
        <v>163</v>
      </c>
      <c r="L54" s="61" t="s">
        <v>49</v>
      </c>
      <c r="M54" s="61" t="s">
        <v>126</v>
      </c>
      <c r="N54" s="61"/>
      <c r="O54" s="61" t="s">
        <v>456</v>
      </c>
      <c r="P54" s="61" t="s">
        <v>457</v>
      </c>
      <c r="Q54" s="61" t="s">
        <v>458</v>
      </c>
      <c r="R54" s="63"/>
      <c r="S54" s="61" t="s">
        <v>459</v>
      </c>
      <c r="T54" s="61"/>
      <c r="U54" s="61"/>
    </row>
    <row r="55" spans="1:21" s="59" customFormat="1" ht="13.15" hidden="1" customHeight="1">
      <c r="A55" s="55"/>
      <c r="B55" s="60">
        <v>50</v>
      </c>
      <c r="C55" s="60" t="s">
        <v>625</v>
      </c>
      <c r="D55" s="61" t="s">
        <v>105</v>
      </c>
      <c r="E55" s="61" t="s">
        <v>106</v>
      </c>
      <c r="F55" s="61" t="str">
        <f t="shared" ref="F55:F58" si="13">D55&amp;E55</f>
        <v>LPBPM Auto</v>
      </c>
      <c r="G55" s="61" t="s">
        <v>125</v>
      </c>
      <c r="H55" s="61" t="s">
        <v>227</v>
      </c>
      <c r="I55" s="61" t="s">
        <v>500</v>
      </c>
      <c r="J55" s="61" t="s">
        <v>104</v>
      </c>
      <c r="K55" s="61" t="s">
        <v>163</v>
      </c>
      <c r="L55" s="61" t="s">
        <v>49</v>
      </c>
      <c r="M55" s="61" t="s">
        <v>126</v>
      </c>
      <c r="N55" s="61"/>
      <c r="O55" s="61" t="s">
        <v>456</v>
      </c>
      <c r="P55" s="61" t="s">
        <v>457</v>
      </c>
      <c r="Q55" s="61" t="s">
        <v>458</v>
      </c>
      <c r="R55" s="63"/>
      <c r="S55" s="61" t="s">
        <v>459</v>
      </c>
      <c r="T55" s="61"/>
      <c r="U55" s="61"/>
    </row>
    <row r="56" spans="1:21" s="59" customFormat="1" ht="13.15" hidden="1" customHeight="1">
      <c r="A56" s="55"/>
      <c r="B56" s="60">
        <v>51</v>
      </c>
      <c r="C56" s="60" t="s">
        <v>626</v>
      </c>
      <c r="D56" s="61" t="s">
        <v>105</v>
      </c>
      <c r="E56" s="61" t="s">
        <v>106</v>
      </c>
      <c r="F56" s="61" t="str">
        <f t="shared" si="13"/>
        <v>LPBPM Auto</v>
      </c>
      <c r="G56" s="61" t="s">
        <v>127</v>
      </c>
      <c r="H56" s="61" t="s">
        <v>227</v>
      </c>
      <c r="I56" s="61" t="s">
        <v>500</v>
      </c>
      <c r="J56" s="61" t="s">
        <v>104</v>
      </c>
      <c r="K56" s="61" t="s">
        <v>163</v>
      </c>
      <c r="L56" s="61" t="s">
        <v>49</v>
      </c>
      <c r="M56" s="61" t="s">
        <v>126</v>
      </c>
      <c r="N56" s="61"/>
      <c r="O56" s="61" t="s">
        <v>456</v>
      </c>
      <c r="P56" s="61" t="s">
        <v>457</v>
      </c>
      <c r="Q56" s="61" t="s">
        <v>458</v>
      </c>
      <c r="R56" s="63"/>
      <c r="S56" s="61" t="s">
        <v>459</v>
      </c>
      <c r="T56" s="61"/>
      <c r="U56" s="61"/>
    </row>
    <row r="57" spans="1:21" s="59" customFormat="1" ht="13.15" hidden="1" customHeight="1">
      <c r="A57" s="55"/>
      <c r="B57" s="60">
        <v>52</v>
      </c>
      <c r="C57" s="60" t="s">
        <v>627</v>
      </c>
      <c r="D57" s="61" t="s">
        <v>105</v>
      </c>
      <c r="E57" s="61" t="s">
        <v>106</v>
      </c>
      <c r="F57" s="61" t="str">
        <f t="shared" si="13"/>
        <v>LPBPM Auto</v>
      </c>
      <c r="G57" s="61" t="s">
        <v>128</v>
      </c>
      <c r="H57" s="61" t="s">
        <v>227</v>
      </c>
      <c r="I57" s="61" t="s">
        <v>500</v>
      </c>
      <c r="J57" s="61" t="s">
        <v>104</v>
      </c>
      <c r="K57" s="61" t="s">
        <v>163</v>
      </c>
      <c r="L57" s="61" t="s">
        <v>49</v>
      </c>
      <c r="M57" s="61" t="s">
        <v>126</v>
      </c>
      <c r="N57" s="61"/>
      <c r="O57" s="61" t="s">
        <v>456</v>
      </c>
      <c r="P57" s="61" t="s">
        <v>457</v>
      </c>
      <c r="Q57" s="61" t="s">
        <v>458</v>
      </c>
      <c r="R57" s="63"/>
      <c r="S57" s="61" t="s">
        <v>459</v>
      </c>
      <c r="T57" s="61"/>
      <c r="U57" s="61"/>
    </row>
    <row r="58" spans="1:21" s="59" customFormat="1" ht="13.15" hidden="1" customHeight="1">
      <c r="A58" s="55"/>
      <c r="B58" s="60">
        <v>53</v>
      </c>
      <c r="C58" s="60" t="s">
        <v>628</v>
      </c>
      <c r="D58" s="61" t="s">
        <v>105</v>
      </c>
      <c r="E58" s="61" t="s">
        <v>106</v>
      </c>
      <c r="F58" s="61" t="str">
        <f t="shared" si="13"/>
        <v>LPBPM Auto</v>
      </c>
      <c r="G58" s="61" t="s">
        <v>130</v>
      </c>
      <c r="H58" s="61" t="s">
        <v>227</v>
      </c>
      <c r="I58" s="61" t="s">
        <v>500</v>
      </c>
      <c r="J58" s="61" t="s">
        <v>104</v>
      </c>
      <c r="K58" s="61" t="s">
        <v>163</v>
      </c>
      <c r="L58" s="61" t="s">
        <v>49</v>
      </c>
      <c r="M58" s="61" t="s">
        <v>126</v>
      </c>
      <c r="N58" s="61"/>
      <c r="O58" s="61" t="s">
        <v>456</v>
      </c>
      <c r="P58" s="61" t="s">
        <v>457</v>
      </c>
      <c r="Q58" s="61" t="s">
        <v>458</v>
      </c>
      <c r="R58" s="63"/>
      <c r="S58" s="61" t="s">
        <v>459</v>
      </c>
      <c r="T58" s="61"/>
      <c r="U58" s="61"/>
    </row>
    <row r="59" spans="1:21" s="59" customFormat="1" ht="13.15" hidden="1" customHeight="1">
      <c r="A59" s="55"/>
      <c r="B59" s="60">
        <v>54</v>
      </c>
      <c r="C59" s="60" t="s">
        <v>629</v>
      </c>
      <c r="D59" s="61" t="s">
        <v>105</v>
      </c>
      <c r="E59" s="61" t="s">
        <v>106</v>
      </c>
      <c r="F59" s="61" t="str">
        <f t="shared" ref="F59" si="14">D59&amp;E59</f>
        <v>LPBPM Auto</v>
      </c>
      <c r="G59" s="61" t="s">
        <v>131</v>
      </c>
      <c r="H59" s="61" t="s">
        <v>227</v>
      </c>
      <c r="I59" s="61" t="s">
        <v>500</v>
      </c>
      <c r="J59" s="61" t="s">
        <v>104</v>
      </c>
      <c r="K59" s="61" t="s">
        <v>163</v>
      </c>
      <c r="L59" s="61" t="s">
        <v>49</v>
      </c>
      <c r="M59" s="61" t="s">
        <v>126</v>
      </c>
      <c r="N59" s="61"/>
      <c r="O59" s="61" t="s">
        <v>456</v>
      </c>
      <c r="P59" s="61" t="s">
        <v>457</v>
      </c>
      <c r="Q59" s="61" t="s">
        <v>458</v>
      </c>
      <c r="R59" s="63"/>
      <c r="S59" s="61" t="s">
        <v>459</v>
      </c>
      <c r="T59" s="61"/>
      <c r="U59" s="61"/>
    </row>
    <row r="60" spans="1:21" s="59" customFormat="1" ht="13.15" hidden="1" customHeight="1">
      <c r="A60" s="55"/>
      <c r="B60" s="60">
        <v>55</v>
      </c>
      <c r="C60" s="60" t="s">
        <v>630</v>
      </c>
      <c r="D60" s="61" t="s">
        <v>105</v>
      </c>
      <c r="E60" s="61" t="s">
        <v>106</v>
      </c>
      <c r="F60" s="61" t="str">
        <f t="shared" ref="F60" si="15">D60&amp;E60</f>
        <v>LPBPM Auto</v>
      </c>
      <c r="G60" s="61" t="s">
        <v>138</v>
      </c>
      <c r="H60" s="61" t="s">
        <v>227</v>
      </c>
      <c r="I60" s="61" t="s">
        <v>500</v>
      </c>
      <c r="J60" s="61" t="s">
        <v>104</v>
      </c>
      <c r="K60" s="61" t="s">
        <v>163</v>
      </c>
      <c r="L60" s="61" t="s">
        <v>49</v>
      </c>
      <c r="M60" s="61" t="s">
        <v>126</v>
      </c>
      <c r="N60" s="61"/>
      <c r="O60" s="61" t="s">
        <v>456</v>
      </c>
      <c r="P60" s="61" t="s">
        <v>457</v>
      </c>
      <c r="Q60" s="61" t="s">
        <v>458</v>
      </c>
      <c r="R60" s="63"/>
      <c r="S60" s="61" t="s">
        <v>459</v>
      </c>
      <c r="T60" s="61"/>
      <c r="U60" s="61"/>
    </row>
    <row r="61" spans="1:21" s="59" customFormat="1" ht="13.15" hidden="1" customHeight="1">
      <c r="A61" s="55"/>
      <c r="B61" s="60">
        <v>56</v>
      </c>
      <c r="C61" s="60" t="s">
        <v>631</v>
      </c>
      <c r="D61" s="61" t="s">
        <v>105</v>
      </c>
      <c r="E61" s="61" t="s">
        <v>106</v>
      </c>
      <c r="F61" s="61" t="str">
        <f t="shared" ref="F61" si="16">D61&amp;E61</f>
        <v>LPBPM Auto</v>
      </c>
      <c r="G61" s="61" t="s">
        <v>493</v>
      </c>
      <c r="H61" s="61" t="s">
        <v>227</v>
      </c>
      <c r="I61" s="61" t="s">
        <v>500</v>
      </c>
      <c r="J61" s="61" t="s">
        <v>104</v>
      </c>
      <c r="K61" s="61" t="s">
        <v>163</v>
      </c>
      <c r="L61" s="61" t="s">
        <v>49</v>
      </c>
      <c r="M61" s="61" t="s">
        <v>126</v>
      </c>
      <c r="N61" s="61"/>
      <c r="O61" s="61" t="s">
        <v>456</v>
      </c>
      <c r="P61" s="61" t="s">
        <v>457</v>
      </c>
      <c r="Q61" s="61" t="s">
        <v>458</v>
      </c>
      <c r="R61" s="63"/>
      <c r="S61" s="61" t="s">
        <v>459</v>
      </c>
      <c r="T61" s="61"/>
      <c r="U61" s="61"/>
    </row>
    <row r="62" spans="1:21" s="59" customFormat="1" ht="13.15" hidden="1" customHeight="1">
      <c r="A62" s="55"/>
      <c r="B62" s="60">
        <v>57</v>
      </c>
      <c r="C62" s="60" t="s">
        <v>632</v>
      </c>
      <c r="D62" s="61" t="s">
        <v>105</v>
      </c>
      <c r="E62" s="61" t="s">
        <v>106</v>
      </c>
      <c r="F62" s="61" t="str">
        <f t="shared" ref="F62" si="17">D62&amp;E62</f>
        <v>LPBPM Auto</v>
      </c>
      <c r="G62" s="61" t="s">
        <v>137</v>
      </c>
      <c r="H62" s="61" t="s">
        <v>227</v>
      </c>
      <c r="I62" s="61" t="s">
        <v>500</v>
      </c>
      <c r="J62" s="61" t="s">
        <v>104</v>
      </c>
      <c r="K62" s="61" t="s">
        <v>502</v>
      </c>
      <c r="L62" s="61" t="s">
        <v>49</v>
      </c>
      <c r="M62" s="61" t="s">
        <v>126</v>
      </c>
      <c r="N62" s="61"/>
      <c r="O62" s="61" t="s">
        <v>456</v>
      </c>
      <c r="P62" s="61" t="s">
        <v>457</v>
      </c>
      <c r="Q62" s="61" t="s">
        <v>458</v>
      </c>
      <c r="R62" s="63"/>
      <c r="S62" s="61" t="s">
        <v>459</v>
      </c>
      <c r="T62" s="61"/>
      <c r="U62" s="61"/>
    </row>
    <row r="63" spans="1:21" s="59" customFormat="1" ht="13.15" hidden="1" customHeight="1">
      <c r="A63" s="55"/>
      <c r="B63" s="60">
        <v>58</v>
      </c>
      <c r="C63" s="60" t="s">
        <v>633</v>
      </c>
      <c r="D63" s="61" t="s">
        <v>105</v>
      </c>
      <c r="E63" s="61" t="s">
        <v>106</v>
      </c>
      <c r="F63" s="61" t="str">
        <f t="shared" ref="F63" si="18">D63&amp;E63</f>
        <v>LPBPM Auto</v>
      </c>
      <c r="G63" s="61" t="s">
        <v>501</v>
      </c>
      <c r="H63" s="61" t="s">
        <v>227</v>
      </c>
      <c r="I63" s="61" t="s">
        <v>500</v>
      </c>
      <c r="J63" s="61" t="s">
        <v>104</v>
      </c>
      <c r="K63" s="61" t="s">
        <v>163</v>
      </c>
      <c r="L63" s="61" t="s">
        <v>49</v>
      </c>
      <c r="M63" s="61" t="s">
        <v>126</v>
      </c>
      <c r="N63" s="61"/>
      <c r="O63" s="61" t="s">
        <v>456</v>
      </c>
      <c r="P63" s="61" t="s">
        <v>457</v>
      </c>
      <c r="Q63" s="61" t="s">
        <v>458</v>
      </c>
      <c r="R63" s="63"/>
      <c r="S63" s="61" t="s">
        <v>459</v>
      </c>
      <c r="T63" s="61"/>
      <c r="U63" s="61"/>
    </row>
    <row r="64" spans="1:21" s="59" customFormat="1" ht="13.15" hidden="1" customHeight="1">
      <c r="A64" s="55" t="s">
        <v>491</v>
      </c>
      <c r="B64" s="60">
        <v>59</v>
      </c>
      <c r="C64" s="60" t="s">
        <v>634</v>
      </c>
      <c r="D64" s="64" t="s">
        <v>102</v>
      </c>
      <c r="E64" s="64" t="s">
        <v>242</v>
      </c>
      <c r="F64" s="56" t="str">
        <f t="shared" si="0"/>
        <v>LPBPM Auto(WIP)</v>
      </c>
      <c r="G64" s="64" t="s">
        <v>243</v>
      </c>
      <c r="H64" s="64" t="s">
        <v>139</v>
      </c>
      <c r="I64" s="64" t="s">
        <v>140</v>
      </c>
      <c r="J64" s="64" t="s">
        <v>104</v>
      </c>
      <c r="K64" s="64" t="s">
        <v>48</v>
      </c>
      <c r="L64" s="64" t="s">
        <v>45</v>
      </c>
      <c r="M64" s="64" t="s">
        <v>141</v>
      </c>
      <c r="N64" s="56" t="s">
        <v>485</v>
      </c>
      <c r="O64" s="56" t="s">
        <v>456</v>
      </c>
      <c r="P64" s="56" t="s">
        <v>457</v>
      </c>
      <c r="Q64" s="56" t="s">
        <v>458</v>
      </c>
      <c r="R64" s="58"/>
      <c r="S64" s="56" t="s">
        <v>459</v>
      </c>
      <c r="T64" s="56"/>
      <c r="U64" s="56"/>
    </row>
    <row r="65" spans="1:21" s="59" customFormat="1" ht="13.15" hidden="1" customHeight="1">
      <c r="A65" s="55" t="s">
        <v>492</v>
      </c>
      <c r="B65" s="60">
        <v>60</v>
      </c>
      <c r="C65" s="60" t="s">
        <v>635</v>
      </c>
      <c r="D65" s="65" t="s">
        <v>102</v>
      </c>
      <c r="E65" s="66" t="s">
        <v>242</v>
      </c>
      <c r="F65" s="56" t="str">
        <f t="shared" si="0"/>
        <v>LPBPM Auto(WIP)</v>
      </c>
      <c r="G65" s="65" t="s">
        <v>244</v>
      </c>
      <c r="H65" s="65" t="s">
        <v>245</v>
      </c>
      <c r="I65" s="65" t="s">
        <v>246</v>
      </c>
      <c r="J65" s="65" t="s">
        <v>164</v>
      </c>
      <c r="K65" s="65" t="s">
        <v>247</v>
      </c>
      <c r="L65" s="65" t="s">
        <v>63</v>
      </c>
      <c r="M65" s="65" t="s">
        <v>248</v>
      </c>
      <c r="N65" s="56" t="s">
        <v>482</v>
      </c>
      <c r="O65" s="56" t="s">
        <v>456</v>
      </c>
      <c r="P65" s="56" t="s">
        <v>457</v>
      </c>
      <c r="Q65" s="56" t="s">
        <v>458</v>
      </c>
      <c r="R65" s="58"/>
      <c r="S65" s="56" t="s">
        <v>459</v>
      </c>
      <c r="T65" s="56"/>
      <c r="U65" s="56"/>
    </row>
    <row r="66" spans="1:21" s="59" customFormat="1" ht="13.15" hidden="1" customHeight="1">
      <c r="A66" s="55" t="s">
        <v>492</v>
      </c>
      <c r="B66" s="60">
        <v>61</v>
      </c>
      <c r="C66" s="60" t="s">
        <v>636</v>
      </c>
      <c r="D66" s="65" t="s">
        <v>102</v>
      </c>
      <c r="E66" s="66" t="s">
        <v>242</v>
      </c>
      <c r="F66" s="56" t="str">
        <f t="shared" si="0"/>
        <v>LPBPM Auto(WIP)</v>
      </c>
      <c r="G66" s="65" t="s">
        <v>249</v>
      </c>
      <c r="H66" s="65" t="s">
        <v>245</v>
      </c>
      <c r="I66" s="65" t="s">
        <v>250</v>
      </c>
      <c r="J66" s="65" t="s">
        <v>164</v>
      </c>
      <c r="K66" s="65" t="s">
        <v>181</v>
      </c>
      <c r="L66" s="65" t="s">
        <v>251</v>
      </c>
      <c r="M66" s="65" t="s">
        <v>252</v>
      </c>
      <c r="N66" s="56" t="s">
        <v>482</v>
      </c>
      <c r="O66" s="56" t="s">
        <v>456</v>
      </c>
      <c r="P66" s="56" t="s">
        <v>457</v>
      </c>
      <c r="Q66" s="56" t="s">
        <v>458</v>
      </c>
      <c r="R66" s="58"/>
      <c r="S66" s="56" t="s">
        <v>459</v>
      </c>
      <c r="T66" s="56"/>
      <c r="U66" s="56"/>
    </row>
    <row r="67" spans="1:21" s="59" customFormat="1" ht="13.15" hidden="1" customHeight="1">
      <c r="A67" s="55" t="s">
        <v>491</v>
      </c>
      <c r="B67" s="60">
        <v>62</v>
      </c>
      <c r="C67" s="60" t="s">
        <v>637</v>
      </c>
      <c r="D67" s="65" t="s">
        <v>102</v>
      </c>
      <c r="E67" s="66" t="s">
        <v>242</v>
      </c>
      <c r="F67" s="56" t="str">
        <f t="shared" si="0"/>
        <v>LPBPM Auto(WIP)</v>
      </c>
      <c r="G67" s="65" t="s">
        <v>253</v>
      </c>
      <c r="H67" s="65" t="s">
        <v>254</v>
      </c>
      <c r="I67" s="67" t="s">
        <v>499</v>
      </c>
      <c r="J67" s="65" t="s">
        <v>104</v>
      </c>
      <c r="K67" s="65" t="s">
        <v>181</v>
      </c>
      <c r="L67" s="65" t="s">
        <v>251</v>
      </c>
      <c r="M67" s="65" t="s">
        <v>255</v>
      </c>
      <c r="N67" s="56" t="s">
        <v>485</v>
      </c>
      <c r="O67" s="56" t="s">
        <v>456</v>
      </c>
      <c r="P67" s="56" t="s">
        <v>457</v>
      </c>
      <c r="Q67" s="56" t="s">
        <v>458</v>
      </c>
      <c r="R67" s="58"/>
      <c r="S67" s="56" t="s">
        <v>459</v>
      </c>
      <c r="T67" s="56"/>
      <c r="U67" s="56"/>
    </row>
    <row r="68" spans="1:21" s="59" customFormat="1" ht="13.15" hidden="1" customHeight="1">
      <c r="A68" s="55" t="s">
        <v>491</v>
      </c>
      <c r="B68" s="60">
        <v>63</v>
      </c>
      <c r="C68" s="60" t="s">
        <v>638</v>
      </c>
      <c r="D68" s="65" t="s">
        <v>102</v>
      </c>
      <c r="E68" s="66" t="s">
        <v>242</v>
      </c>
      <c r="F68" s="56" t="str">
        <f t="shared" si="0"/>
        <v>LPBPM Auto(WIP)</v>
      </c>
      <c r="G68" s="65" t="s">
        <v>257</v>
      </c>
      <c r="H68" s="65" t="s">
        <v>254</v>
      </c>
      <c r="I68" s="67" t="s">
        <v>499</v>
      </c>
      <c r="J68" s="65" t="s">
        <v>104</v>
      </c>
      <c r="K68" s="65" t="s">
        <v>181</v>
      </c>
      <c r="L68" s="65" t="s">
        <v>251</v>
      </c>
      <c r="M68" s="65" t="s">
        <v>255</v>
      </c>
      <c r="N68" s="56" t="s">
        <v>485</v>
      </c>
      <c r="O68" s="56" t="s">
        <v>456</v>
      </c>
      <c r="P68" s="56" t="s">
        <v>457</v>
      </c>
      <c r="Q68" s="56" t="s">
        <v>458</v>
      </c>
      <c r="R68" s="58"/>
      <c r="S68" s="56" t="s">
        <v>459</v>
      </c>
      <c r="T68" s="56"/>
      <c r="U68" s="56"/>
    </row>
    <row r="69" spans="1:21" s="59" customFormat="1" ht="13.15" hidden="1" customHeight="1">
      <c r="A69" s="55" t="s">
        <v>491</v>
      </c>
      <c r="B69" s="60">
        <v>64</v>
      </c>
      <c r="C69" s="60" t="s">
        <v>639</v>
      </c>
      <c r="D69" s="61" t="s">
        <v>102</v>
      </c>
      <c r="E69" s="68" t="s">
        <v>242</v>
      </c>
      <c r="F69" s="61" t="str">
        <f t="shared" ref="F69" si="19">D69&amp;E69</f>
        <v>LPBPM Auto(WIP)</v>
      </c>
      <c r="G69" s="61" t="s">
        <v>514</v>
      </c>
      <c r="H69" s="61" t="s">
        <v>254</v>
      </c>
      <c r="I69" s="62" t="s">
        <v>499</v>
      </c>
      <c r="J69" s="61" t="s">
        <v>104</v>
      </c>
      <c r="K69" s="61" t="s">
        <v>181</v>
      </c>
      <c r="L69" s="61" t="s">
        <v>251</v>
      </c>
      <c r="M69" s="61" t="s">
        <v>255</v>
      </c>
      <c r="N69" s="61" t="s">
        <v>485</v>
      </c>
      <c r="O69" s="61" t="s">
        <v>456</v>
      </c>
      <c r="P69" s="61" t="s">
        <v>457</v>
      </c>
      <c r="Q69" s="61" t="s">
        <v>458</v>
      </c>
      <c r="R69" s="63"/>
      <c r="S69" s="61" t="s">
        <v>459</v>
      </c>
      <c r="T69" s="61"/>
      <c r="U69" s="61"/>
    </row>
    <row r="70" spans="1:21" s="59" customFormat="1" ht="26.45" hidden="1" customHeight="1">
      <c r="A70" s="55" t="s">
        <v>491</v>
      </c>
      <c r="B70" s="60">
        <v>65</v>
      </c>
      <c r="C70" s="60" t="s">
        <v>641</v>
      </c>
      <c r="D70" s="65" t="s">
        <v>102</v>
      </c>
      <c r="E70" s="66" t="s">
        <v>242</v>
      </c>
      <c r="F70" s="56" t="str">
        <f t="shared" si="0"/>
        <v>LPBPM Auto(WIP)</v>
      </c>
      <c r="G70" s="65" t="s">
        <v>253</v>
      </c>
      <c r="H70" s="65" t="s">
        <v>254</v>
      </c>
      <c r="I70" s="69" t="s">
        <v>256</v>
      </c>
      <c r="J70" s="65" t="s">
        <v>104</v>
      </c>
      <c r="K70" s="65" t="s">
        <v>109</v>
      </c>
      <c r="L70" s="66" t="s">
        <v>45</v>
      </c>
      <c r="M70" s="65" t="s">
        <v>277</v>
      </c>
      <c r="N70" s="56" t="s">
        <v>483</v>
      </c>
      <c r="O70" s="56" t="s">
        <v>457</v>
      </c>
      <c r="P70" s="56" t="s">
        <v>457</v>
      </c>
      <c r="Q70" s="65"/>
      <c r="R70" s="65" t="s">
        <v>484</v>
      </c>
      <c r="S70" s="56" t="s">
        <v>459</v>
      </c>
      <c r="T70" s="56"/>
      <c r="U70" s="56"/>
    </row>
    <row r="71" spans="1:21" s="59" customFormat="1" ht="26.45" hidden="1" customHeight="1">
      <c r="A71" s="55" t="s">
        <v>491</v>
      </c>
      <c r="B71" s="60">
        <v>66</v>
      </c>
      <c r="C71" s="60" t="s">
        <v>643</v>
      </c>
      <c r="D71" s="65" t="s">
        <v>102</v>
      </c>
      <c r="E71" s="66" t="s">
        <v>242</v>
      </c>
      <c r="F71" s="56" t="str">
        <f t="shared" si="0"/>
        <v>LPBPM Auto(WIP)</v>
      </c>
      <c r="G71" s="65" t="s">
        <v>257</v>
      </c>
      <c r="H71" s="65" t="s">
        <v>254</v>
      </c>
      <c r="I71" s="69" t="s">
        <v>256</v>
      </c>
      <c r="J71" s="65" t="s">
        <v>104</v>
      </c>
      <c r="K71" s="65" t="s">
        <v>109</v>
      </c>
      <c r="L71" s="66" t="s">
        <v>45</v>
      </c>
      <c r="M71" s="65" t="s">
        <v>276</v>
      </c>
      <c r="N71" s="56" t="s">
        <v>483</v>
      </c>
      <c r="O71" s="56" t="s">
        <v>457</v>
      </c>
      <c r="P71" s="56" t="s">
        <v>457</v>
      </c>
      <c r="Q71" s="65"/>
      <c r="R71" s="65" t="s">
        <v>484</v>
      </c>
      <c r="S71" s="56" t="s">
        <v>459</v>
      </c>
      <c r="T71" s="56"/>
      <c r="U71" s="56"/>
    </row>
    <row r="72" spans="1:21" s="59" customFormat="1" ht="13.15" hidden="1" customHeight="1">
      <c r="A72" s="55" t="s">
        <v>491</v>
      </c>
      <c r="B72" s="60">
        <v>67</v>
      </c>
      <c r="C72" s="60" t="s">
        <v>642</v>
      </c>
      <c r="D72" s="65" t="s">
        <v>102</v>
      </c>
      <c r="E72" s="66" t="s">
        <v>242</v>
      </c>
      <c r="F72" s="56" t="str">
        <f t="shared" si="0"/>
        <v>LPBPM Auto(WIP)</v>
      </c>
      <c r="G72" s="65" t="s">
        <v>258</v>
      </c>
      <c r="H72" s="65" t="s">
        <v>259</v>
      </c>
      <c r="I72" s="67" t="s">
        <v>512</v>
      </c>
      <c r="J72" s="65" t="s">
        <v>104</v>
      </c>
      <c r="K72" s="65" t="s">
        <v>54</v>
      </c>
      <c r="L72" s="65" t="s">
        <v>45</v>
      </c>
      <c r="M72" s="65" t="s">
        <v>260</v>
      </c>
      <c r="N72" s="56" t="s">
        <v>485</v>
      </c>
      <c r="O72" s="56" t="s">
        <v>456</v>
      </c>
      <c r="P72" s="56" t="s">
        <v>457</v>
      </c>
      <c r="Q72" s="56" t="s">
        <v>458</v>
      </c>
      <c r="R72" s="58"/>
      <c r="S72" s="56" t="s">
        <v>459</v>
      </c>
      <c r="T72" s="56"/>
      <c r="U72" s="56"/>
    </row>
    <row r="73" spans="1:21" s="59" customFormat="1" ht="13.15" hidden="1" customHeight="1">
      <c r="A73" s="55" t="s">
        <v>491</v>
      </c>
      <c r="B73" s="60">
        <v>68</v>
      </c>
      <c r="C73" s="60" t="s">
        <v>644</v>
      </c>
      <c r="D73" s="65" t="s">
        <v>102</v>
      </c>
      <c r="E73" s="66" t="s">
        <v>242</v>
      </c>
      <c r="F73" s="56" t="str">
        <f t="shared" si="0"/>
        <v>LPBPM Auto(WIP)</v>
      </c>
      <c r="G73" s="65" t="s">
        <v>261</v>
      </c>
      <c r="H73" s="65" t="s">
        <v>259</v>
      </c>
      <c r="I73" s="67" t="s">
        <v>512</v>
      </c>
      <c r="J73" s="65" t="s">
        <v>104</v>
      </c>
      <c r="K73" s="65" t="s">
        <v>54</v>
      </c>
      <c r="L73" s="65" t="s">
        <v>45</v>
      </c>
      <c r="M73" s="65" t="s">
        <v>260</v>
      </c>
      <c r="N73" s="56" t="s">
        <v>485</v>
      </c>
      <c r="O73" s="56" t="s">
        <v>456</v>
      </c>
      <c r="P73" s="56" t="s">
        <v>457</v>
      </c>
      <c r="Q73" s="56" t="s">
        <v>458</v>
      </c>
      <c r="R73" s="58"/>
      <c r="S73" s="56" t="s">
        <v>459</v>
      </c>
      <c r="T73" s="56"/>
      <c r="U73" s="56"/>
    </row>
    <row r="74" spans="1:21" s="59" customFormat="1" ht="13.15" hidden="1" customHeight="1">
      <c r="A74" s="55" t="s">
        <v>491</v>
      </c>
      <c r="B74" s="60">
        <v>69</v>
      </c>
      <c r="C74" s="60" t="s">
        <v>645</v>
      </c>
      <c r="D74" s="65" t="s">
        <v>102</v>
      </c>
      <c r="E74" s="66" t="s">
        <v>242</v>
      </c>
      <c r="F74" s="56" t="str">
        <f t="shared" si="0"/>
        <v>LPBPM Auto(WIP)</v>
      </c>
      <c r="G74" s="65" t="s">
        <v>262</v>
      </c>
      <c r="H74" s="65" t="s">
        <v>259</v>
      </c>
      <c r="I74" s="65" t="s">
        <v>513</v>
      </c>
      <c r="J74" s="65" t="s">
        <v>104</v>
      </c>
      <c r="K74" s="65" t="s">
        <v>55</v>
      </c>
      <c r="L74" s="65" t="s">
        <v>45</v>
      </c>
      <c r="M74" s="65" t="s">
        <v>263</v>
      </c>
      <c r="N74" s="56" t="s">
        <v>485</v>
      </c>
      <c r="O74" s="56" t="s">
        <v>456</v>
      </c>
      <c r="P74" s="56" t="s">
        <v>457</v>
      </c>
      <c r="Q74" s="56" t="s">
        <v>458</v>
      </c>
      <c r="R74" s="58"/>
      <c r="S74" s="56" t="s">
        <v>459</v>
      </c>
      <c r="T74" s="56"/>
      <c r="U74" s="56"/>
    </row>
    <row r="75" spans="1:21" s="59" customFormat="1" ht="13.15" hidden="1" customHeight="1">
      <c r="A75" s="55" t="s">
        <v>491</v>
      </c>
      <c r="B75" s="60">
        <v>70</v>
      </c>
      <c r="C75" s="60" t="s">
        <v>646</v>
      </c>
      <c r="D75" s="65" t="s">
        <v>102</v>
      </c>
      <c r="E75" s="66" t="s">
        <v>242</v>
      </c>
      <c r="F75" s="56" t="str">
        <f t="shared" si="0"/>
        <v>LPBPM Auto(WIP)</v>
      </c>
      <c r="G75" s="65" t="s">
        <v>264</v>
      </c>
      <c r="H75" s="65" t="s">
        <v>259</v>
      </c>
      <c r="I75" s="65" t="s">
        <v>265</v>
      </c>
      <c r="J75" s="65" t="s">
        <v>104</v>
      </c>
      <c r="K75" s="65" t="s">
        <v>181</v>
      </c>
      <c r="L75" s="65" t="s">
        <v>251</v>
      </c>
      <c r="M75" s="65" t="s">
        <v>380</v>
      </c>
      <c r="N75" s="56" t="s">
        <v>481</v>
      </c>
      <c r="O75" s="56"/>
      <c r="P75" s="56"/>
      <c r="Q75" s="56"/>
      <c r="R75" s="58"/>
      <c r="S75" s="56" t="s">
        <v>460</v>
      </c>
      <c r="T75" s="56"/>
      <c r="U75" s="56"/>
    </row>
    <row r="76" spans="1:21" s="59" customFormat="1" ht="13.15" hidden="1" customHeight="1">
      <c r="A76" s="55" t="s">
        <v>491</v>
      </c>
      <c r="B76" s="60">
        <v>71</v>
      </c>
      <c r="C76" s="60" t="s">
        <v>647</v>
      </c>
      <c r="D76" s="65" t="s">
        <v>102</v>
      </c>
      <c r="E76" s="66" t="s">
        <v>242</v>
      </c>
      <c r="F76" s="56" t="str">
        <f t="shared" si="0"/>
        <v>LPBPM Auto(WIP)</v>
      </c>
      <c r="G76" s="65" t="s">
        <v>266</v>
      </c>
      <c r="H76" s="65" t="s">
        <v>267</v>
      </c>
      <c r="I76" s="65" t="s">
        <v>268</v>
      </c>
      <c r="J76" s="65" t="s">
        <v>104</v>
      </c>
      <c r="K76" s="65" t="s">
        <v>109</v>
      </c>
      <c r="L76" s="65" t="s">
        <v>45</v>
      </c>
      <c r="M76" s="66" t="s">
        <v>141</v>
      </c>
      <c r="N76" s="56" t="s">
        <v>485</v>
      </c>
      <c r="O76" s="56" t="s">
        <v>456</v>
      </c>
      <c r="P76" s="56" t="s">
        <v>457</v>
      </c>
      <c r="Q76" s="56" t="s">
        <v>458</v>
      </c>
      <c r="R76" s="56"/>
      <c r="S76" s="56" t="s">
        <v>459</v>
      </c>
      <c r="T76" s="56"/>
      <c r="U76" s="56"/>
    </row>
    <row r="77" spans="1:21" s="59" customFormat="1" ht="13.15" hidden="1" customHeight="1">
      <c r="A77" s="55" t="s">
        <v>491</v>
      </c>
      <c r="B77" s="60">
        <v>72</v>
      </c>
      <c r="C77" s="60" t="s">
        <v>648</v>
      </c>
      <c r="D77" s="56" t="s">
        <v>19</v>
      </c>
      <c r="E77" s="56" t="s">
        <v>3</v>
      </c>
      <c r="F77" s="56" t="str">
        <f t="shared" si="0"/>
        <v>LPBPM STD</v>
      </c>
      <c r="G77" s="56" t="s">
        <v>82</v>
      </c>
      <c r="H77" s="56" t="s">
        <v>33</v>
      </c>
      <c r="I77" s="56" t="s">
        <v>32</v>
      </c>
      <c r="J77" s="56" t="s">
        <v>10</v>
      </c>
      <c r="K77" s="56" t="s">
        <v>21</v>
      </c>
      <c r="L77" s="56" t="s">
        <v>45</v>
      </c>
      <c r="M77" s="70" t="s">
        <v>273</v>
      </c>
      <c r="N77" s="65" t="s">
        <v>487</v>
      </c>
      <c r="O77" s="56" t="s">
        <v>456</v>
      </c>
      <c r="P77" s="56" t="s">
        <v>456</v>
      </c>
      <c r="Q77" s="56" t="s">
        <v>458</v>
      </c>
      <c r="R77" s="56"/>
      <c r="S77" s="56" t="s">
        <v>459</v>
      </c>
      <c r="T77" s="56"/>
      <c r="U77" s="56"/>
    </row>
    <row r="78" spans="1:21" s="59" customFormat="1" ht="13.15" hidden="1" customHeight="1">
      <c r="A78" s="55" t="s">
        <v>491</v>
      </c>
      <c r="B78" s="60">
        <v>73</v>
      </c>
      <c r="C78" s="60" t="s">
        <v>649</v>
      </c>
      <c r="D78" s="56" t="s">
        <v>19</v>
      </c>
      <c r="E78" s="56" t="s">
        <v>3</v>
      </c>
      <c r="F78" s="56" t="str">
        <f t="shared" si="0"/>
        <v>LPBPM STD</v>
      </c>
      <c r="G78" s="56" t="s">
        <v>82</v>
      </c>
      <c r="H78" s="56" t="s">
        <v>4</v>
      </c>
      <c r="I78" s="56" t="s">
        <v>83</v>
      </c>
      <c r="J78" s="56" t="s">
        <v>10</v>
      </c>
      <c r="K78" s="56" t="s">
        <v>21</v>
      </c>
      <c r="L78" s="56" t="s">
        <v>45</v>
      </c>
      <c r="M78" s="56" t="s">
        <v>84</v>
      </c>
      <c r="N78" s="65" t="s">
        <v>487</v>
      </c>
      <c r="O78" s="56" t="s">
        <v>456</v>
      </c>
      <c r="P78" s="56" t="s">
        <v>456</v>
      </c>
      <c r="Q78" s="56" t="s">
        <v>458</v>
      </c>
      <c r="R78" s="56"/>
      <c r="S78" s="56" t="s">
        <v>459</v>
      </c>
      <c r="T78" s="56"/>
      <c r="U78" s="56"/>
    </row>
    <row r="79" spans="1:21" s="59" customFormat="1" ht="13.15" hidden="1" customHeight="1">
      <c r="A79" s="55" t="s">
        <v>491</v>
      </c>
      <c r="B79" s="60">
        <v>74</v>
      </c>
      <c r="C79" s="60" t="s">
        <v>650</v>
      </c>
      <c r="D79" s="56" t="s">
        <v>19</v>
      </c>
      <c r="E79" s="56" t="s">
        <v>3</v>
      </c>
      <c r="F79" s="56" t="str">
        <f t="shared" si="0"/>
        <v>LPBPM STD</v>
      </c>
      <c r="G79" s="56" t="s">
        <v>24</v>
      </c>
      <c r="H79" s="56" t="s">
        <v>4</v>
      </c>
      <c r="I79" s="57" t="s">
        <v>5</v>
      </c>
      <c r="J79" s="56" t="s">
        <v>11</v>
      </c>
      <c r="K79" s="56" t="s">
        <v>21</v>
      </c>
      <c r="L79" s="56" t="s">
        <v>45</v>
      </c>
      <c r="M79" s="56" t="s">
        <v>52</v>
      </c>
      <c r="N79" s="65" t="s">
        <v>487</v>
      </c>
      <c r="O79" s="56" t="s">
        <v>456</v>
      </c>
      <c r="P79" s="56" t="s">
        <v>457</v>
      </c>
      <c r="Q79" s="56" t="s">
        <v>458</v>
      </c>
      <c r="R79" s="56"/>
      <c r="S79" s="56" t="s">
        <v>459</v>
      </c>
      <c r="T79" s="56"/>
      <c r="U79" s="56"/>
    </row>
    <row r="80" spans="1:21" s="59" customFormat="1" ht="13.15" hidden="1" customHeight="1">
      <c r="A80" s="55" t="s">
        <v>491</v>
      </c>
      <c r="B80" s="60">
        <v>75</v>
      </c>
      <c r="C80" s="60" t="s">
        <v>651</v>
      </c>
      <c r="D80" s="56" t="s">
        <v>19</v>
      </c>
      <c r="E80" s="56" t="s">
        <v>3</v>
      </c>
      <c r="F80" s="56" t="str">
        <f t="shared" si="0"/>
        <v>LPBPM STD</v>
      </c>
      <c r="G80" s="56" t="s">
        <v>35</v>
      </c>
      <c r="H80" s="56" t="s">
        <v>4</v>
      </c>
      <c r="I80" s="57" t="s">
        <v>5</v>
      </c>
      <c r="J80" s="56" t="s">
        <v>11</v>
      </c>
      <c r="K80" s="56" t="s">
        <v>21</v>
      </c>
      <c r="L80" s="56" t="s">
        <v>45</v>
      </c>
      <c r="M80" s="71" t="s">
        <v>100</v>
      </c>
      <c r="N80" s="65" t="s">
        <v>487</v>
      </c>
      <c r="O80" s="56" t="s">
        <v>456</v>
      </c>
      <c r="P80" s="56" t="s">
        <v>457</v>
      </c>
      <c r="Q80" s="56" t="s">
        <v>458</v>
      </c>
      <c r="R80" s="56"/>
      <c r="S80" s="56" t="s">
        <v>459</v>
      </c>
      <c r="T80" s="56"/>
      <c r="U80" s="56"/>
    </row>
    <row r="81" spans="1:21" s="59" customFormat="1" ht="13.15" hidden="1" customHeight="1">
      <c r="A81" s="55" t="s">
        <v>491</v>
      </c>
      <c r="B81" s="60">
        <v>76</v>
      </c>
      <c r="C81" s="60" t="s">
        <v>652</v>
      </c>
      <c r="D81" s="56" t="s">
        <v>19</v>
      </c>
      <c r="E81" s="56" t="s">
        <v>3</v>
      </c>
      <c r="F81" s="56" t="str">
        <f t="shared" si="0"/>
        <v>LPBPM STD</v>
      </c>
      <c r="G81" s="56" t="s">
        <v>36</v>
      </c>
      <c r="H81" s="56" t="s">
        <v>4</v>
      </c>
      <c r="I81" s="57" t="s">
        <v>5</v>
      </c>
      <c r="J81" s="56" t="s">
        <v>11</v>
      </c>
      <c r="K81" s="56" t="s">
        <v>21</v>
      </c>
      <c r="L81" s="56" t="s">
        <v>45</v>
      </c>
      <c r="M81" s="71" t="s">
        <v>100</v>
      </c>
      <c r="N81" s="65" t="s">
        <v>487</v>
      </c>
      <c r="O81" s="56" t="s">
        <v>456</v>
      </c>
      <c r="P81" s="56" t="s">
        <v>457</v>
      </c>
      <c r="Q81" s="56" t="s">
        <v>458</v>
      </c>
      <c r="R81" s="56"/>
      <c r="S81" s="56" t="s">
        <v>459</v>
      </c>
      <c r="T81" s="56"/>
      <c r="U81" s="56"/>
    </row>
    <row r="82" spans="1:21" s="59" customFormat="1" ht="13.15" hidden="1" customHeight="1">
      <c r="A82" s="55" t="s">
        <v>491</v>
      </c>
      <c r="B82" s="60">
        <v>77</v>
      </c>
      <c r="C82" s="60" t="s">
        <v>653</v>
      </c>
      <c r="D82" s="56" t="s">
        <v>19</v>
      </c>
      <c r="E82" s="56" t="s">
        <v>3</v>
      </c>
      <c r="F82" s="56" t="str">
        <f t="shared" si="0"/>
        <v>LPBPM STD</v>
      </c>
      <c r="G82" s="56" t="s">
        <v>37</v>
      </c>
      <c r="H82" s="56" t="s">
        <v>4</v>
      </c>
      <c r="I82" s="57" t="s">
        <v>5</v>
      </c>
      <c r="J82" s="56" t="s">
        <v>11</v>
      </c>
      <c r="K82" s="56" t="s">
        <v>21</v>
      </c>
      <c r="L82" s="56" t="s">
        <v>45</v>
      </c>
      <c r="M82" s="56" t="s">
        <v>52</v>
      </c>
      <c r="N82" s="65" t="s">
        <v>487</v>
      </c>
      <c r="O82" s="56" t="s">
        <v>456</v>
      </c>
      <c r="P82" s="56" t="s">
        <v>457</v>
      </c>
      <c r="Q82" s="56" t="s">
        <v>458</v>
      </c>
      <c r="R82" s="56"/>
      <c r="S82" s="56" t="s">
        <v>459</v>
      </c>
      <c r="T82" s="56"/>
      <c r="U82" s="56"/>
    </row>
    <row r="83" spans="1:21" s="59" customFormat="1" ht="13.15" hidden="1" customHeight="1">
      <c r="A83" s="55" t="s">
        <v>491</v>
      </c>
      <c r="B83" s="60">
        <v>78</v>
      </c>
      <c r="C83" s="60" t="s">
        <v>654</v>
      </c>
      <c r="D83" s="56" t="s">
        <v>19</v>
      </c>
      <c r="E83" s="56" t="s">
        <v>3</v>
      </c>
      <c r="F83" s="56" t="str">
        <f t="shared" si="0"/>
        <v>LPBPM STD</v>
      </c>
      <c r="G83" s="56" t="s">
        <v>38</v>
      </c>
      <c r="H83" s="56" t="s">
        <v>4</v>
      </c>
      <c r="I83" s="57" t="s">
        <v>5</v>
      </c>
      <c r="J83" s="56" t="s">
        <v>11</v>
      </c>
      <c r="K83" s="56" t="s">
        <v>21</v>
      </c>
      <c r="L83" s="56" t="s">
        <v>45</v>
      </c>
      <c r="M83" s="56" t="s">
        <v>52</v>
      </c>
      <c r="N83" s="65" t="s">
        <v>487</v>
      </c>
      <c r="O83" s="56" t="s">
        <v>456</v>
      </c>
      <c r="P83" s="56" t="s">
        <v>457</v>
      </c>
      <c r="Q83" s="56" t="s">
        <v>458</v>
      </c>
      <c r="R83" s="56"/>
      <c r="S83" s="56" t="s">
        <v>459</v>
      </c>
      <c r="T83" s="56"/>
      <c r="U83" s="56"/>
    </row>
    <row r="84" spans="1:21" s="59" customFormat="1" ht="13.15" hidden="1" customHeight="1">
      <c r="A84" s="55" t="s">
        <v>491</v>
      </c>
      <c r="B84" s="60">
        <v>79</v>
      </c>
      <c r="C84" s="60" t="s">
        <v>655</v>
      </c>
      <c r="D84" s="56" t="s">
        <v>19</v>
      </c>
      <c r="E84" s="56" t="s">
        <v>3</v>
      </c>
      <c r="F84" s="56" t="str">
        <f t="shared" si="0"/>
        <v>LPBPM STD</v>
      </c>
      <c r="G84" s="56" t="s">
        <v>39</v>
      </c>
      <c r="H84" s="56" t="s">
        <v>4</v>
      </c>
      <c r="I84" s="57" t="s">
        <v>5</v>
      </c>
      <c r="J84" s="56" t="s">
        <v>11</v>
      </c>
      <c r="K84" s="56" t="s">
        <v>21</v>
      </c>
      <c r="L84" s="56" t="s">
        <v>45</v>
      </c>
      <c r="M84" s="71" t="s">
        <v>100</v>
      </c>
      <c r="N84" s="65" t="s">
        <v>487</v>
      </c>
      <c r="O84" s="56" t="s">
        <v>456</v>
      </c>
      <c r="P84" s="56" t="s">
        <v>457</v>
      </c>
      <c r="Q84" s="56" t="s">
        <v>458</v>
      </c>
      <c r="R84" s="56"/>
      <c r="S84" s="56" t="s">
        <v>459</v>
      </c>
      <c r="T84" s="56"/>
      <c r="U84" s="56"/>
    </row>
    <row r="85" spans="1:21" s="59" customFormat="1" ht="13.15" hidden="1" customHeight="1">
      <c r="A85" s="55" t="s">
        <v>491</v>
      </c>
      <c r="B85" s="60">
        <v>80</v>
      </c>
      <c r="C85" s="60" t="s">
        <v>656</v>
      </c>
      <c r="D85" s="56" t="s">
        <v>19</v>
      </c>
      <c r="E85" s="56" t="s">
        <v>3</v>
      </c>
      <c r="F85" s="56" t="str">
        <f t="shared" si="0"/>
        <v>LPBPM STD</v>
      </c>
      <c r="G85" s="56" t="s">
        <v>40</v>
      </c>
      <c r="H85" s="56" t="s">
        <v>4</v>
      </c>
      <c r="I85" s="57" t="s">
        <v>5</v>
      </c>
      <c r="J85" s="56" t="s">
        <v>11</v>
      </c>
      <c r="K85" s="56" t="s">
        <v>21</v>
      </c>
      <c r="L85" s="56" t="s">
        <v>45</v>
      </c>
      <c r="M85" s="71" t="s">
        <v>100</v>
      </c>
      <c r="N85" s="65" t="s">
        <v>487</v>
      </c>
      <c r="O85" s="56" t="s">
        <v>456</v>
      </c>
      <c r="P85" s="56" t="s">
        <v>457</v>
      </c>
      <c r="Q85" s="56" t="s">
        <v>458</v>
      </c>
      <c r="R85" s="56"/>
      <c r="S85" s="56" t="s">
        <v>459</v>
      </c>
      <c r="T85" s="56"/>
      <c r="U85" s="56"/>
    </row>
    <row r="86" spans="1:21" ht="13.15" hidden="1" customHeight="1">
      <c r="A86" s="1" t="s">
        <v>491</v>
      </c>
      <c r="B86" s="60">
        <v>81</v>
      </c>
      <c r="C86" s="60" t="s">
        <v>657</v>
      </c>
      <c r="D86" s="3" t="s">
        <v>19</v>
      </c>
      <c r="E86" s="3" t="s">
        <v>3</v>
      </c>
      <c r="F86" s="3" t="str">
        <f t="shared" si="0"/>
        <v>LPBPM STD</v>
      </c>
      <c r="G86" s="3" t="s">
        <v>41</v>
      </c>
      <c r="H86" s="3" t="s">
        <v>4</v>
      </c>
      <c r="I86" s="14" t="s">
        <v>5</v>
      </c>
      <c r="J86" s="3" t="s">
        <v>11</v>
      </c>
      <c r="K86" s="3" t="s">
        <v>21</v>
      </c>
      <c r="L86" s="3" t="s">
        <v>45</v>
      </c>
      <c r="M86" s="7" t="s">
        <v>100</v>
      </c>
      <c r="N86" s="5" t="s">
        <v>487</v>
      </c>
      <c r="O86" s="3" t="s">
        <v>456</v>
      </c>
      <c r="P86" s="3" t="s">
        <v>457</v>
      </c>
      <c r="Q86" s="3" t="s">
        <v>458</v>
      </c>
      <c r="R86" s="3"/>
      <c r="S86" s="21" t="s">
        <v>459</v>
      </c>
      <c r="T86" s="21"/>
      <c r="U86" s="21"/>
    </row>
    <row r="87" spans="1:21" ht="13.15" hidden="1" customHeight="1">
      <c r="A87" s="1" t="s">
        <v>491</v>
      </c>
      <c r="B87" s="60">
        <v>82</v>
      </c>
      <c r="C87" s="60" t="s">
        <v>658</v>
      </c>
      <c r="D87" s="3" t="s">
        <v>19</v>
      </c>
      <c r="E87" s="3" t="s">
        <v>3</v>
      </c>
      <c r="F87" s="3" t="str">
        <f t="shared" si="0"/>
        <v>LPBPM STD</v>
      </c>
      <c r="G87" s="3" t="s">
        <v>42</v>
      </c>
      <c r="H87" s="3" t="s">
        <v>4</v>
      </c>
      <c r="I87" s="14" t="s">
        <v>5</v>
      </c>
      <c r="J87" s="3" t="s">
        <v>11</v>
      </c>
      <c r="K87" s="3" t="s">
        <v>21</v>
      </c>
      <c r="L87" s="3" t="s">
        <v>45</v>
      </c>
      <c r="M87" s="7" t="s">
        <v>100</v>
      </c>
      <c r="N87" s="5" t="s">
        <v>487</v>
      </c>
      <c r="O87" s="3" t="s">
        <v>456</v>
      </c>
      <c r="P87" s="3" t="s">
        <v>457</v>
      </c>
      <c r="Q87" s="3" t="s">
        <v>458</v>
      </c>
      <c r="R87" s="3"/>
      <c r="S87" s="21" t="s">
        <v>459</v>
      </c>
      <c r="T87" s="21"/>
      <c r="U87" s="21"/>
    </row>
    <row r="88" spans="1:21" ht="13.15" hidden="1" customHeight="1">
      <c r="A88" s="1" t="s">
        <v>491</v>
      </c>
      <c r="B88" s="60">
        <v>83</v>
      </c>
      <c r="C88" s="60" t="s">
        <v>659</v>
      </c>
      <c r="D88" s="3" t="s">
        <v>19</v>
      </c>
      <c r="E88" s="3" t="s">
        <v>3</v>
      </c>
      <c r="F88" s="3" t="str">
        <f t="shared" si="0"/>
        <v>LPBPM STD</v>
      </c>
      <c r="G88" s="3" t="s">
        <v>43</v>
      </c>
      <c r="H88" s="3" t="s">
        <v>4</v>
      </c>
      <c r="I88" s="14" t="s">
        <v>5</v>
      </c>
      <c r="J88" s="3" t="s">
        <v>11</v>
      </c>
      <c r="K88" s="3" t="s">
        <v>48</v>
      </c>
      <c r="L88" s="3" t="s">
        <v>49</v>
      </c>
      <c r="M88" s="7" t="s">
        <v>100</v>
      </c>
      <c r="N88" s="5" t="s">
        <v>487</v>
      </c>
      <c r="O88" s="3" t="s">
        <v>456</v>
      </c>
      <c r="P88" s="3" t="s">
        <v>457</v>
      </c>
      <c r="Q88" s="3" t="s">
        <v>458</v>
      </c>
      <c r="R88" s="3"/>
      <c r="S88" s="21" t="s">
        <v>459</v>
      </c>
      <c r="T88" s="21"/>
      <c r="U88" s="21"/>
    </row>
    <row r="89" spans="1:21" ht="13.15" hidden="1" customHeight="1">
      <c r="A89" s="1" t="s">
        <v>491</v>
      </c>
      <c r="B89" s="60">
        <v>84</v>
      </c>
      <c r="C89" s="60" t="s">
        <v>660</v>
      </c>
      <c r="D89" s="3" t="s">
        <v>19</v>
      </c>
      <c r="E89" s="3" t="s">
        <v>3</v>
      </c>
      <c r="F89" s="3" t="str">
        <f t="shared" ref="F89:F152" si="20">D89&amp;E89</f>
        <v>LPBPM STD</v>
      </c>
      <c r="G89" s="3" t="s">
        <v>44</v>
      </c>
      <c r="H89" s="3" t="s">
        <v>4</v>
      </c>
      <c r="I89" s="14" t="s">
        <v>5</v>
      </c>
      <c r="J89" s="3" t="s">
        <v>11</v>
      </c>
      <c r="K89" s="3" t="s">
        <v>21</v>
      </c>
      <c r="L89" s="3" t="s">
        <v>45</v>
      </c>
      <c r="M89" s="7" t="s">
        <v>100</v>
      </c>
      <c r="N89" s="5" t="s">
        <v>487</v>
      </c>
      <c r="O89" s="3" t="s">
        <v>456</v>
      </c>
      <c r="P89" s="3" t="s">
        <v>457</v>
      </c>
      <c r="Q89" s="3" t="s">
        <v>458</v>
      </c>
      <c r="R89" s="3"/>
      <c r="S89" s="21" t="s">
        <v>459</v>
      </c>
      <c r="T89" s="21"/>
      <c r="U89" s="21"/>
    </row>
    <row r="90" spans="1:21" ht="13.15" hidden="1" customHeight="1">
      <c r="A90" s="1" t="s">
        <v>491</v>
      </c>
      <c r="B90" s="60">
        <v>85</v>
      </c>
      <c r="C90" s="60" t="s">
        <v>661</v>
      </c>
      <c r="D90" s="3" t="s">
        <v>19</v>
      </c>
      <c r="E90" s="3" t="s">
        <v>3</v>
      </c>
      <c r="F90" s="3" t="str">
        <f t="shared" si="20"/>
        <v>LPBPM STD</v>
      </c>
      <c r="G90" s="3" t="s">
        <v>58</v>
      </c>
      <c r="H90" s="3" t="s">
        <v>4</v>
      </c>
      <c r="I90" s="14" t="s">
        <v>5</v>
      </c>
      <c r="J90" s="3" t="s">
        <v>11</v>
      </c>
      <c r="K90" s="3" t="s">
        <v>21</v>
      </c>
      <c r="L90" s="3" t="s">
        <v>45</v>
      </c>
      <c r="M90" s="7" t="s">
        <v>100</v>
      </c>
      <c r="N90" s="5" t="s">
        <v>487</v>
      </c>
      <c r="O90" s="3" t="s">
        <v>456</v>
      </c>
      <c r="P90" s="3" t="s">
        <v>457</v>
      </c>
      <c r="Q90" s="3" t="s">
        <v>458</v>
      </c>
      <c r="R90" s="3"/>
      <c r="S90" s="21" t="s">
        <v>459</v>
      </c>
      <c r="T90" s="21" t="s">
        <v>473</v>
      </c>
      <c r="U90" s="21"/>
    </row>
    <row r="91" spans="1:21" ht="13.15" hidden="1" customHeight="1">
      <c r="A91" s="1" t="s">
        <v>491</v>
      </c>
      <c r="B91" s="60">
        <v>86</v>
      </c>
      <c r="C91" s="60" t="s">
        <v>662</v>
      </c>
      <c r="D91" s="3" t="s">
        <v>19</v>
      </c>
      <c r="E91" s="3" t="s">
        <v>3</v>
      </c>
      <c r="F91" s="3" t="str">
        <f t="shared" si="20"/>
        <v>LPBPM STD</v>
      </c>
      <c r="G91" s="3" t="s">
        <v>59</v>
      </c>
      <c r="H91" s="9" t="s">
        <v>60</v>
      </c>
      <c r="I91" s="14" t="s">
        <v>5</v>
      </c>
      <c r="J91" s="3" t="s">
        <v>11</v>
      </c>
      <c r="K91" s="3" t="s">
        <v>48</v>
      </c>
      <c r="L91" s="3" t="s">
        <v>49</v>
      </c>
      <c r="M91" s="3" t="s">
        <v>20</v>
      </c>
      <c r="N91" s="5" t="s">
        <v>487</v>
      </c>
      <c r="O91" s="3" t="s">
        <v>456</v>
      </c>
      <c r="P91" s="3" t="s">
        <v>457</v>
      </c>
      <c r="Q91" s="3" t="s">
        <v>458</v>
      </c>
      <c r="R91" s="3"/>
      <c r="S91" s="21" t="s">
        <v>459</v>
      </c>
      <c r="T91" s="21"/>
      <c r="U91" s="21"/>
    </row>
    <row r="92" spans="1:21" ht="13.15" hidden="1" customHeight="1">
      <c r="A92" s="1" t="s">
        <v>491</v>
      </c>
      <c r="B92" s="60">
        <v>87</v>
      </c>
      <c r="C92" s="60" t="s">
        <v>663</v>
      </c>
      <c r="D92" s="3" t="s">
        <v>19</v>
      </c>
      <c r="E92" s="3" t="s">
        <v>3</v>
      </c>
      <c r="F92" s="3" t="str">
        <f t="shared" si="20"/>
        <v>LPBPM STD</v>
      </c>
      <c r="G92" s="3" t="s">
        <v>27</v>
      </c>
      <c r="H92" s="9" t="s">
        <v>60</v>
      </c>
      <c r="I92" s="14" t="s">
        <v>5</v>
      </c>
      <c r="J92" s="3" t="s">
        <v>10</v>
      </c>
      <c r="K92" s="3" t="s">
        <v>48</v>
      </c>
      <c r="L92" s="3" t="s">
        <v>49</v>
      </c>
      <c r="M92" s="3" t="s">
        <v>64</v>
      </c>
      <c r="N92" s="5" t="s">
        <v>487</v>
      </c>
      <c r="O92" s="3" t="s">
        <v>456</v>
      </c>
      <c r="P92" s="3" t="s">
        <v>457</v>
      </c>
      <c r="Q92" s="3" t="s">
        <v>458</v>
      </c>
      <c r="R92" s="3"/>
      <c r="S92" s="21" t="s">
        <v>459</v>
      </c>
      <c r="T92" s="21"/>
      <c r="U92" s="21"/>
    </row>
    <row r="93" spans="1:21" ht="13.15" hidden="1" customHeight="1">
      <c r="A93" s="1" t="s">
        <v>491</v>
      </c>
      <c r="B93" s="60">
        <v>88</v>
      </c>
      <c r="C93" s="60" t="s">
        <v>664</v>
      </c>
      <c r="D93" s="3" t="s">
        <v>19</v>
      </c>
      <c r="E93" s="3" t="s">
        <v>3</v>
      </c>
      <c r="F93" s="3" t="str">
        <f t="shared" si="20"/>
        <v>LPBPM STD</v>
      </c>
      <c r="G93" s="3" t="s">
        <v>69</v>
      </c>
      <c r="H93" s="9" t="s">
        <v>60</v>
      </c>
      <c r="I93" s="14" t="s">
        <v>5</v>
      </c>
      <c r="J93" s="3" t="s">
        <v>11</v>
      </c>
      <c r="K93" s="3" t="s">
        <v>21</v>
      </c>
      <c r="L93" s="3" t="s">
        <v>45</v>
      </c>
      <c r="M93" s="3" t="s">
        <v>20</v>
      </c>
      <c r="N93" s="5" t="s">
        <v>487</v>
      </c>
      <c r="O93" s="3" t="s">
        <v>456</v>
      </c>
      <c r="P93" s="3" t="s">
        <v>457</v>
      </c>
      <c r="Q93" s="3" t="s">
        <v>458</v>
      </c>
      <c r="R93" s="3"/>
      <c r="S93" s="21" t="s">
        <v>459</v>
      </c>
      <c r="T93" s="21"/>
      <c r="U93" s="21"/>
    </row>
    <row r="94" spans="1:21" ht="26.45" hidden="1" customHeight="1">
      <c r="A94" s="1" t="s">
        <v>491</v>
      </c>
      <c r="B94" s="60">
        <v>89</v>
      </c>
      <c r="C94" s="60" t="s">
        <v>665</v>
      </c>
      <c r="D94" s="3" t="s">
        <v>19</v>
      </c>
      <c r="E94" s="3" t="s">
        <v>3</v>
      </c>
      <c r="F94" s="3" t="str">
        <f t="shared" si="20"/>
        <v>LPBPM STD</v>
      </c>
      <c r="G94" s="3" t="s">
        <v>70</v>
      </c>
      <c r="H94" s="9" t="s">
        <v>71</v>
      </c>
      <c r="I94" s="14" t="s">
        <v>5</v>
      </c>
      <c r="J94" s="3" t="s">
        <v>10</v>
      </c>
      <c r="K94" s="3" t="s">
        <v>62</v>
      </c>
      <c r="L94" s="8" t="s">
        <v>63</v>
      </c>
      <c r="M94" s="7" t="s">
        <v>100</v>
      </c>
      <c r="N94" s="5" t="s">
        <v>487</v>
      </c>
      <c r="O94" s="3" t="s">
        <v>456</v>
      </c>
      <c r="P94" s="3" t="s">
        <v>457</v>
      </c>
      <c r="Q94" s="3" t="s">
        <v>458</v>
      </c>
      <c r="R94" s="3"/>
      <c r="S94" s="21" t="s">
        <v>459</v>
      </c>
      <c r="T94" s="21"/>
      <c r="U94" s="21"/>
    </row>
    <row r="95" spans="1:21" ht="13.15" hidden="1" customHeight="1">
      <c r="A95" s="1" t="s">
        <v>491</v>
      </c>
      <c r="B95" s="60">
        <v>90</v>
      </c>
      <c r="C95" s="60" t="s">
        <v>666</v>
      </c>
      <c r="D95" s="3" t="s">
        <v>19</v>
      </c>
      <c r="E95" s="3" t="s">
        <v>3</v>
      </c>
      <c r="F95" s="3" t="str">
        <f t="shared" si="20"/>
        <v>LPBPM STD</v>
      </c>
      <c r="G95" s="3" t="s">
        <v>70</v>
      </c>
      <c r="H95" s="9" t="s">
        <v>60</v>
      </c>
      <c r="I95" s="14" t="s">
        <v>5</v>
      </c>
      <c r="J95" s="3" t="s">
        <v>11</v>
      </c>
      <c r="K95" s="3" t="s">
        <v>48</v>
      </c>
      <c r="L95" s="3" t="s">
        <v>49</v>
      </c>
      <c r="M95" s="3" t="s">
        <v>20</v>
      </c>
      <c r="N95" s="5" t="s">
        <v>487</v>
      </c>
      <c r="O95" s="3" t="s">
        <v>456</v>
      </c>
      <c r="P95" s="3" t="s">
        <v>457</v>
      </c>
      <c r="Q95" s="3" t="s">
        <v>458</v>
      </c>
      <c r="R95" s="3"/>
      <c r="S95" s="21" t="s">
        <v>459</v>
      </c>
      <c r="T95" s="21"/>
      <c r="U95" s="21"/>
    </row>
    <row r="96" spans="1:21" ht="13.15" hidden="1" customHeight="1">
      <c r="A96" s="1" t="s">
        <v>491</v>
      </c>
      <c r="B96" s="60">
        <v>91</v>
      </c>
      <c r="C96" s="60" t="s">
        <v>667</v>
      </c>
      <c r="D96" s="3" t="s">
        <v>19</v>
      </c>
      <c r="E96" s="3" t="s">
        <v>3</v>
      </c>
      <c r="F96" s="3" t="str">
        <f t="shared" si="20"/>
        <v>LPBPM STD</v>
      </c>
      <c r="G96" s="3" t="s">
        <v>24</v>
      </c>
      <c r="H96" s="3" t="s">
        <v>7</v>
      </c>
      <c r="I96" s="14" t="s">
        <v>9</v>
      </c>
      <c r="J96" s="3" t="s">
        <v>11</v>
      </c>
      <c r="K96" s="3" t="s">
        <v>21</v>
      </c>
      <c r="L96" s="3" t="s">
        <v>45</v>
      </c>
      <c r="M96" s="3" t="s">
        <v>20</v>
      </c>
      <c r="N96" s="5" t="s">
        <v>487</v>
      </c>
      <c r="O96" s="3" t="s">
        <v>456</v>
      </c>
      <c r="P96" s="3" t="s">
        <v>457</v>
      </c>
      <c r="Q96" s="3" t="s">
        <v>458</v>
      </c>
      <c r="R96" s="3"/>
      <c r="S96" s="21" t="s">
        <v>459</v>
      </c>
      <c r="T96" s="21"/>
      <c r="U96" s="21"/>
    </row>
    <row r="97" spans="1:21" ht="13.15" hidden="1" customHeight="1">
      <c r="A97" s="1" t="s">
        <v>491</v>
      </c>
      <c r="B97" s="60">
        <v>92</v>
      </c>
      <c r="C97" s="60" t="s">
        <v>668</v>
      </c>
      <c r="D97" s="3" t="s">
        <v>19</v>
      </c>
      <c r="E97" s="3" t="s">
        <v>3</v>
      </c>
      <c r="F97" s="3" t="str">
        <f t="shared" si="20"/>
        <v>LPBPM STD</v>
      </c>
      <c r="G97" s="3" t="s">
        <v>37</v>
      </c>
      <c r="H97" s="3" t="s">
        <v>7</v>
      </c>
      <c r="I97" s="14" t="s">
        <v>9</v>
      </c>
      <c r="J97" s="3" t="s">
        <v>11</v>
      </c>
      <c r="K97" s="3" t="s">
        <v>55</v>
      </c>
      <c r="L97" s="3" t="s">
        <v>45</v>
      </c>
      <c r="M97" s="3" t="s">
        <v>20</v>
      </c>
      <c r="N97" s="5" t="s">
        <v>487</v>
      </c>
      <c r="O97" s="3" t="s">
        <v>456</v>
      </c>
      <c r="P97" s="3" t="s">
        <v>457</v>
      </c>
      <c r="Q97" s="3" t="s">
        <v>458</v>
      </c>
      <c r="R97" s="3"/>
      <c r="S97" s="21" t="s">
        <v>459</v>
      </c>
      <c r="T97" s="21"/>
      <c r="U97" s="21"/>
    </row>
    <row r="98" spans="1:21" ht="13.15" hidden="1" customHeight="1">
      <c r="A98" s="1" t="s">
        <v>491</v>
      </c>
      <c r="B98" s="60">
        <v>93</v>
      </c>
      <c r="C98" s="60" t="s">
        <v>669</v>
      </c>
      <c r="D98" s="3" t="s">
        <v>19</v>
      </c>
      <c r="E98" s="3" t="s">
        <v>3</v>
      </c>
      <c r="F98" s="3" t="str">
        <f t="shared" si="20"/>
        <v>LPBPM STD</v>
      </c>
      <c r="G98" s="3" t="s">
        <v>38</v>
      </c>
      <c r="H98" s="3" t="s">
        <v>7</v>
      </c>
      <c r="I98" s="14" t="s">
        <v>9</v>
      </c>
      <c r="J98" s="3" t="s">
        <v>11</v>
      </c>
      <c r="K98" s="3" t="s">
        <v>55</v>
      </c>
      <c r="L98" s="3" t="s">
        <v>94</v>
      </c>
      <c r="M98" s="3" t="s">
        <v>20</v>
      </c>
      <c r="N98" s="5" t="s">
        <v>487</v>
      </c>
      <c r="O98" s="3" t="s">
        <v>456</v>
      </c>
      <c r="P98" s="3" t="s">
        <v>457</v>
      </c>
      <c r="Q98" s="3" t="s">
        <v>458</v>
      </c>
      <c r="R98" s="3"/>
      <c r="S98" s="21" t="s">
        <v>459</v>
      </c>
      <c r="T98" s="21"/>
      <c r="U98" s="21"/>
    </row>
    <row r="99" spans="1:21" ht="13.15" hidden="1" customHeight="1">
      <c r="A99" s="1" t="s">
        <v>491</v>
      </c>
      <c r="B99" s="60">
        <v>94</v>
      </c>
      <c r="C99" s="60" t="s">
        <v>670</v>
      </c>
      <c r="D99" s="3" t="s">
        <v>19</v>
      </c>
      <c r="E99" s="3" t="s">
        <v>3</v>
      </c>
      <c r="F99" s="3" t="str">
        <f t="shared" si="20"/>
        <v>LPBPM STD</v>
      </c>
      <c r="G99" s="3" t="s">
        <v>78</v>
      </c>
      <c r="H99" s="3" t="s">
        <v>79</v>
      </c>
      <c r="I99" s="14" t="s">
        <v>9</v>
      </c>
      <c r="J99" s="3" t="s">
        <v>10</v>
      </c>
      <c r="K99" s="3" t="s">
        <v>54</v>
      </c>
      <c r="L99" s="3" t="s">
        <v>45</v>
      </c>
      <c r="M99" s="3" t="s">
        <v>20</v>
      </c>
      <c r="N99" s="5" t="s">
        <v>487</v>
      </c>
      <c r="O99" s="3" t="s">
        <v>456</v>
      </c>
      <c r="P99" s="3" t="s">
        <v>457</v>
      </c>
      <c r="Q99" s="3" t="s">
        <v>458</v>
      </c>
      <c r="R99" s="3"/>
      <c r="S99" s="21" t="s">
        <v>459</v>
      </c>
      <c r="T99" s="21"/>
      <c r="U99" s="21"/>
    </row>
    <row r="100" spans="1:21" ht="13.15" hidden="1" customHeight="1">
      <c r="A100" s="1" t="s">
        <v>491</v>
      </c>
      <c r="B100" s="60">
        <v>95</v>
      </c>
      <c r="C100" s="60" t="s">
        <v>671</v>
      </c>
      <c r="D100" s="3" t="s">
        <v>19</v>
      </c>
      <c r="E100" s="3" t="s">
        <v>3</v>
      </c>
      <c r="F100" s="3" t="str">
        <f t="shared" si="20"/>
        <v>LPBPM STD</v>
      </c>
      <c r="G100" s="8" t="s">
        <v>63</v>
      </c>
      <c r="H100" s="3" t="s">
        <v>86</v>
      </c>
      <c r="I100" s="3" t="s">
        <v>85</v>
      </c>
      <c r="J100" s="3" t="s">
        <v>11</v>
      </c>
      <c r="K100" s="3" t="s">
        <v>48</v>
      </c>
      <c r="L100" s="3" t="s">
        <v>49</v>
      </c>
      <c r="M100" s="3" t="s">
        <v>87</v>
      </c>
      <c r="N100" s="5" t="s">
        <v>487</v>
      </c>
      <c r="O100" s="3" t="s">
        <v>456</v>
      </c>
      <c r="P100" s="3" t="s">
        <v>457</v>
      </c>
      <c r="Q100" s="3" t="s">
        <v>458</v>
      </c>
      <c r="R100" s="3"/>
      <c r="S100" s="21" t="s">
        <v>459</v>
      </c>
      <c r="T100" s="21"/>
      <c r="U100" s="21"/>
    </row>
    <row r="101" spans="1:21" ht="13.15" hidden="1" customHeight="1">
      <c r="A101" s="1" t="s">
        <v>491</v>
      </c>
      <c r="B101" s="60">
        <v>96</v>
      </c>
      <c r="C101" s="60" t="s">
        <v>672</v>
      </c>
      <c r="D101" s="3" t="s">
        <v>19</v>
      </c>
      <c r="E101" s="3" t="s">
        <v>3</v>
      </c>
      <c r="F101" s="3" t="str">
        <f t="shared" si="20"/>
        <v>LPBPM STD</v>
      </c>
      <c r="G101" s="3" t="s">
        <v>96</v>
      </c>
      <c r="H101" s="3" t="s">
        <v>66</v>
      </c>
      <c r="I101" s="14" t="s">
        <v>26</v>
      </c>
      <c r="J101" s="3" t="s">
        <v>10</v>
      </c>
      <c r="K101" s="3" t="s">
        <v>21</v>
      </c>
      <c r="L101" s="3" t="s">
        <v>45</v>
      </c>
      <c r="M101" s="3" t="s">
        <v>20</v>
      </c>
      <c r="N101" s="5" t="s">
        <v>487</v>
      </c>
      <c r="O101" s="3" t="s">
        <v>456</v>
      </c>
      <c r="P101" s="3" t="s">
        <v>457</v>
      </c>
      <c r="Q101" s="3" t="s">
        <v>458</v>
      </c>
      <c r="R101" s="3"/>
      <c r="S101" s="21" t="s">
        <v>459</v>
      </c>
      <c r="T101" s="21" t="s">
        <v>474</v>
      </c>
      <c r="U101" s="21"/>
    </row>
    <row r="102" spans="1:21" ht="13.15" hidden="1" customHeight="1">
      <c r="A102" s="1" t="s">
        <v>491</v>
      </c>
      <c r="B102" s="60">
        <v>97</v>
      </c>
      <c r="C102" s="60" t="s">
        <v>673</v>
      </c>
      <c r="D102" s="3" t="s">
        <v>19</v>
      </c>
      <c r="E102" s="3" t="s">
        <v>3</v>
      </c>
      <c r="F102" s="3" t="str">
        <f t="shared" si="20"/>
        <v>LPBPM STD</v>
      </c>
      <c r="G102" s="3" t="s">
        <v>27</v>
      </c>
      <c r="H102" s="3" t="s">
        <v>65</v>
      </c>
      <c r="I102" s="14" t="s">
        <v>26</v>
      </c>
      <c r="J102" s="3" t="s">
        <v>10</v>
      </c>
      <c r="K102" s="3" t="s">
        <v>21</v>
      </c>
      <c r="L102" s="3" t="s">
        <v>45</v>
      </c>
      <c r="M102" s="3" t="s">
        <v>20</v>
      </c>
      <c r="N102" s="5" t="s">
        <v>487</v>
      </c>
      <c r="O102" s="3" t="s">
        <v>456</v>
      </c>
      <c r="P102" s="3" t="s">
        <v>457</v>
      </c>
      <c r="Q102" s="3" t="s">
        <v>458</v>
      </c>
      <c r="R102" s="3"/>
      <c r="S102" s="21" t="s">
        <v>459</v>
      </c>
      <c r="T102" s="21" t="s">
        <v>474</v>
      </c>
      <c r="U102" s="21"/>
    </row>
    <row r="103" spans="1:21" ht="13.15" hidden="1" customHeight="1">
      <c r="A103" s="1" t="s">
        <v>491</v>
      </c>
      <c r="B103" s="60">
        <v>98</v>
      </c>
      <c r="C103" s="60" t="s">
        <v>674</v>
      </c>
      <c r="D103" s="3" t="s">
        <v>19</v>
      </c>
      <c r="E103" s="3" t="s">
        <v>3</v>
      </c>
      <c r="F103" s="3" t="str">
        <f t="shared" si="20"/>
        <v>LPBPM STD</v>
      </c>
      <c r="G103" s="3" t="s">
        <v>24</v>
      </c>
      <c r="H103" s="3" t="s">
        <v>25</v>
      </c>
      <c r="I103" s="14" t="s">
        <v>26</v>
      </c>
      <c r="J103" s="3" t="s">
        <v>11</v>
      </c>
      <c r="K103" s="3" t="s">
        <v>21</v>
      </c>
      <c r="L103" s="3" t="s">
        <v>45</v>
      </c>
      <c r="M103" s="3" t="s">
        <v>20</v>
      </c>
      <c r="N103" s="5" t="s">
        <v>487</v>
      </c>
      <c r="O103" s="3" t="s">
        <v>456</v>
      </c>
      <c r="P103" s="3" t="s">
        <v>457</v>
      </c>
      <c r="Q103" s="3" t="s">
        <v>458</v>
      </c>
      <c r="R103" s="3"/>
      <c r="S103" s="21" t="s">
        <v>459</v>
      </c>
      <c r="T103" s="21" t="s">
        <v>474</v>
      </c>
      <c r="U103" s="21"/>
    </row>
    <row r="104" spans="1:21" ht="13.15" hidden="1" customHeight="1">
      <c r="A104" s="1" t="s">
        <v>491</v>
      </c>
      <c r="B104" s="60">
        <v>99</v>
      </c>
      <c r="C104" s="60" t="s">
        <v>675</v>
      </c>
      <c r="D104" s="3" t="s">
        <v>19</v>
      </c>
      <c r="E104" s="3" t="s">
        <v>3</v>
      </c>
      <c r="F104" s="3" t="str">
        <f t="shared" si="20"/>
        <v>LPBPM STD</v>
      </c>
      <c r="G104" s="3" t="s">
        <v>35</v>
      </c>
      <c r="H104" s="3" t="s">
        <v>25</v>
      </c>
      <c r="I104" s="14" t="s">
        <v>26</v>
      </c>
      <c r="J104" s="3" t="s">
        <v>11</v>
      </c>
      <c r="K104" s="3" t="s">
        <v>21</v>
      </c>
      <c r="L104" s="3" t="s">
        <v>45</v>
      </c>
      <c r="M104" s="3" t="s">
        <v>20</v>
      </c>
      <c r="N104" s="5" t="s">
        <v>487</v>
      </c>
      <c r="O104" s="3" t="s">
        <v>456</v>
      </c>
      <c r="P104" s="3" t="s">
        <v>457</v>
      </c>
      <c r="Q104" s="3" t="s">
        <v>458</v>
      </c>
      <c r="R104" s="3"/>
      <c r="S104" s="21" t="s">
        <v>459</v>
      </c>
      <c r="T104" s="21" t="s">
        <v>474</v>
      </c>
      <c r="U104" s="21"/>
    </row>
    <row r="105" spans="1:21" ht="13.15" hidden="1" customHeight="1">
      <c r="A105" s="1" t="s">
        <v>491</v>
      </c>
      <c r="B105" s="60">
        <v>100</v>
      </c>
      <c r="C105" s="60" t="s">
        <v>676</v>
      </c>
      <c r="D105" s="3" t="s">
        <v>19</v>
      </c>
      <c r="E105" s="3" t="s">
        <v>3</v>
      </c>
      <c r="F105" s="3" t="str">
        <f t="shared" si="20"/>
        <v>LPBPM STD</v>
      </c>
      <c r="G105" s="3" t="s">
        <v>36</v>
      </c>
      <c r="H105" s="3" t="s">
        <v>25</v>
      </c>
      <c r="I105" s="14" t="s">
        <v>26</v>
      </c>
      <c r="J105" s="3" t="s">
        <v>11</v>
      </c>
      <c r="K105" s="3" t="s">
        <v>21</v>
      </c>
      <c r="L105" s="3" t="s">
        <v>45</v>
      </c>
      <c r="M105" s="3" t="s">
        <v>20</v>
      </c>
      <c r="N105" s="5" t="s">
        <v>487</v>
      </c>
      <c r="O105" s="3" t="s">
        <v>456</v>
      </c>
      <c r="P105" s="3" t="s">
        <v>457</v>
      </c>
      <c r="Q105" s="3" t="s">
        <v>458</v>
      </c>
      <c r="R105" s="3"/>
      <c r="S105" s="21" t="s">
        <v>459</v>
      </c>
      <c r="T105" s="21" t="s">
        <v>474</v>
      </c>
      <c r="U105" s="21"/>
    </row>
    <row r="106" spans="1:21" ht="13.15" hidden="1" customHeight="1">
      <c r="A106" s="1" t="s">
        <v>491</v>
      </c>
      <c r="B106" s="60">
        <v>101</v>
      </c>
      <c r="C106" s="60" t="s">
        <v>677</v>
      </c>
      <c r="D106" s="3" t="s">
        <v>19</v>
      </c>
      <c r="E106" s="3" t="s">
        <v>3</v>
      </c>
      <c r="F106" s="3" t="str">
        <f t="shared" si="20"/>
        <v>LPBPM STD</v>
      </c>
      <c r="G106" s="3" t="s">
        <v>39</v>
      </c>
      <c r="H106" s="3" t="s">
        <v>25</v>
      </c>
      <c r="I106" s="14" t="s">
        <v>26</v>
      </c>
      <c r="J106" s="3" t="s">
        <v>11</v>
      </c>
      <c r="K106" s="3" t="s">
        <v>21</v>
      </c>
      <c r="L106" s="3" t="s">
        <v>45</v>
      </c>
      <c r="M106" s="3" t="s">
        <v>20</v>
      </c>
      <c r="N106" s="5" t="s">
        <v>487</v>
      </c>
      <c r="O106" s="3" t="s">
        <v>456</v>
      </c>
      <c r="P106" s="3" t="s">
        <v>457</v>
      </c>
      <c r="Q106" s="3" t="s">
        <v>458</v>
      </c>
      <c r="R106" s="3"/>
      <c r="S106" s="21" t="s">
        <v>459</v>
      </c>
      <c r="T106" s="21" t="s">
        <v>474</v>
      </c>
      <c r="U106" s="21"/>
    </row>
    <row r="107" spans="1:21" ht="13.15" hidden="1" customHeight="1">
      <c r="A107" s="1" t="s">
        <v>491</v>
      </c>
      <c r="B107" s="60">
        <v>102</v>
      </c>
      <c r="C107" s="60" t="s">
        <v>678</v>
      </c>
      <c r="D107" s="3" t="s">
        <v>19</v>
      </c>
      <c r="E107" s="3" t="s">
        <v>3</v>
      </c>
      <c r="F107" s="3" t="str">
        <f t="shared" si="20"/>
        <v>LPBPM STD</v>
      </c>
      <c r="G107" s="3" t="s">
        <v>41</v>
      </c>
      <c r="H107" s="3" t="s">
        <v>25</v>
      </c>
      <c r="I107" s="14" t="s">
        <v>26</v>
      </c>
      <c r="J107" s="3" t="s">
        <v>11</v>
      </c>
      <c r="K107" s="3" t="s">
        <v>21</v>
      </c>
      <c r="L107" s="3" t="s">
        <v>45</v>
      </c>
      <c r="M107" s="3" t="s">
        <v>20</v>
      </c>
      <c r="N107" s="5" t="s">
        <v>487</v>
      </c>
      <c r="O107" s="3" t="s">
        <v>456</v>
      </c>
      <c r="P107" s="3" t="s">
        <v>457</v>
      </c>
      <c r="Q107" s="3" t="s">
        <v>458</v>
      </c>
      <c r="R107" s="3"/>
      <c r="S107" s="21" t="s">
        <v>459</v>
      </c>
      <c r="T107" s="21" t="s">
        <v>474</v>
      </c>
      <c r="U107" s="21"/>
    </row>
    <row r="108" spans="1:21" ht="13.15" hidden="1" customHeight="1">
      <c r="A108" s="1" t="s">
        <v>491</v>
      </c>
      <c r="B108" s="60">
        <v>103</v>
      </c>
      <c r="C108" s="60" t="s">
        <v>679</v>
      </c>
      <c r="D108" s="3" t="s">
        <v>19</v>
      </c>
      <c r="E108" s="3" t="s">
        <v>3</v>
      </c>
      <c r="F108" s="3" t="str">
        <f t="shared" si="20"/>
        <v>LPBPM STD</v>
      </c>
      <c r="G108" s="3" t="s">
        <v>42</v>
      </c>
      <c r="H108" s="3" t="s">
        <v>25</v>
      </c>
      <c r="I108" s="14" t="s">
        <v>26</v>
      </c>
      <c r="J108" s="3" t="s">
        <v>11</v>
      </c>
      <c r="K108" s="3" t="s">
        <v>21</v>
      </c>
      <c r="L108" s="3" t="s">
        <v>45</v>
      </c>
      <c r="M108" s="3" t="s">
        <v>20</v>
      </c>
      <c r="N108" s="5" t="s">
        <v>487</v>
      </c>
      <c r="O108" s="3" t="s">
        <v>456</v>
      </c>
      <c r="P108" s="3" t="s">
        <v>457</v>
      </c>
      <c r="Q108" s="3" t="s">
        <v>458</v>
      </c>
      <c r="R108" s="3"/>
      <c r="S108" s="21" t="s">
        <v>459</v>
      </c>
      <c r="T108" s="21" t="s">
        <v>474</v>
      </c>
      <c r="U108" s="21"/>
    </row>
    <row r="109" spans="1:21" ht="13.15" hidden="1" customHeight="1">
      <c r="A109" s="1" t="s">
        <v>491</v>
      </c>
      <c r="B109" s="60">
        <v>104</v>
      </c>
      <c r="C109" s="60" t="s">
        <v>680</v>
      </c>
      <c r="D109" s="3" t="s">
        <v>19</v>
      </c>
      <c r="E109" s="3" t="s">
        <v>3</v>
      </c>
      <c r="F109" s="3" t="str">
        <f t="shared" si="20"/>
        <v>LPBPM STD</v>
      </c>
      <c r="G109" s="3" t="s">
        <v>59</v>
      </c>
      <c r="H109" s="3" t="s">
        <v>25</v>
      </c>
      <c r="I109" s="14" t="s">
        <v>26</v>
      </c>
      <c r="J109" s="3" t="s">
        <v>11</v>
      </c>
      <c r="K109" s="3" t="s">
        <v>21</v>
      </c>
      <c r="L109" s="3" t="s">
        <v>45</v>
      </c>
      <c r="M109" s="3" t="s">
        <v>20</v>
      </c>
      <c r="N109" s="5" t="s">
        <v>487</v>
      </c>
      <c r="O109" s="3" t="s">
        <v>457</v>
      </c>
      <c r="P109" s="3" t="s">
        <v>457</v>
      </c>
      <c r="Q109" s="3"/>
      <c r="R109" s="3" t="s">
        <v>484</v>
      </c>
      <c r="S109" s="21" t="s">
        <v>459</v>
      </c>
      <c r="T109" s="21" t="s">
        <v>474</v>
      </c>
      <c r="U109" s="21"/>
    </row>
    <row r="110" spans="1:21" ht="13.15" hidden="1" customHeight="1">
      <c r="A110" s="1" t="s">
        <v>491</v>
      </c>
      <c r="B110" s="60">
        <v>105</v>
      </c>
      <c r="C110" s="60" t="s">
        <v>681</v>
      </c>
      <c r="D110" s="3" t="s">
        <v>19</v>
      </c>
      <c r="E110" s="3" t="s">
        <v>3</v>
      </c>
      <c r="F110" s="3" t="str">
        <f t="shared" si="20"/>
        <v>LPBPM STD</v>
      </c>
      <c r="G110" s="3" t="s">
        <v>75</v>
      </c>
      <c r="H110" s="9" t="s">
        <v>76</v>
      </c>
      <c r="I110" s="14" t="s">
        <v>26</v>
      </c>
      <c r="J110" s="3" t="s">
        <v>10</v>
      </c>
      <c r="K110" s="3" t="s">
        <v>21</v>
      </c>
      <c r="L110" s="3" t="s">
        <v>45</v>
      </c>
      <c r="M110" s="3" t="s">
        <v>20</v>
      </c>
      <c r="N110" s="5" t="s">
        <v>487</v>
      </c>
      <c r="O110" s="3" t="s">
        <v>457</v>
      </c>
      <c r="P110" s="3" t="s">
        <v>457</v>
      </c>
      <c r="Q110" s="3"/>
      <c r="R110" s="3" t="s">
        <v>484</v>
      </c>
      <c r="S110" s="21" t="s">
        <v>459</v>
      </c>
      <c r="T110" s="21" t="s">
        <v>474</v>
      </c>
      <c r="U110" s="21"/>
    </row>
    <row r="111" spans="1:21" ht="13.15" hidden="1" customHeight="1">
      <c r="A111" s="1" t="s">
        <v>491</v>
      </c>
      <c r="B111" s="60">
        <v>106</v>
      </c>
      <c r="C111" s="60" t="s">
        <v>682</v>
      </c>
      <c r="D111" s="3" t="s">
        <v>19</v>
      </c>
      <c r="E111" s="3" t="s">
        <v>3</v>
      </c>
      <c r="F111" s="3" t="str">
        <f t="shared" si="20"/>
        <v>LPBPM STD</v>
      </c>
      <c r="G111" s="3" t="s">
        <v>40</v>
      </c>
      <c r="H111" s="3" t="s">
        <v>56</v>
      </c>
      <c r="I111" s="14" t="s">
        <v>26</v>
      </c>
      <c r="J111" s="3" t="s">
        <v>11</v>
      </c>
      <c r="K111" s="3" t="s">
        <v>21</v>
      </c>
      <c r="L111" s="3" t="s">
        <v>45</v>
      </c>
      <c r="M111" s="3" t="s">
        <v>20</v>
      </c>
      <c r="N111" s="5" t="s">
        <v>487</v>
      </c>
      <c r="O111" s="3" t="s">
        <v>457</v>
      </c>
      <c r="P111" s="3" t="s">
        <v>457</v>
      </c>
      <c r="Q111" s="3"/>
      <c r="R111" s="3" t="s">
        <v>484</v>
      </c>
      <c r="S111" s="21" t="s">
        <v>459</v>
      </c>
      <c r="T111" s="21" t="s">
        <v>474</v>
      </c>
      <c r="U111" s="21"/>
    </row>
    <row r="112" spans="1:21" ht="13.15" hidden="1" customHeight="1">
      <c r="A112" s="1" t="s">
        <v>491</v>
      </c>
      <c r="B112" s="60">
        <v>107</v>
      </c>
      <c r="C112" s="60" t="s">
        <v>683</v>
      </c>
      <c r="D112" s="3" t="s">
        <v>19</v>
      </c>
      <c r="E112" s="3" t="s">
        <v>3</v>
      </c>
      <c r="F112" s="3" t="str">
        <f t="shared" si="20"/>
        <v>LPBPM STD</v>
      </c>
      <c r="G112" s="3" t="s">
        <v>44</v>
      </c>
      <c r="H112" s="3" t="s">
        <v>56</v>
      </c>
      <c r="I112" s="14" t="s">
        <v>26</v>
      </c>
      <c r="J112" s="3" t="s">
        <v>11</v>
      </c>
      <c r="K112" s="3" t="s">
        <v>21</v>
      </c>
      <c r="L112" s="3" t="s">
        <v>45</v>
      </c>
      <c r="M112" s="3" t="s">
        <v>20</v>
      </c>
      <c r="N112" s="5" t="s">
        <v>487</v>
      </c>
      <c r="O112" s="3" t="s">
        <v>457</v>
      </c>
      <c r="P112" s="3" t="s">
        <v>457</v>
      </c>
      <c r="Q112" s="3"/>
      <c r="R112" s="3" t="s">
        <v>484</v>
      </c>
      <c r="S112" s="21" t="s">
        <v>459</v>
      </c>
      <c r="T112" s="21" t="s">
        <v>474</v>
      </c>
      <c r="U112" s="21"/>
    </row>
    <row r="113" spans="1:21" ht="13.15" hidden="1" customHeight="1">
      <c r="A113" s="1" t="s">
        <v>491</v>
      </c>
      <c r="B113" s="60">
        <v>108</v>
      </c>
      <c r="C113" s="60" t="s">
        <v>684</v>
      </c>
      <c r="D113" s="3" t="s">
        <v>19</v>
      </c>
      <c r="E113" s="3" t="s">
        <v>3</v>
      </c>
      <c r="F113" s="3" t="str">
        <f t="shared" si="20"/>
        <v>LPBPM STD</v>
      </c>
      <c r="G113" s="3" t="s">
        <v>58</v>
      </c>
      <c r="H113" s="3" t="s">
        <v>56</v>
      </c>
      <c r="I113" s="14" t="s">
        <v>26</v>
      </c>
      <c r="J113" s="3" t="s">
        <v>11</v>
      </c>
      <c r="K113" s="3" t="s">
        <v>21</v>
      </c>
      <c r="L113" s="3" t="s">
        <v>45</v>
      </c>
      <c r="M113" s="3" t="s">
        <v>20</v>
      </c>
      <c r="N113" s="5" t="s">
        <v>487</v>
      </c>
      <c r="O113" s="3" t="s">
        <v>457</v>
      </c>
      <c r="P113" s="3" t="s">
        <v>457</v>
      </c>
      <c r="Q113" s="3"/>
      <c r="R113" s="3" t="s">
        <v>484</v>
      </c>
      <c r="S113" s="21" t="s">
        <v>459</v>
      </c>
      <c r="T113" s="21" t="s">
        <v>474</v>
      </c>
      <c r="U113" s="21"/>
    </row>
    <row r="114" spans="1:21" ht="13.15" hidden="1" customHeight="1">
      <c r="A114" s="1" t="s">
        <v>491</v>
      </c>
      <c r="B114" s="60">
        <v>109</v>
      </c>
      <c r="C114" s="60" t="s">
        <v>685</v>
      </c>
      <c r="D114" s="3" t="s">
        <v>19</v>
      </c>
      <c r="E114" s="3" t="s">
        <v>3</v>
      </c>
      <c r="F114" s="3" t="str">
        <f t="shared" si="20"/>
        <v>LPBPM STD</v>
      </c>
      <c r="G114" s="3" t="s">
        <v>69</v>
      </c>
      <c r="H114" s="3" t="s">
        <v>56</v>
      </c>
      <c r="I114" s="14" t="s">
        <v>26</v>
      </c>
      <c r="J114" s="3" t="s">
        <v>11</v>
      </c>
      <c r="K114" s="3" t="s">
        <v>21</v>
      </c>
      <c r="L114" s="3" t="s">
        <v>45</v>
      </c>
      <c r="M114" s="3" t="s">
        <v>20</v>
      </c>
      <c r="N114" s="5" t="s">
        <v>487</v>
      </c>
      <c r="O114" s="3" t="s">
        <v>457</v>
      </c>
      <c r="P114" s="3" t="s">
        <v>457</v>
      </c>
      <c r="Q114" s="3"/>
      <c r="R114" s="3" t="s">
        <v>484</v>
      </c>
      <c r="S114" s="21" t="s">
        <v>459</v>
      </c>
      <c r="T114" s="21" t="s">
        <v>474</v>
      </c>
      <c r="U114" s="21"/>
    </row>
    <row r="115" spans="1:21" ht="13.15" hidden="1" customHeight="1">
      <c r="A115" s="1" t="s">
        <v>491</v>
      </c>
      <c r="B115" s="60">
        <v>110</v>
      </c>
      <c r="C115" s="60" t="s">
        <v>686</v>
      </c>
      <c r="D115" s="3" t="s">
        <v>19</v>
      </c>
      <c r="E115" s="3" t="s">
        <v>3</v>
      </c>
      <c r="F115" s="3" t="str">
        <f t="shared" si="20"/>
        <v>LPBPM STD</v>
      </c>
      <c r="G115" s="3" t="s">
        <v>40</v>
      </c>
      <c r="H115" s="3" t="s">
        <v>57</v>
      </c>
      <c r="I115" s="14" t="s">
        <v>26</v>
      </c>
      <c r="J115" s="3" t="s">
        <v>11</v>
      </c>
      <c r="K115" s="3" t="s">
        <v>21</v>
      </c>
      <c r="L115" s="3" t="s">
        <v>45</v>
      </c>
      <c r="M115" s="3" t="s">
        <v>20</v>
      </c>
      <c r="N115" s="5" t="s">
        <v>487</v>
      </c>
      <c r="O115" s="3" t="s">
        <v>457</v>
      </c>
      <c r="P115" s="3" t="s">
        <v>457</v>
      </c>
      <c r="Q115" s="3"/>
      <c r="R115" s="3" t="s">
        <v>484</v>
      </c>
      <c r="S115" s="21" t="s">
        <v>459</v>
      </c>
      <c r="T115" s="21" t="s">
        <v>474</v>
      </c>
      <c r="U115" s="21"/>
    </row>
    <row r="116" spans="1:21" ht="13.15" hidden="1" customHeight="1">
      <c r="A116" s="1" t="s">
        <v>491</v>
      </c>
      <c r="B116" s="60">
        <v>111</v>
      </c>
      <c r="C116" s="60" t="s">
        <v>687</v>
      </c>
      <c r="D116" s="3" t="s">
        <v>19</v>
      </c>
      <c r="E116" s="3" t="s">
        <v>3</v>
      </c>
      <c r="F116" s="3" t="str">
        <f t="shared" si="20"/>
        <v>LPBPM STD</v>
      </c>
      <c r="G116" s="3" t="s">
        <v>44</v>
      </c>
      <c r="H116" s="3" t="s">
        <v>57</v>
      </c>
      <c r="I116" s="14" t="s">
        <v>26</v>
      </c>
      <c r="J116" s="3" t="s">
        <v>11</v>
      </c>
      <c r="K116" s="3" t="s">
        <v>21</v>
      </c>
      <c r="L116" s="3" t="s">
        <v>45</v>
      </c>
      <c r="M116" s="3" t="s">
        <v>20</v>
      </c>
      <c r="N116" s="5" t="s">
        <v>487</v>
      </c>
      <c r="O116" s="3" t="s">
        <v>457</v>
      </c>
      <c r="P116" s="3" t="s">
        <v>457</v>
      </c>
      <c r="Q116" s="3"/>
      <c r="R116" s="3" t="s">
        <v>484</v>
      </c>
      <c r="S116" s="21" t="s">
        <v>459</v>
      </c>
      <c r="T116" s="21" t="s">
        <v>474</v>
      </c>
      <c r="U116" s="21"/>
    </row>
    <row r="117" spans="1:21" ht="13.15" hidden="1" customHeight="1">
      <c r="A117" s="1" t="s">
        <v>491</v>
      </c>
      <c r="B117" s="60">
        <v>112</v>
      </c>
      <c r="C117" s="60" t="s">
        <v>688</v>
      </c>
      <c r="D117" s="3" t="s">
        <v>19</v>
      </c>
      <c r="E117" s="3" t="s">
        <v>3</v>
      </c>
      <c r="F117" s="3" t="str">
        <f t="shared" si="20"/>
        <v>LPBPM STD</v>
      </c>
      <c r="G117" s="3" t="s">
        <v>69</v>
      </c>
      <c r="H117" s="3" t="s">
        <v>57</v>
      </c>
      <c r="I117" s="14" t="s">
        <v>26</v>
      </c>
      <c r="J117" s="3" t="s">
        <v>11</v>
      </c>
      <c r="K117" s="3" t="s">
        <v>21</v>
      </c>
      <c r="L117" s="3" t="s">
        <v>45</v>
      </c>
      <c r="M117" s="3" t="s">
        <v>20</v>
      </c>
      <c r="N117" s="5" t="s">
        <v>487</v>
      </c>
      <c r="O117" s="3" t="s">
        <v>457</v>
      </c>
      <c r="P117" s="3" t="s">
        <v>457</v>
      </c>
      <c r="Q117" s="3"/>
      <c r="R117" s="3" t="s">
        <v>484</v>
      </c>
      <c r="S117" s="21" t="s">
        <v>459</v>
      </c>
      <c r="T117" s="21" t="s">
        <v>474</v>
      </c>
      <c r="U117" s="21"/>
    </row>
    <row r="118" spans="1:21" ht="13.15" hidden="1" customHeight="1">
      <c r="A118" s="1" t="s">
        <v>491</v>
      </c>
      <c r="B118" s="60">
        <v>113</v>
      </c>
      <c r="C118" s="60" t="s">
        <v>689</v>
      </c>
      <c r="D118" s="3" t="s">
        <v>19</v>
      </c>
      <c r="E118" s="3" t="s">
        <v>3</v>
      </c>
      <c r="F118" s="3" t="str">
        <f t="shared" si="20"/>
        <v>LPBPM STD</v>
      </c>
      <c r="G118" s="3" t="s">
        <v>43</v>
      </c>
      <c r="H118" s="3" t="s">
        <v>7</v>
      </c>
      <c r="I118" s="14" t="s">
        <v>26</v>
      </c>
      <c r="J118" s="3" t="s">
        <v>11</v>
      </c>
      <c r="K118" s="3" t="s">
        <v>21</v>
      </c>
      <c r="L118" s="3" t="s">
        <v>45</v>
      </c>
      <c r="M118" s="3" t="s">
        <v>20</v>
      </c>
      <c r="N118" s="5" t="s">
        <v>487</v>
      </c>
      <c r="O118" s="3" t="s">
        <v>457</v>
      </c>
      <c r="P118" s="3" t="s">
        <v>457</v>
      </c>
      <c r="Q118" s="3"/>
      <c r="R118" s="3" t="s">
        <v>484</v>
      </c>
      <c r="S118" s="21" t="s">
        <v>459</v>
      </c>
      <c r="T118" s="21" t="s">
        <v>474</v>
      </c>
      <c r="U118" s="21"/>
    </row>
    <row r="119" spans="1:21" ht="13.15" hidden="1" customHeight="1">
      <c r="A119" s="1" t="s">
        <v>491</v>
      </c>
      <c r="B119" s="60">
        <v>114</v>
      </c>
      <c r="C119" s="60" t="s">
        <v>690</v>
      </c>
      <c r="D119" s="3" t="s">
        <v>19</v>
      </c>
      <c r="E119" s="3" t="s">
        <v>3</v>
      </c>
      <c r="F119" s="3" t="str">
        <f t="shared" si="20"/>
        <v>LPBPM STD</v>
      </c>
      <c r="G119" s="3" t="s">
        <v>24</v>
      </c>
      <c r="H119" s="3" t="s">
        <v>8</v>
      </c>
      <c r="I119" s="14" t="s">
        <v>26</v>
      </c>
      <c r="J119" s="3" t="s">
        <v>11</v>
      </c>
      <c r="K119" s="3" t="s">
        <v>21</v>
      </c>
      <c r="L119" s="3" t="s">
        <v>45</v>
      </c>
      <c r="M119" s="3" t="s">
        <v>20</v>
      </c>
      <c r="N119" s="5" t="s">
        <v>487</v>
      </c>
      <c r="O119" s="3" t="s">
        <v>457</v>
      </c>
      <c r="P119" s="3" t="s">
        <v>457</v>
      </c>
      <c r="Q119" s="3"/>
      <c r="R119" s="3" t="s">
        <v>484</v>
      </c>
      <c r="S119" s="21" t="s">
        <v>459</v>
      </c>
      <c r="T119" s="21" t="s">
        <v>474</v>
      </c>
      <c r="U119" s="21"/>
    </row>
    <row r="120" spans="1:21" ht="13.15" hidden="1" customHeight="1">
      <c r="A120" s="1" t="s">
        <v>491</v>
      </c>
      <c r="B120" s="60">
        <v>115</v>
      </c>
      <c r="C120" s="60" t="s">
        <v>691</v>
      </c>
      <c r="D120" s="3" t="s">
        <v>19</v>
      </c>
      <c r="E120" s="3" t="s">
        <v>3</v>
      </c>
      <c r="F120" s="3" t="str">
        <f t="shared" si="20"/>
        <v>LPBPM STD</v>
      </c>
      <c r="G120" s="3" t="s">
        <v>37</v>
      </c>
      <c r="H120" s="3" t="s">
        <v>8</v>
      </c>
      <c r="I120" s="14" t="s">
        <v>26</v>
      </c>
      <c r="J120" s="3" t="s">
        <v>11</v>
      </c>
      <c r="K120" s="3" t="s">
        <v>21</v>
      </c>
      <c r="L120" s="3" t="s">
        <v>45</v>
      </c>
      <c r="M120" s="3" t="s">
        <v>20</v>
      </c>
      <c r="N120" s="5" t="s">
        <v>487</v>
      </c>
      <c r="O120" s="3" t="s">
        <v>457</v>
      </c>
      <c r="P120" s="3" t="s">
        <v>457</v>
      </c>
      <c r="Q120" s="3"/>
      <c r="R120" s="3" t="s">
        <v>484</v>
      </c>
      <c r="S120" s="21" t="s">
        <v>459</v>
      </c>
      <c r="T120" s="21" t="s">
        <v>474</v>
      </c>
      <c r="U120" s="21"/>
    </row>
    <row r="121" spans="1:21" ht="13.15" hidden="1" customHeight="1">
      <c r="A121" s="1" t="s">
        <v>491</v>
      </c>
      <c r="B121" s="60">
        <v>116</v>
      </c>
      <c r="C121" s="60" t="s">
        <v>692</v>
      </c>
      <c r="D121" s="3" t="s">
        <v>19</v>
      </c>
      <c r="E121" s="3" t="s">
        <v>3</v>
      </c>
      <c r="F121" s="3" t="str">
        <f t="shared" si="20"/>
        <v>LPBPM STD</v>
      </c>
      <c r="G121" s="3" t="s">
        <v>38</v>
      </c>
      <c r="H121" s="3" t="s">
        <v>8</v>
      </c>
      <c r="I121" s="14" t="s">
        <v>26</v>
      </c>
      <c r="J121" s="3" t="s">
        <v>11</v>
      </c>
      <c r="K121" s="3" t="s">
        <v>21</v>
      </c>
      <c r="L121" s="3" t="s">
        <v>45</v>
      </c>
      <c r="M121" s="3" t="s">
        <v>20</v>
      </c>
      <c r="N121" s="5" t="s">
        <v>487</v>
      </c>
      <c r="O121" s="3" t="s">
        <v>457</v>
      </c>
      <c r="P121" s="3" t="s">
        <v>457</v>
      </c>
      <c r="Q121" s="3"/>
      <c r="R121" s="3" t="s">
        <v>484</v>
      </c>
      <c r="S121" s="21" t="s">
        <v>459</v>
      </c>
      <c r="T121" s="21" t="s">
        <v>474</v>
      </c>
      <c r="U121" s="21"/>
    </row>
    <row r="122" spans="1:21" ht="13.15" hidden="1" customHeight="1">
      <c r="A122" s="1" t="s">
        <v>491</v>
      </c>
      <c r="B122" s="60">
        <v>117</v>
      </c>
      <c r="C122" s="60" t="s">
        <v>693</v>
      </c>
      <c r="D122" s="3" t="s">
        <v>19</v>
      </c>
      <c r="E122" s="3" t="s">
        <v>3</v>
      </c>
      <c r="F122" s="3" t="str">
        <f t="shared" si="20"/>
        <v>LPBPM STD</v>
      </c>
      <c r="G122" s="3" t="s">
        <v>42</v>
      </c>
      <c r="H122" s="3" t="s">
        <v>31</v>
      </c>
      <c r="I122" s="14" t="s">
        <v>98</v>
      </c>
      <c r="J122" s="3" t="s">
        <v>67</v>
      </c>
      <c r="K122" s="3" t="s">
        <v>68</v>
      </c>
      <c r="L122" s="8" t="s">
        <v>63</v>
      </c>
      <c r="M122" s="3" t="s">
        <v>20</v>
      </c>
      <c r="N122" s="5" t="s">
        <v>487</v>
      </c>
      <c r="O122" s="3" t="s">
        <v>456</v>
      </c>
      <c r="P122" s="3" t="s">
        <v>456</v>
      </c>
      <c r="Q122" s="5" t="s">
        <v>458</v>
      </c>
      <c r="R122" s="5"/>
      <c r="S122" s="21" t="s">
        <v>459</v>
      </c>
      <c r="T122" s="21" t="s">
        <v>475</v>
      </c>
      <c r="U122" s="21" t="s">
        <v>476</v>
      </c>
    </row>
    <row r="123" spans="1:21" ht="13.15" hidden="1" customHeight="1">
      <c r="A123" s="1" t="s">
        <v>491</v>
      </c>
      <c r="B123" s="60">
        <v>118</v>
      </c>
      <c r="C123" s="60" t="s">
        <v>694</v>
      </c>
      <c r="D123" s="3" t="s">
        <v>19</v>
      </c>
      <c r="E123" s="3" t="s">
        <v>3</v>
      </c>
      <c r="F123" s="3" t="str">
        <f t="shared" si="20"/>
        <v>LPBPM STD</v>
      </c>
      <c r="G123" s="3" t="s">
        <v>30</v>
      </c>
      <c r="H123" s="3" t="s">
        <v>31</v>
      </c>
      <c r="I123" s="14" t="s">
        <v>98</v>
      </c>
      <c r="J123" s="3" t="s">
        <v>67</v>
      </c>
      <c r="K123" s="3" t="s">
        <v>68</v>
      </c>
      <c r="L123" s="8" t="s">
        <v>63</v>
      </c>
      <c r="M123" s="3" t="s">
        <v>20</v>
      </c>
      <c r="N123" s="5" t="s">
        <v>487</v>
      </c>
      <c r="O123" s="3" t="s">
        <v>456</v>
      </c>
      <c r="P123" s="3" t="s">
        <v>456</v>
      </c>
      <c r="Q123" s="5" t="s">
        <v>458</v>
      </c>
      <c r="R123" s="5"/>
      <c r="S123" s="21" t="s">
        <v>459</v>
      </c>
      <c r="T123" s="21" t="s">
        <v>475</v>
      </c>
      <c r="U123" s="21" t="s">
        <v>476</v>
      </c>
    </row>
    <row r="124" spans="1:21" ht="13.15" hidden="1" customHeight="1">
      <c r="A124" s="1" t="s">
        <v>491</v>
      </c>
      <c r="B124" s="60">
        <v>119</v>
      </c>
      <c r="C124" s="60" t="s">
        <v>695</v>
      </c>
      <c r="D124" s="3" t="s">
        <v>19</v>
      </c>
      <c r="E124" s="3" t="s">
        <v>3</v>
      </c>
      <c r="F124" s="3" t="str">
        <f t="shared" si="20"/>
        <v>LPBPM STD</v>
      </c>
      <c r="G124" s="3" t="s">
        <v>24</v>
      </c>
      <c r="H124" s="3" t="s">
        <v>22</v>
      </c>
      <c r="I124" s="14" t="s">
        <v>23</v>
      </c>
      <c r="J124" s="3" t="s">
        <v>11</v>
      </c>
      <c r="K124" s="3" t="s">
        <v>21</v>
      </c>
      <c r="L124" s="3" t="s">
        <v>45</v>
      </c>
      <c r="M124" s="3" t="s">
        <v>20</v>
      </c>
      <c r="N124" s="5" t="s">
        <v>487</v>
      </c>
      <c r="O124" s="3" t="s">
        <v>456</v>
      </c>
      <c r="P124" s="3" t="s">
        <v>456</v>
      </c>
      <c r="Q124" s="5" t="s">
        <v>458</v>
      </c>
      <c r="R124" s="5"/>
      <c r="S124" s="21" t="s">
        <v>459</v>
      </c>
      <c r="T124" s="21"/>
      <c r="U124" s="21"/>
    </row>
    <row r="125" spans="1:21" ht="13.15" hidden="1" customHeight="1">
      <c r="A125" s="1" t="s">
        <v>491</v>
      </c>
      <c r="B125" s="60">
        <v>120</v>
      </c>
      <c r="C125" s="60" t="s">
        <v>696</v>
      </c>
      <c r="D125" s="3" t="s">
        <v>19</v>
      </c>
      <c r="E125" s="3" t="s">
        <v>3</v>
      </c>
      <c r="F125" s="3" t="str">
        <f t="shared" si="20"/>
        <v>LPBPM STD</v>
      </c>
      <c r="G125" s="3" t="s">
        <v>37</v>
      </c>
      <c r="H125" s="3" t="s">
        <v>22</v>
      </c>
      <c r="I125" s="14" t="s">
        <v>23</v>
      </c>
      <c r="J125" s="3" t="s">
        <v>11</v>
      </c>
      <c r="K125" s="3" t="s">
        <v>21</v>
      </c>
      <c r="L125" s="3" t="s">
        <v>45</v>
      </c>
      <c r="M125" s="3" t="s">
        <v>20</v>
      </c>
      <c r="N125" s="5" t="s">
        <v>487</v>
      </c>
      <c r="O125" s="3" t="s">
        <v>456</v>
      </c>
      <c r="P125" s="3" t="s">
        <v>456</v>
      </c>
      <c r="Q125" s="5" t="s">
        <v>458</v>
      </c>
      <c r="R125" s="5"/>
      <c r="S125" s="21" t="s">
        <v>459</v>
      </c>
      <c r="T125" s="21"/>
      <c r="U125" s="21"/>
    </row>
    <row r="126" spans="1:21" ht="13.15" hidden="1" customHeight="1">
      <c r="A126" s="1" t="s">
        <v>491</v>
      </c>
      <c r="B126" s="60">
        <v>121</v>
      </c>
      <c r="C126" s="60" t="s">
        <v>697</v>
      </c>
      <c r="D126" s="3" t="s">
        <v>19</v>
      </c>
      <c r="E126" s="3" t="s">
        <v>3</v>
      </c>
      <c r="F126" s="3" t="str">
        <f t="shared" si="20"/>
        <v>LPBPM STD</v>
      </c>
      <c r="G126" s="3" t="s">
        <v>38</v>
      </c>
      <c r="H126" s="3" t="s">
        <v>22</v>
      </c>
      <c r="I126" s="14" t="s">
        <v>23</v>
      </c>
      <c r="J126" s="3" t="s">
        <v>11</v>
      </c>
      <c r="K126" s="3" t="s">
        <v>21</v>
      </c>
      <c r="L126" s="3" t="s">
        <v>45</v>
      </c>
      <c r="M126" s="3" t="s">
        <v>20</v>
      </c>
      <c r="N126" s="5" t="s">
        <v>487</v>
      </c>
      <c r="O126" s="3" t="s">
        <v>456</v>
      </c>
      <c r="P126" s="3" t="s">
        <v>456</v>
      </c>
      <c r="Q126" s="5" t="s">
        <v>458</v>
      </c>
      <c r="R126" s="5"/>
      <c r="S126" s="21" t="s">
        <v>459</v>
      </c>
      <c r="T126" s="21"/>
      <c r="U126" s="21"/>
    </row>
    <row r="127" spans="1:21" ht="13.15" hidden="1" customHeight="1">
      <c r="A127" s="1" t="s">
        <v>491</v>
      </c>
      <c r="B127" s="60">
        <v>122</v>
      </c>
      <c r="C127" s="60" t="s">
        <v>698</v>
      </c>
      <c r="D127" s="3" t="s">
        <v>19</v>
      </c>
      <c r="E127" s="3" t="s">
        <v>3</v>
      </c>
      <c r="F127" s="3" t="str">
        <f t="shared" si="20"/>
        <v>LPBPM STD</v>
      </c>
      <c r="G127" s="3" t="s">
        <v>78</v>
      </c>
      <c r="H127" s="3" t="s">
        <v>80</v>
      </c>
      <c r="I127" s="14" t="s">
        <v>23</v>
      </c>
      <c r="J127" s="3" t="s">
        <v>10</v>
      </c>
      <c r="K127" s="3" t="s">
        <v>21</v>
      </c>
      <c r="L127" s="3" t="s">
        <v>45</v>
      </c>
      <c r="M127" s="3" t="s">
        <v>20</v>
      </c>
      <c r="N127" s="5" t="s">
        <v>487</v>
      </c>
      <c r="O127" s="3" t="s">
        <v>456</v>
      </c>
      <c r="P127" s="3" t="s">
        <v>456</v>
      </c>
      <c r="Q127" s="5" t="s">
        <v>458</v>
      </c>
      <c r="R127" s="5"/>
      <c r="S127" s="21" t="s">
        <v>459</v>
      </c>
      <c r="T127" s="21"/>
      <c r="U127" s="21"/>
    </row>
    <row r="128" spans="1:21" ht="13.15" hidden="1" customHeight="1">
      <c r="A128" s="1" t="s">
        <v>491</v>
      </c>
      <c r="B128" s="60">
        <v>123</v>
      </c>
      <c r="C128" s="60" t="s">
        <v>699</v>
      </c>
      <c r="D128" s="3" t="s">
        <v>19</v>
      </c>
      <c r="E128" s="3" t="s">
        <v>3</v>
      </c>
      <c r="F128" s="3" t="str">
        <f t="shared" si="20"/>
        <v>LPBPM STD</v>
      </c>
      <c r="G128" s="3" t="s">
        <v>27</v>
      </c>
      <c r="H128" s="3" t="s">
        <v>28</v>
      </c>
      <c r="I128" s="14" t="s">
        <v>95</v>
      </c>
      <c r="J128" s="3" t="s">
        <v>10</v>
      </c>
      <c r="K128" s="3" t="s">
        <v>21</v>
      </c>
      <c r="L128" s="3" t="s">
        <v>45</v>
      </c>
      <c r="M128" s="3" t="s">
        <v>20</v>
      </c>
      <c r="N128" s="5" t="s">
        <v>487</v>
      </c>
      <c r="O128" s="3" t="s">
        <v>456</v>
      </c>
      <c r="P128" s="3" t="s">
        <v>457</v>
      </c>
      <c r="Q128" s="5" t="s">
        <v>458</v>
      </c>
      <c r="R128" s="5"/>
      <c r="S128" s="21" t="s">
        <v>459</v>
      </c>
      <c r="T128" s="21"/>
      <c r="U128" s="21"/>
    </row>
    <row r="129" spans="1:21" ht="13.15" hidden="1" customHeight="1">
      <c r="A129" s="1" t="s">
        <v>491</v>
      </c>
      <c r="B129" s="60">
        <v>124</v>
      </c>
      <c r="C129" s="60" t="s">
        <v>700</v>
      </c>
      <c r="D129" s="3" t="s">
        <v>19</v>
      </c>
      <c r="E129" s="3" t="s">
        <v>3</v>
      </c>
      <c r="F129" s="3" t="str">
        <f t="shared" si="20"/>
        <v>LPBPM STD</v>
      </c>
      <c r="G129" s="3" t="s">
        <v>29</v>
      </c>
      <c r="H129" s="3" t="s">
        <v>28</v>
      </c>
      <c r="I129" s="14" t="s">
        <v>95</v>
      </c>
      <c r="J129" s="3" t="s">
        <v>10</v>
      </c>
      <c r="K129" s="3" t="s">
        <v>48</v>
      </c>
      <c r="L129" s="3" t="s">
        <v>49</v>
      </c>
      <c r="M129" s="3" t="s">
        <v>20</v>
      </c>
      <c r="N129" s="5" t="s">
        <v>487</v>
      </c>
      <c r="O129" s="3" t="s">
        <v>456</v>
      </c>
      <c r="P129" s="3" t="s">
        <v>457</v>
      </c>
      <c r="Q129" s="5" t="s">
        <v>458</v>
      </c>
      <c r="R129" s="5"/>
      <c r="S129" s="21" t="s">
        <v>459</v>
      </c>
      <c r="T129" s="21"/>
      <c r="U129" s="21"/>
    </row>
    <row r="130" spans="1:21" ht="13.15" hidden="1" customHeight="1">
      <c r="A130" s="1" t="s">
        <v>491</v>
      </c>
      <c r="B130" s="60">
        <v>125</v>
      </c>
      <c r="C130" s="60" t="s">
        <v>640</v>
      </c>
      <c r="D130" s="3" t="s">
        <v>19</v>
      </c>
      <c r="E130" s="3" t="s">
        <v>3</v>
      </c>
      <c r="F130" s="3" t="str">
        <f t="shared" si="20"/>
        <v>LPBPM STD</v>
      </c>
      <c r="G130" s="3" t="s">
        <v>35</v>
      </c>
      <c r="H130" s="3" t="s">
        <v>51</v>
      </c>
      <c r="I130" s="14" t="s">
        <v>53</v>
      </c>
      <c r="J130" s="3" t="s">
        <v>11</v>
      </c>
      <c r="K130" s="3" t="s">
        <v>48</v>
      </c>
      <c r="L130" s="3" t="s">
        <v>49</v>
      </c>
      <c r="M130" s="3" t="s">
        <v>20</v>
      </c>
      <c r="N130" s="5" t="s">
        <v>487</v>
      </c>
      <c r="O130" s="3" t="s">
        <v>456</v>
      </c>
      <c r="P130" s="3" t="s">
        <v>457</v>
      </c>
      <c r="Q130" s="8" t="s">
        <v>458</v>
      </c>
      <c r="R130" s="5"/>
      <c r="S130" s="21" t="s">
        <v>459</v>
      </c>
      <c r="T130" s="21" t="s">
        <v>477</v>
      </c>
      <c r="U130" s="21"/>
    </row>
    <row r="131" spans="1:21" ht="13.15" hidden="1" customHeight="1">
      <c r="A131" s="1" t="s">
        <v>491</v>
      </c>
      <c r="B131" s="60">
        <v>126</v>
      </c>
      <c r="C131" s="60" t="s">
        <v>701</v>
      </c>
      <c r="D131" s="3" t="s">
        <v>19</v>
      </c>
      <c r="E131" s="3" t="s">
        <v>3</v>
      </c>
      <c r="F131" s="3" t="str">
        <f t="shared" si="20"/>
        <v>LPBPM STD</v>
      </c>
      <c r="G131" s="3" t="s">
        <v>36</v>
      </c>
      <c r="H131" s="3" t="s">
        <v>51</v>
      </c>
      <c r="I131" s="14" t="s">
        <v>53</v>
      </c>
      <c r="J131" s="3" t="s">
        <v>11</v>
      </c>
      <c r="K131" s="3" t="s">
        <v>21</v>
      </c>
      <c r="L131" s="3" t="s">
        <v>45</v>
      </c>
      <c r="M131" s="3" t="s">
        <v>20</v>
      </c>
      <c r="N131" s="5" t="s">
        <v>487</v>
      </c>
      <c r="O131" s="3" t="s">
        <v>456</v>
      </c>
      <c r="P131" s="3" t="s">
        <v>457</v>
      </c>
      <c r="Q131" s="8" t="s">
        <v>458</v>
      </c>
      <c r="R131" s="5"/>
      <c r="S131" s="21" t="s">
        <v>459</v>
      </c>
      <c r="T131" s="21" t="s">
        <v>477</v>
      </c>
      <c r="U131" s="21"/>
    </row>
    <row r="132" spans="1:21" ht="13.15" hidden="1" customHeight="1">
      <c r="A132" s="1" t="s">
        <v>491</v>
      </c>
      <c r="B132" s="60">
        <v>127</v>
      </c>
      <c r="C132" s="60" t="s">
        <v>702</v>
      </c>
      <c r="D132" s="3" t="s">
        <v>19</v>
      </c>
      <c r="E132" s="3" t="s">
        <v>3</v>
      </c>
      <c r="F132" s="3" t="str">
        <f t="shared" si="20"/>
        <v>LPBPM STD</v>
      </c>
      <c r="G132" s="3" t="s">
        <v>39</v>
      </c>
      <c r="H132" s="3" t="s">
        <v>51</v>
      </c>
      <c r="I132" s="14" t="s">
        <v>53</v>
      </c>
      <c r="J132" s="3" t="s">
        <v>11</v>
      </c>
      <c r="K132" s="3" t="s">
        <v>48</v>
      </c>
      <c r="L132" s="3" t="s">
        <v>49</v>
      </c>
      <c r="M132" s="3" t="s">
        <v>20</v>
      </c>
      <c r="N132" s="5" t="s">
        <v>487</v>
      </c>
      <c r="O132" s="3" t="s">
        <v>456</v>
      </c>
      <c r="P132" s="3" t="s">
        <v>457</v>
      </c>
      <c r="Q132" s="8" t="s">
        <v>458</v>
      </c>
      <c r="R132" s="5"/>
      <c r="S132" s="21" t="s">
        <v>459</v>
      </c>
      <c r="T132" s="21" t="s">
        <v>477</v>
      </c>
      <c r="U132" s="21"/>
    </row>
    <row r="133" spans="1:21" ht="13.15" hidden="1" customHeight="1">
      <c r="A133" s="1" t="s">
        <v>491</v>
      </c>
      <c r="B133" s="60">
        <v>128</v>
      </c>
      <c r="C133" s="60" t="s">
        <v>703</v>
      </c>
      <c r="D133" s="3" t="s">
        <v>19</v>
      </c>
      <c r="E133" s="3" t="s">
        <v>3</v>
      </c>
      <c r="F133" s="3" t="str">
        <f t="shared" si="20"/>
        <v>LPBPM STD</v>
      </c>
      <c r="G133" s="3" t="s">
        <v>40</v>
      </c>
      <c r="H133" s="3" t="s">
        <v>51</v>
      </c>
      <c r="I133" s="14" t="s">
        <v>53</v>
      </c>
      <c r="J133" s="3" t="s">
        <v>11</v>
      </c>
      <c r="K133" s="3" t="s">
        <v>48</v>
      </c>
      <c r="L133" s="3" t="s">
        <v>49</v>
      </c>
      <c r="M133" s="3" t="s">
        <v>20</v>
      </c>
      <c r="N133" s="5" t="s">
        <v>487</v>
      </c>
      <c r="O133" s="3" t="s">
        <v>456</v>
      </c>
      <c r="P133" s="3" t="s">
        <v>457</v>
      </c>
      <c r="Q133" s="8" t="s">
        <v>458</v>
      </c>
      <c r="R133" s="5"/>
      <c r="S133" s="21" t="s">
        <v>459</v>
      </c>
      <c r="T133" s="21" t="s">
        <v>477</v>
      </c>
      <c r="U133" s="21"/>
    </row>
    <row r="134" spans="1:21" ht="13.15" hidden="1" customHeight="1">
      <c r="A134" s="1" t="s">
        <v>491</v>
      </c>
      <c r="B134" s="60">
        <v>129</v>
      </c>
      <c r="C134" s="60" t="s">
        <v>704</v>
      </c>
      <c r="D134" s="3" t="s">
        <v>19</v>
      </c>
      <c r="E134" s="3" t="s">
        <v>3</v>
      </c>
      <c r="F134" s="3" t="str">
        <f t="shared" si="20"/>
        <v>LPBPM STD</v>
      </c>
      <c r="G134" s="3" t="s">
        <v>41</v>
      </c>
      <c r="H134" s="3" t="s">
        <v>51</v>
      </c>
      <c r="I134" s="14" t="s">
        <v>53</v>
      </c>
      <c r="J134" s="3" t="s">
        <v>11</v>
      </c>
      <c r="K134" s="3" t="s">
        <v>48</v>
      </c>
      <c r="L134" s="3" t="s">
        <v>49</v>
      </c>
      <c r="M134" s="3" t="s">
        <v>20</v>
      </c>
      <c r="N134" s="5" t="s">
        <v>487</v>
      </c>
      <c r="O134" s="3" t="s">
        <v>456</v>
      </c>
      <c r="P134" s="3" t="s">
        <v>457</v>
      </c>
      <c r="Q134" s="8" t="s">
        <v>458</v>
      </c>
      <c r="R134" s="5"/>
      <c r="S134" s="21" t="s">
        <v>459</v>
      </c>
      <c r="T134" s="21" t="s">
        <v>477</v>
      </c>
      <c r="U134" s="21"/>
    </row>
    <row r="135" spans="1:21" ht="13.15" hidden="1" customHeight="1">
      <c r="A135" s="1" t="s">
        <v>491</v>
      </c>
      <c r="B135" s="60">
        <v>130</v>
      </c>
      <c r="C135" s="60" t="s">
        <v>705</v>
      </c>
      <c r="D135" s="3" t="s">
        <v>19</v>
      </c>
      <c r="E135" s="3" t="s">
        <v>3</v>
      </c>
      <c r="F135" s="3" t="str">
        <f t="shared" si="20"/>
        <v>LPBPM STD</v>
      </c>
      <c r="G135" s="3" t="s">
        <v>42</v>
      </c>
      <c r="H135" s="3" t="s">
        <v>99</v>
      </c>
      <c r="I135" s="14" t="s">
        <v>53</v>
      </c>
      <c r="J135" s="3" t="s">
        <v>11</v>
      </c>
      <c r="K135" s="3" t="s">
        <v>48</v>
      </c>
      <c r="L135" s="3" t="s">
        <v>49</v>
      </c>
      <c r="M135" s="3" t="s">
        <v>20</v>
      </c>
      <c r="N135" s="5" t="s">
        <v>487</v>
      </c>
      <c r="O135" s="3" t="s">
        <v>456</v>
      </c>
      <c r="P135" s="3" t="s">
        <v>457</v>
      </c>
      <c r="Q135" s="8" t="s">
        <v>458</v>
      </c>
      <c r="R135" s="5"/>
      <c r="S135" s="21" t="s">
        <v>459</v>
      </c>
      <c r="T135" s="21" t="s">
        <v>477</v>
      </c>
      <c r="U135" s="21"/>
    </row>
    <row r="136" spans="1:21" ht="13.15" hidden="1" customHeight="1">
      <c r="A136" s="1" t="s">
        <v>491</v>
      </c>
      <c r="B136" s="60">
        <v>131</v>
      </c>
      <c r="C136" s="60" t="s">
        <v>706</v>
      </c>
      <c r="D136" s="3" t="s">
        <v>19</v>
      </c>
      <c r="E136" s="3" t="s">
        <v>3</v>
      </c>
      <c r="F136" s="3" t="str">
        <f t="shared" si="20"/>
        <v>LPBPM STD</v>
      </c>
      <c r="G136" s="3" t="s">
        <v>43</v>
      </c>
      <c r="H136" s="3" t="s">
        <v>51</v>
      </c>
      <c r="I136" s="14" t="s">
        <v>53</v>
      </c>
      <c r="J136" s="3" t="s">
        <v>11</v>
      </c>
      <c r="K136" s="3" t="s">
        <v>48</v>
      </c>
      <c r="L136" s="3" t="s">
        <v>49</v>
      </c>
      <c r="M136" s="3" t="s">
        <v>20</v>
      </c>
      <c r="N136" s="5" t="s">
        <v>487</v>
      </c>
      <c r="O136" s="3" t="s">
        <v>456</v>
      </c>
      <c r="P136" s="3" t="s">
        <v>457</v>
      </c>
      <c r="Q136" s="8" t="s">
        <v>458</v>
      </c>
      <c r="R136" s="5"/>
      <c r="S136" s="21" t="s">
        <v>459</v>
      </c>
      <c r="T136" s="21" t="s">
        <v>477</v>
      </c>
      <c r="U136" s="21"/>
    </row>
    <row r="137" spans="1:21" ht="13.15" hidden="1" customHeight="1">
      <c r="A137" s="1" t="s">
        <v>491</v>
      </c>
      <c r="B137" s="60">
        <v>132</v>
      </c>
      <c r="C137" s="60" t="s">
        <v>707</v>
      </c>
      <c r="D137" s="3" t="s">
        <v>19</v>
      </c>
      <c r="E137" s="3" t="s">
        <v>3</v>
      </c>
      <c r="F137" s="3" t="str">
        <f t="shared" si="20"/>
        <v>LPBPM STD</v>
      </c>
      <c r="G137" s="3" t="s">
        <v>44</v>
      </c>
      <c r="H137" s="3" t="s">
        <v>51</v>
      </c>
      <c r="I137" s="14" t="s">
        <v>53</v>
      </c>
      <c r="J137" s="3" t="s">
        <v>11</v>
      </c>
      <c r="K137" s="3" t="s">
        <v>48</v>
      </c>
      <c r="L137" s="3" t="s">
        <v>49</v>
      </c>
      <c r="M137" s="3" t="s">
        <v>20</v>
      </c>
      <c r="N137" s="5" t="s">
        <v>487</v>
      </c>
      <c r="O137" s="3" t="s">
        <v>456</v>
      </c>
      <c r="P137" s="3" t="s">
        <v>457</v>
      </c>
      <c r="Q137" s="8" t="s">
        <v>458</v>
      </c>
      <c r="R137" s="5"/>
      <c r="S137" s="21" t="s">
        <v>459</v>
      </c>
      <c r="T137" s="21" t="s">
        <v>477</v>
      </c>
      <c r="U137" s="21"/>
    </row>
    <row r="138" spans="1:21" ht="13.15" hidden="1" customHeight="1">
      <c r="A138" s="1" t="s">
        <v>491</v>
      </c>
      <c r="B138" s="60">
        <v>133</v>
      </c>
      <c r="C138" s="60" t="s">
        <v>708</v>
      </c>
      <c r="D138" s="3" t="s">
        <v>19</v>
      </c>
      <c r="E138" s="3" t="s">
        <v>3</v>
      </c>
      <c r="F138" s="3" t="str">
        <f t="shared" si="20"/>
        <v>LPBPM STD</v>
      </c>
      <c r="G138" s="3" t="s">
        <v>58</v>
      </c>
      <c r="H138" s="3" t="s">
        <v>51</v>
      </c>
      <c r="I138" s="14" t="s">
        <v>53</v>
      </c>
      <c r="J138" s="3" t="s">
        <v>11</v>
      </c>
      <c r="K138" s="3" t="s">
        <v>48</v>
      </c>
      <c r="L138" s="3" t="s">
        <v>49</v>
      </c>
      <c r="M138" s="3" t="s">
        <v>20</v>
      </c>
      <c r="N138" s="5" t="s">
        <v>487</v>
      </c>
      <c r="O138" s="3" t="s">
        <v>456</v>
      </c>
      <c r="P138" s="3" t="s">
        <v>457</v>
      </c>
      <c r="Q138" s="8" t="s">
        <v>458</v>
      </c>
      <c r="R138" s="5"/>
      <c r="S138" s="21" t="s">
        <v>459</v>
      </c>
      <c r="T138" s="21" t="s">
        <v>477</v>
      </c>
      <c r="U138" s="21"/>
    </row>
    <row r="139" spans="1:21" ht="13.15" hidden="1" customHeight="1">
      <c r="A139" s="1" t="s">
        <v>491</v>
      </c>
      <c r="B139" s="60">
        <v>134</v>
      </c>
      <c r="C139" s="60" t="s">
        <v>709</v>
      </c>
      <c r="D139" s="3" t="s">
        <v>19</v>
      </c>
      <c r="E139" s="3" t="s">
        <v>3</v>
      </c>
      <c r="F139" s="3" t="str">
        <f t="shared" si="20"/>
        <v>LPBPM STD</v>
      </c>
      <c r="G139" s="3" t="s">
        <v>59</v>
      </c>
      <c r="H139" s="9" t="s">
        <v>51</v>
      </c>
      <c r="I139" s="14" t="s">
        <v>53</v>
      </c>
      <c r="J139" s="3" t="s">
        <v>11</v>
      </c>
      <c r="K139" s="3" t="s">
        <v>48</v>
      </c>
      <c r="L139" s="3" t="s">
        <v>49</v>
      </c>
      <c r="M139" s="3" t="s">
        <v>20</v>
      </c>
      <c r="N139" s="5" t="s">
        <v>487</v>
      </c>
      <c r="O139" s="3" t="s">
        <v>456</v>
      </c>
      <c r="P139" s="3" t="s">
        <v>457</v>
      </c>
      <c r="Q139" s="8" t="s">
        <v>458</v>
      </c>
      <c r="R139" s="5"/>
      <c r="S139" s="21" t="s">
        <v>459</v>
      </c>
      <c r="T139" s="21" t="s">
        <v>477</v>
      </c>
      <c r="U139" s="21"/>
    </row>
    <row r="140" spans="1:21" ht="13.15" hidden="1" customHeight="1">
      <c r="A140" s="1" t="s">
        <v>491</v>
      </c>
      <c r="B140" s="60">
        <v>135</v>
      </c>
      <c r="C140" s="60" t="s">
        <v>710</v>
      </c>
      <c r="D140" s="3" t="s">
        <v>19</v>
      </c>
      <c r="E140" s="3" t="s">
        <v>3</v>
      </c>
      <c r="F140" s="3" t="str">
        <f t="shared" si="20"/>
        <v>LPBPM STD</v>
      </c>
      <c r="G140" s="3" t="s">
        <v>69</v>
      </c>
      <c r="H140" s="9" t="s">
        <v>51</v>
      </c>
      <c r="I140" s="14" t="s">
        <v>53</v>
      </c>
      <c r="J140" s="3" t="s">
        <v>11</v>
      </c>
      <c r="K140" s="3" t="s">
        <v>48</v>
      </c>
      <c r="L140" s="3" t="s">
        <v>49</v>
      </c>
      <c r="M140" s="3" t="s">
        <v>20</v>
      </c>
      <c r="N140" s="5" t="s">
        <v>487</v>
      </c>
      <c r="O140" s="3" t="s">
        <v>456</v>
      </c>
      <c r="P140" s="3" t="s">
        <v>457</v>
      </c>
      <c r="Q140" s="8" t="s">
        <v>458</v>
      </c>
      <c r="R140" s="5"/>
      <c r="S140" s="21" t="s">
        <v>459</v>
      </c>
      <c r="T140" s="21" t="s">
        <v>477</v>
      </c>
      <c r="U140" s="21"/>
    </row>
    <row r="141" spans="1:21" ht="13.15" hidden="1" customHeight="1">
      <c r="A141" s="1" t="s">
        <v>491</v>
      </c>
      <c r="B141" s="60">
        <v>136</v>
      </c>
      <c r="C141" s="60" t="s">
        <v>711</v>
      </c>
      <c r="D141" s="3" t="s">
        <v>19</v>
      </c>
      <c r="E141" s="3" t="s">
        <v>3</v>
      </c>
      <c r="F141" s="3" t="str">
        <f t="shared" si="20"/>
        <v>LPBPM STD</v>
      </c>
      <c r="G141" s="3" t="s">
        <v>70</v>
      </c>
      <c r="H141" s="9" t="s">
        <v>51</v>
      </c>
      <c r="I141" s="14" t="s">
        <v>53</v>
      </c>
      <c r="J141" s="3" t="s">
        <v>11</v>
      </c>
      <c r="K141" s="3" t="s">
        <v>48</v>
      </c>
      <c r="L141" s="3" t="s">
        <v>49</v>
      </c>
      <c r="M141" s="3" t="s">
        <v>20</v>
      </c>
      <c r="N141" s="5" t="s">
        <v>487</v>
      </c>
      <c r="O141" s="3" t="s">
        <v>456</v>
      </c>
      <c r="P141" s="3" t="s">
        <v>457</v>
      </c>
      <c r="Q141" s="8" t="s">
        <v>458</v>
      </c>
      <c r="R141" s="5"/>
      <c r="S141" s="21" t="s">
        <v>459</v>
      </c>
      <c r="T141" s="21" t="s">
        <v>477</v>
      </c>
      <c r="U141" s="21"/>
    </row>
    <row r="142" spans="1:21" ht="13.15" hidden="1" customHeight="1">
      <c r="A142" s="1" t="s">
        <v>491</v>
      </c>
      <c r="B142" s="60">
        <v>137</v>
      </c>
      <c r="C142" s="60" t="s">
        <v>712</v>
      </c>
      <c r="D142" s="3" t="s">
        <v>19</v>
      </c>
      <c r="E142" s="3" t="s">
        <v>3</v>
      </c>
      <c r="F142" s="3" t="str">
        <f t="shared" si="20"/>
        <v>LPBPM STD</v>
      </c>
      <c r="G142" s="3" t="s">
        <v>24</v>
      </c>
      <c r="H142" s="3" t="s">
        <v>6</v>
      </c>
      <c r="I142" s="14" t="s">
        <v>92</v>
      </c>
      <c r="J142" s="3" t="s">
        <v>11</v>
      </c>
      <c r="K142" s="3" t="s">
        <v>21</v>
      </c>
      <c r="L142" s="3" t="s">
        <v>45</v>
      </c>
      <c r="M142" s="3" t="s">
        <v>50</v>
      </c>
      <c r="N142" s="5" t="s">
        <v>487</v>
      </c>
      <c r="O142" s="3" t="s">
        <v>456</v>
      </c>
      <c r="P142" s="3" t="s">
        <v>456</v>
      </c>
      <c r="Q142" s="8" t="s">
        <v>458</v>
      </c>
      <c r="R142" s="5"/>
      <c r="S142" s="21" t="s">
        <v>459</v>
      </c>
      <c r="T142" s="21" t="s">
        <v>478</v>
      </c>
      <c r="U142" s="21" t="s">
        <v>479</v>
      </c>
    </row>
    <row r="143" spans="1:21" ht="13.15" hidden="1" customHeight="1">
      <c r="A143" s="1" t="s">
        <v>491</v>
      </c>
      <c r="B143" s="60">
        <v>138</v>
      </c>
      <c r="C143" s="60" t="s">
        <v>713</v>
      </c>
      <c r="D143" s="3" t="s">
        <v>19</v>
      </c>
      <c r="E143" s="3" t="s">
        <v>3</v>
      </c>
      <c r="F143" s="3" t="str">
        <f t="shared" si="20"/>
        <v>LPBPM STD</v>
      </c>
      <c r="G143" s="3" t="s">
        <v>35</v>
      </c>
      <c r="H143" s="3" t="s">
        <v>46</v>
      </c>
      <c r="I143" s="14" t="s">
        <v>92</v>
      </c>
      <c r="J143" s="3" t="s">
        <v>11</v>
      </c>
      <c r="K143" s="3" t="s">
        <v>48</v>
      </c>
      <c r="L143" s="3" t="s">
        <v>49</v>
      </c>
      <c r="M143" s="3" t="s">
        <v>50</v>
      </c>
      <c r="N143" s="5" t="s">
        <v>487</v>
      </c>
      <c r="O143" s="3" t="s">
        <v>456</v>
      </c>
      <c r="P143" s="3" t="s">
        <v>456</v>
      </c>
      <c r="Q143" s="8" t="s">
        <v>458</v>
      </c>
      <c r="R143" s="5"/>
      <c r="S143" s="21" t="s">
        <v>459</v>
      </c>
      <c r="T143" s="21" t="s">
        <v>478</v>
      </c>
      <c r="U143" s="21" t="s">
        <v>479</v>
      </c>
    </row>
    <row r="144" spans="1:21" ht="13.15" hidden="1" customHeight="1">
      <c r="A144" s="1" t="s">
        <v>491</v>
      </c>
      <c r="B144" s="60">
        <v>139</v>
      </c>
      <c r="C144" s="60" t="s">
        <v>714</v>
      </c>
      <c r="D144" s="3" t="s">
        <v>19</v>
      </c>
      <c r="E144" s="3" t="s">
        <v>3</v>
      </c>
      <c r="F144" s="3" t="str">
        <f t="shared" si="20"/>
        <v>LPBPM STD</v>
      </c>
      <c r="G144" s="3" t="s">
        <v>35</v>
      </c>
      <c r="H144" s="3" t="s">
        <v>47</v>
      </c>
      <c r="I144" s="14" t="s">
        <v>92</v>
      </c>
      <c r="J144" s="3" t="s">
        <v>11</v>
      </c>
      <c r="K144" s="3" t="s">
        <v>48</v>
      </c>
      <c r="L144" s="3" t="s">
        <v>49</v>
      </c>
      <c r="M144" s="3" t="s">
        <v>50</v>
      </c>
      <c r="N144" s="5" t="s">
        <v>487</v>
      </c>
      <c r="O144" s="3" t="s">
        <v>456</v>
      </c>
      <c r="P144" s="3" t="s">
        <v>456</v>
      </c>
      <c r="Q144" s="8" t="s">
        <v>458</v>
      </c>
      <c r="R144" s="5"/>
      <c r="S144" s="21" t="s">
        <v>459</v>
      </c>
      <c r="T144" s="21" t="s">
        <v>478</v>
      </c>
      <c r="U144" s="21" t="s">
        <v>479</v>
      </c>
    </row>
    <row r="145" spans="1:21" ht="13.15" hidden="1" customHeight="1">
      <c r="A145" s="1" t="s">
        <v>491</v>
      </c>
      <c r="B145" s="60">
        <v>140</v>
      </c>
      <c r="C145" s="60" t="s">
        <v>715</v>
      </c>
      <c r="D145" s="3" t="s">
        <v>19</v>
      </c>
      <c r="E145" s="3" t="s">
        <v>3</v>
      </c>
      <c r="F145" s="3" t="str">
        <f t="shared" si="20"/>
        <v>LPBPM STD</v>
      </c>
      <c r="G145" s="3" t="s">
        <v>36</v>
      </c>
      <c r="H145" s="3" t="s">
        <v>6</v>
      </c>
      <c r="I145" s="14" t="s">
        <v>92</v>
      </c>
      <c r="J145" s="3" t="s">
        <v>11</v>
      </c>
      <c r="K145" s="3" t="s">
        <v>48</v>
      </c>
      <c r="L145" s="3" t="s">
        <v>49</v>
      </c>
      <c r="M145" s="3" t="s">
        <v>50</v>
      </c>
      <c r="N145" s="5" t="s">
        <v>487</v>
      </c>
      <c r="O145" s="3" t="s">
        <v>456</v>
      </c>
      <c r="P145" s="3" t="s">
        <v>456</v>
      </c>
      <c r="Q145" s="8" t="s">
        <v>458</v>
      </c>
      <c r="R145" s="5"/>
      <c r="S145" s="21" t="s">
        <v>459</v>
      </c>
      <c r="T145" s="21" t="s">
        <v>478</v>
      </c>
      <c r="U145" s="21" t="s">
        <v>479</v>
      </c>
    </row>
    <row r="146" spans="1:21" ht="13.15" hidden="1" customHeight="1">
      <c r="A146" s="1" t="s">
        <v>491</v>
      </c>
      <c r="B146" s="60">
        <v>141</v>
      </c>
      <c r="C146" s="60" t="s">
        <v>716</v>
      </c>
      <c r="D146" s="3" t="s">
        <v>19</v>
      </c>
      <c r="E146" s="3" t="s">
        <v>3</v>
      </c>
      <c r="F146" s="3" t="str">
        <f t="shared" si="20"/>
        <v>LPBPM STD</v>
      </c>
      <c r="G146" s="3" t="s">
        <v>37</v>
      </c>
      <c r="H146" s="3" t="s">
        <v>6</v>
      </c>
      <c r="I146" s="14" t="s">
        <v>92</v>
      </c>
      <c r="J146" s="3" t="s">
        <v>11</v>
      </c>
      <c r="K146" s="3" t="s">
        <v>48</v>
      </c>
      <c r="L146" s="3" t="s">
        <v>49</v>
      </c>
      <c r="M146" s="3" t="s">
        <v>50</v>
      </c>
      <c r="N146" s="5" t="s">
        <v>487</v>
      </c>
      <c r="O146" s="3" t="s">
        <v>456</v>
      </c>
      <c r="P146" s="3" t="s">
        <v>456</v>
      </c>
      <c r="Q146" s="8" t="s">
        <v>458</v>
      </c>
      <c r="R146" s="5"/>
      <c r="S146" s="21" t="s">
        <v>459</v>
      </c>
      <c r="T146" s="21" t="s">
        <v>478</v>
      </c>
      <c r="U146" s="21" t="s">
        <v>479</v>
      </c>
    </row>
    <row r="147" spans="1:21" ht="13.15" hidden="1" customHeight="1">
      <c r="A147" s="1" t="s">
        <v>491</v>
      </c>
      <c r="B147" s="60">
        <v>142</v>
      </c>
      <c r="C147" s="60" t="s">
        <v>717</v>
      </c>
      <c r="D147" s="3" t="s">
        <v>19</v>
      </c>
      <c r="E147" s="3" t="s">
        <v>3</v>
      </c>
      <c r="F147" s="3" t="str">
        <f t="shared" si="20"/>
        <v>LPBPM STD</v>
      </c>
      <c r="G147" s="3" t="s">
        <v>38</v>
      </c>
      <c r="H147" s="3" t="s">
        <v>6</v>
      </c>
      <c r="I147" s="14" t="s">
        <v>92</v>
      </c>
      <c r="J147" s="3" t="s">
        <v>11</v>
      </c>
      <c r="K147" s="3" t="s">
        <v>48</v>
      </c>
      <c r="L147" s="3" t="s">
        <v>49</v>
      </c>
      <c r="M147" s="3" t="s">
        <v>50</v>
      </c>
      <c r="N147" s="5" t="s">
        <v>487</v>
      </c>
      <c r="O147" s="3" t="s">
        <v>456</v>
      </c>
      <c r="P147" s="3" t="s">
        <v>456</v>
      </c>
      <c r="Q147" s="8" t="s">
        <v>458</v>
      </c>
      <c r="R147" s="5"/>
      <c r="S147" s="21" t="s">
        <v>459</v>
      </c>
      <c r="T147" s="21" t="s">
        <v>478</v>
      </c>
      <c r="U147" s="21" t="s">
        <v>479</v>
      </c>
    </row>
    <row r="148" spans="1:21" ht="13.15" hidden="1" customHeight="1">
      <c r="A148" s="1" t="s">
        <v>491</v>
      </c>
      <c r="B148" s="60">
        <v>143</v>
      </c>
      <c r="C148" s="60" t="s">
        <v>718</v>
      </c>
      <c r="D148" s="3" t="s">
        <v>19</v>
      </c>
      <c r="E148" s="3" t="s">
        <v>3</v>
      </c>
      <c r="F148" s="3" t="str">
        <f t="shared" si="20"/>
        <v>LPBPM STD</v>
      </c>
      <c r="G148" s="3" t="s">
        <v>39</v>
      </c>
      <c r="H148" s="3" t="s">
        <v>6</v>
      </c>
      <c r="I148" s="14" t="s">
        <v>92</v>
      </c>
      <c r="J148" s="3" t="s">
        <v>11</v>
      </c>
      <c r="K148" s="3" t="s">
        <v>48</v>
      </c>
      <c r="L148" s="3" t="s">
        <v>49</v>
      </c>
      <c r="M148" s="3" t="s">
        <v>50</v>
      </c>
      <c r="N148" s="5" t="s">
        <v>487</v>
      </c>
      <c r="O148" s="3" t="s">
        <v>456</v>
      </c>
      <c r="P148" s="3" t="s">
        <v>456</v>
      </c>
      <c r="Q148" s="8" t="s">
        <v>458</v>
      </c>
      <c r="R148" s="5"/>
      <c r="S148" s="21" t="s">
        <v>459</v>
      </c>
      <c r="T148" s="21" t="s">
        <v>478</v>
      </c>
      <c r="U148" s="21" t="s">
        <v>479</v>
      </c>
    </row>
    <row r="149" spans="1:21" ht="13.15" hidden="1" customHeight="1">
      <c r="A149" s="1" t="s">
        <v>491</v>
      </c>
      <c r="B149" s="60">
        <v>144</v>
      </c>
      <c r="C149" s="60" t="s">
        <v>719</v>
      </c>
      <c r="D149" s="3" t="s">
        <v>19</v>
      </c>
      <c r="E149" s="3" t="s">
        <v>3</v>
      </c>
      <c r="F149" s="3" t="str">
        <f t="shared" si="20"/>
        <v>LPBPM STD</v>
      </c>
      <c r="G149" s="3" t="s">
        <v>40</v>
      </c>
      <c r="H149" s="3" t="s">
        <v>6</v>
      </c>
      <c r="I149" s="14" t="s">
        <v>92</v>
      </c>
      <c r="J149" s="3" t="s">
        <v>11</v>
      </c>
      <c r="K149" s="3" t="s">
        <v>48</v>
      </c>
      <c r="L149" s="3" t="s">
        <v>49</v>
      </c>
      <c r="M149" s="3" t="s">
        <v>50</v>
      </c>
      <c r="N149" s="5" t="s">
        <v>487</v>
      </c>
      <c r="O149" s="3" t="s">
        <v>456</v>
      </c>
      <c r="P149" s="3" t="s">
        <v>456</v>
      </c>
      <c r="Q149" s="8" t="s">
        <v>458</v>
      </c>
      <c r="R149" s="5"/>
      <c r="S149" s="21" t="s">
        <v>459</v>
      </c>
      <c r="T149" s="21" t="s">
        <v>478</v>
      </c>
      <c r="U149" s="21" t="s">
        <v>479</v>
      </c>
    </row>
    <row r="150" spans="1:21" ht="13.15" hidden="1" customHeight="1">
      <c r="A150" s="1" t="s">
        <v>491</v>
      </c>
      <c r="B150" s="60">
        <v>145</v>
      </c>
      <c r="C150" s="60" t="s">
        <v>720</v>
      </c>
      <c r="D150" s="3" t="s">
        <v>19</v>
      </c>
      <c r="E150" s="3" t="s">
        <v>3</v>
      </c>
      <c r="F150" s="3" t="str">
        <f t="shared" si="20"/>
        <v>LPBPM STD</v>
      </c>
      <c r="G150" s="3" t="s">
        <v>41</v>
      </c>
      <c r="H150" s="3" t="s">
        <v>47</v>
      </c>
      <c r="I150" s="14" t="s">
        <v>92</v>
      </c>
      <c r="J150" s="3" t="s">
        <v>11</v>
      </c>
      <c r="K150" s="3" t="s">
        <v>48</v>
      </c>
      <c r="L150" s="3" t="s">
        <v>49</v>
      </c>
      <c r="M150" s="3" t="s">
        <v>50</v>
      </c>
      <c r="N150" s="5" t="s">
        <v>487</v>
      </c>
      <c r="O150" s="3" t="s">
        <v>456</v>
      </c>
      <c r="P150" s="3" t="s">
        <v>456</v>
      </c>
      <c r="Q150" s="8" t="s">
        <v>458</v>
      </c>
      <c r="R150" s="5"/>
      <c r="S150" s="21" t="s">
        <v>459</v>
      </c>
      <c r="T150" s="21" t="s">
        <v>478</v>
      </c>
      <c r="U150" s="21" t="s">
        <v>479</v>
      </c>
    </row>
    <row r="151" spans="1:21" ht="13.15" hidden="1" customHeight="1">
      <c r="A151" s="1" t="s">
        <v>491</v>
      </c>
      <c r="B151" s="60">
        <v>146</v>
      </c>
      <c r="C151" s="60" t="s">
        <v>721</v>
      </c>
      <c r="D151" s="3" t="s">
        <v>19</v>
      </c>
      <c r="E151" s="3" t="s">
        <v>3</v>
      </c>
      <c r="F151" s="3" t="str">
        <f t="shared" si="20"/>
        <v>LPBPM STD</v>
      </c>
      <c r="G151" s="3" t="s">
        <v>41</v>
      </c>
      <c r="H151" s="3" t="s">
        <v>46</v>
      </c>
      <c r="I151" s="14" t="s">
        <v>92</v>
      </c>
      <c r="J151" s="3" t="s">
        <v>11</v>
      </c>
      <c r="K151" s="3" t="s">
        <v>48</v>
      </c>
      <c r="L151" s="3" t="s">
        <v>49</v>
      </c>
      <c r="M151" s="3" t="s">
        <v>50</v>
      </c>
      <c r="N151" s="5" t="s">
        <v>487</v>
      </c>
      <c r="O151" s="3" t="s">
        <v>456</v>
      </c>
      <c r="P151" s="3" t="s">
        <v>456</v>
      </c>
      <c r="Q151" s="8" t="s">
        <v>458</v>
      </c>
      <c r="R151" s="5"/>
      <c r="S151" s="21" t="s">
        <v>459</v>
      </c>
      <c r="T151" s="21" t="s">
        <v>478</v>
      </c>
      <c r="U151" s="21" t="s">
        <v>479</v>
      </c>
    </row>
    <row r="152" spans="1:21" ht="13.15" hidden="1" customHeight="1">
      <c r="A152" s="1" t="s">
        <v>491</v>
      </c>
      <c r="B152" s="60">
        <v>147</v>
      </c>
      <c r="C152" s="60" t="s">
        <v>722</v>
      </c>
      <c r="D152" s="3" t="s">
        <v>19</v>
      </c>
      <c r="E152" s="3" t="s">
        <v>3</v>
      </c>
      <c r="F152" s="3" t="str">
        <f t="shared" si="20"/>
        <v>LPBPM STD</v>
      </c>
      <c r="G152" s="3" t="s">
        <v>43</v>
      </c>
      <c r="H152" s="3" t="s">
        <v>47</v>
      </c>
      <c r="I152" s="14" t="s">
        <v>92</v>
      </c>
      <c r="J152" s="3" t="s">
        <v>11</v>
      </c>
      <c r="K152" s="3" t="s">
        <v>48</v>
      </c>
      <c r="L152" s="3" t="s">
        <v>49</v>
      </c>
      <c r="M152" s="3" t="s">
        <v>50</v>
      </c>
      <c r="N152" s="5" t="s">
        <v>487</v>
      </c>
      <c r="O152" s="3" t="s">
        <v>456</v>
      </c>
      <c r="P152" s="3" t="s">
        <v>456</v>
      </c>
      <c r="Q152" s="8" t="s">
        <v>458</v>
      </c>
      <c r="R152" s="5"/>
      <c r="S152" s="21" t="s">
        <v>459</v>
      </c>
      <c r="T152" s="21" t="s">
        <v>478</v>
      </c>
      <c r="U152" s="21" t="s">
        <v>479</v>
      </c>
    </row>
    <row r="153" spans="1:21" ht="13.15" hidden="1" customHeight="1">
      <c r="A153" s="1" t="s">
        <v>491</v>
      </c>
      <c r="B153" s="60">
        <v>148</v>
      </c>
      <c r="C153" s="60" t="s">
        <v>723</v>
      </c>
      <c r="D153" s="3" t="s">
        <v>19</v>
      </c>
      <c r="E153" s="3" t="s">
        <v>3</v>
      </c>
      <c r="F153" s="3" t="str">
        <f t="shared" ref="F153:F325" si="21">D153&amp;E153</f>
        <v>LPBPM STD</v>
      </c>
      <c r="G153" s="3" t="s">
        <v>43</v>
      </c>
      <c r="H153" s="3" t="s">
        <v>46</v>
      </c>
      <c r="I153" s="14" t="s">
        <v>92</v>
      </c>
      <c r="J153" s="3" t="s">
        <v>11</v>
      </c>
      <c r="K153" s="3" t="s">
        <v>21</v>
      </c>
      <c r="L153" s="3" t="s">
        <v>45</v>
      </c>
      <c r="M153" s="3" t="s">
        <v>50</v>
      </c>
      <c r="N153" s="5" t="s">
        <v>487</v>
      </c>
      <c r="O153" s="3" t="s">
        <v>456</v>
      </c>
      <c r="P153" s="3" t="s">
        <v>456</v>
      </c>
      <c r="Q153" s="8" t="s">
        <v>458</v>
      </c>
      <c r="R153" s="5"/>
      <c r="S153" s="21" t="s">
        <v>459</v>
      </c>
      <c r="T153" s="21" t="s">
        <v>478</v>
      </c>
      <c r="U153" s="21" t="s">
        <v>479</v>
      </c>
    </row>
    <row r="154" spans="1:21" ht="13.15" hidden="1" customHeight="1">
      <c r="A154" s="1" t="s">
        <v>491</v>
      </c>
      <c r="B154" s="60">
        <v>149</v>
      </c>
      <c r="C154" s="60" t="s">
        <v>724</v>
      </c>
      <c r="D154" s="3" t="s">
        <v>19</v>
      </c>
      <c r="E154" s="3" t="s">
        <v>3</v>
      </c>
      <c r="F154" s="3" t="str">
        <f t="shared" si="21"/>
        <v>LPBPM STD</v>
      </c>
      <c r="G154" s="3" t="s">
        <v>44</v>
      </c>
      <c r="H154" s="3" t="s">
        <v>6</v>
      </c>
      <c r="I154" s="14" t="s">
        <v>92</v>
      </c>
      <c r="J154" s="3" t="s">
        <v>11</v>
      </c>
      <c r="K154" s="3" t="s">
        <v>48</v>
      </c>
      <c r="L154" s="3" t="s">
        <v>49</v>
      </c>
      <c r="M154" s="3" t="s">
        <v>50</v>
      </c>
      <c r="N154" s="5" t="s">
        <v>487</v>
      </c>
      <c r="O154" s="3" t="s">
        <v>456</v>
      </c>
      <c r="P154" s="3" t="s">
        <v>456</v>
      </c>
      <c r="Q154" s="8" t="s">
        <v>458</v>
      </c>
      <c r="R154" s="5"/>
      <c r="S154" s="21" t="s">
        <v>459</v>
      </c>
      <c r="T154" s="21" t="s">
        <v>478</v>
      </c>
      <c r="U154" s="21" t="s">
        <v>479</v>
      </c>
    </row>
    <row r="155" spans="1:21" ht="13.15" hidden="1" customHeight="1">
      <c r="A155" s="1" t="s">
        <v>491</v>
      </c>
      <c r="B155" s="60">
        <v>150</v>
      </c>
      <c r="C155" s="60" t="s">
        <v>725</v>
      </c>
      <c r="D155" s="3" t="s">
        <v>19</v>
      </c>
      <c r="E155" s="3" t="s">
        <v>3</v>
      </c>
      <c r="F155" s="3" t="str">
        <f t="shared" si="21"/>
        <v>LPBPM STD</v>
      </c>
      <c r="G155" s="3" t="s">
        <v>59</v>
      </c>
      <c r="H155" s="3" t="s">
        <v>6</v>
      </c>
      <c r="I155" s="14" t="s">
        <v>92</v>
      </c>
      <c r="J155" s="3" t="s">
        <v>11</v>
      </c>
      <c r="K155" s="3" t="s">
        <v>48</v>
      </c>
      <c r="L155" s="3" t="s">
        <v>49</v>
      </c>
      <c r="M155" s="3" t="s">
        <v>50</v>
      </c>
      <c r="N155" s="5" t="s">
        <v>487</v>
      </c>
      <c r="O155" s="3" t="s">
        <v>456</v>
      </c>
      <c r="P155" s="3" t="s">
        <v>456</v>
      </c>
      <c r="Q155" s="8" t="s">
        <v>458</v>
      </c>
      <c r="R155" s="5"/>
      <c r="S155" s="21" t="s">
        <v>459</v>
      </c>
      <c r="T155" s="21" t="s">
        <v>478</v>
      </c>
      <c r="U155" s="21" t="s">
        <v>479</v>
      </c>
    </row>
    <row r="156" spans="1:21" ht="13.15" hidden="1" customHeight="1">
      <c r="A156" s="1" t="s">
        <v>491</v>
      </c>
      <c r="B156" s="60">
        <v>151</v>
      </c>
      <c r="C156" s="60" t="s">
        <v>726</v>
      </c>
      <c r="D156" s="3" t="s">
        <v>19</v>
      </c>
      <c r="E156" s="3" t="s">
        <v>3</v>
      </c>
      <c r="F156" s="3" t="str">
        <f t="shared" si="21"/>
        <v>LPBPM STD</v>
      </c>
      <c r="G156" s="3" t="s">
        <v>69</v>
      </c>
      <c r="H156" s="3" t="s">
        <v>6</v>
      </c>
      <c r="I156" s="14" t="s">
        <v>92</v>
      </c>
      <c r="J156" s="3" t="s">
        <v>11</v>
      </c>
      <c r="K156" s="3" t="s">
        <v>48</v>
      </c>
      <c r="L156" s="3" t="s">
        <v>49</v>
      </c>
      <c r="M156" s="3" t="s">
        <v>50</v>
      </c>
      <c r="N156" s="5" t="s">
        <v>487</v>
      </c>
      <c r="O156" s="3" t="s">
        <v>456</v>
      </c>
      <c r="P156" s="3" t="s">
        <v>456</v>
      </c>
      <c r="Q156" s="8" t="s">
        <v>458</v>
      </c>
      <c r="R156" s="5"/>
      <c r="S156" s="21" t="s">
        <v>459</v>
      </c>
      <c r="T156" s="21" t="s">
        <v>478</v>
      </c>
      <c r="U156" s="21" t="s">
        <v>479</v>
      </c>
    </row>
    <row r="157" spans="1:21" ht="13.15" hidden="1" customHeight="1">
      <c r="A157" s="1" t="s">
        <v>491</v>
      </c>
      <c r="B157" s="60">
        <v>152</v>
      </c>
      <c r="C157" s="60" t="s">
        <v>727</v>
      </c>
      <c r="D157" s="3" t="s">
        <v>19</v>
      </c>
      <c r="E157" s="3" t="s">
        <v>3</v>
      </c>
      <c r="F157" s="3" t="str">
        <f t="shared" si="21"/>
        <v>LPBPM STD</v>
      </c>
      <c r="G157" s="3" t="s">
        <v>88</v>
      </c>
      <c r="H157" s="3" t="s">
        <v>271</v>
      </c>
      <c r="I157" s="14" t="s">
        <v>92</v>
      </c>
      <c r="J157" s="3" t="s">
        <v>11</v>
      </c>
      <c r="K157" s="3" t="s">
        <v>48</v>
      </c>
      <c r="L157" s="3" t="s">
        <v>49</v>
      </c>
      <c r="M157" s="8" t="s">
        <v>272</v>
      </c>
      <c r="N157" s="5" t="s">
        <v>487</v>
      </c>
      <c r="O157" s="3" t="s">
        <v>456</v>
      </c>
      <c r="P157" s="3" t="s">
        <v>456</v>
      </c>
      <c r="Q157" s="8" t="s">
        <v>458</v>
      </c>
      <c r="R157" s="5"/>
      <c r="S157" s="21" t="s">
        <v>459</v>
      </c>
      <c r="T157" s="21" t="s">
        <v>478</v>
      </c>
      <c r="U157" s="21" t="s">
        <v>479</v>
      </c>
    </row>
    <row r="158" spans="1:21" ht="13.15" hidden="1" customHeight="1">
      <c r="A158" s="1" t="s">
        <v>491</v>
      </c>
      <c r="B158" s="60">
        <v>153</v>
      </c>
      <c r="C158" s="60" t="s">
        <v>728</v>
      </c>
      <c r="D158" s="3" t="s">
        <v>19</v>
      </c>
      <c r="E158" s="3" t="s">
        <v>3</v>
      </c>
      <c r="F158" s="3" t="str">
        <f t="shared" si="21"/>
        <v>LPBPM STD</v>
      </c>
      <c r="G158" s="3" t="s">
        <v>42</v>
      </c>
      <c r="H158" s="3" t="s">
        <v>6</v>
      </c>
      <c r="I158" s="14" t="s">
        <v>92</v>
      </c>
      <c r="J158" s="3" t="s">
        <v>11</v>
      </c>
      <c r="K158" s="3" t="s">
        <v>48</v>
      </c>
      <c r="L158" s="3" t="s">
        <v>49</v>
      </c>
      <c r="M158" s="3" t="s">
        <v>50</v>
      </c>
      <c r="N158" s="5" t="s">
        <v>487</v>
      </c>
      <c r="O158" s="3" t="s">
        <v>456</v>
      </c>
      <c r="P158" s="3" t="s">
        <v>456</v>
      </c>
      <c r="Q158" s="8" t="s">
        <v>458</v>
      </c>
      <c r="R158" s="5"/>
      <c r="S158" s="21" t="s">
        <v>459</v>
      </c>
      <c r="T158" s="21" t="s">
        <v>478</v>
      </c>
      <c r="U158" s="21" t="s">
        <v>479</v>
      </c>
    </row>
    <row r="159" spans="1:21" ht="13.15" hidden="1" customHeight="1">
      <c r="A159" s="1" t="s">
        <v>491</v>
      </c>
      <c r="B159" s="60">
        <v>154</v>
      </c>
      <c r="C159" s="60" t="s">
        <v>729</v>
      </c>
      <c r="D159" s="3" t="s">
        <v>19</v>
      </c>
      <c r="E159" s="3" t="s">
        <v>3</v>
      </c>
      <c r="F159" s="3" t="str">
        <f t="shared" si="21"/>
        <v>LPBPM STD</v>
      </c>
      <c r="G159" s="3" t="s">
        <v>72</v>
      </c>
      <c r="H159" s="9" t="s">
        <v>73</v>
      </c>
      <c r="I159" s="3" t="s">
        <v>74</v>
      </c>
      <c r="J159" s="3" t="s">
        <v>10</v>
      </c>
      <c r="K159" s="3" t="s">
        <v>21</v>
      </c>
      <c r="L159" s="3" t="s">
        <v>45</v>
      </c>
      <c r="M159" s="8" t="s">
        <v>20</v>
      </c>
      <c r="N159" s="5" t="s">
        <v>487</v>
      </c>
      <c r="O159" s="3" t="s">
        <v>456</v>
      </c>
      <c r="P159" s="3" t="s">
        <v>457</v>
      </c>
      <c r="Q159" s="8" t="s">
        <v>458</v>
      </c>
      <c r="R159" s="5"/>
      <c r="S159" s="21" t="s">
        <v>459</v>
      </c>
      <c r="T159" s="21"/>
      <c r="U159" s="21"/>
    </row>
    <row r="160" spans="1:21" ht="13.15" hidden="1" customHeight="1">
      <c r="A160" s="1" t="s">
        <v>491</v>
      </c>
      <c r="B160" s="60">
        <v>155</v>
      </c>
      <c r="C160" s="60" t="s">
        <v>730</v>
      </c>
      <c r="D160" s="3" t="s">
        <v>19</v>
      </c>
      <c r="E160" s="3" t="s">
        <v>3</v>
      </c>
      <c r="F160" s="3" t="str">
        <f t="shared" si="21"/>
        <v>LPBPM STD</v>
      </c>
      <c r="G160" s="9" t="s">
        <v>61</v>
      </c>
      <c r="H160" s="3" t="s">
        <v>16</v>
      </c>
      <c r="I160" s="3" t="s">
        <v>17</v>
      </c>
      <c r="J160" s="3" t="s">
        <v>10</v>
      </c>
      <c r="K160" s="3" t="s">
        <v>62</v>
      </c>
      <c r="L160" s="8" t="s">
        <v>63</v>
      </c>
      <c r="M160" s="8" t="s">
        <v>273</v>
      </c>
      <c r="N160" s="5" t="s">
        <v>487</v>
      </c>
      <c r="O160" s="3" t="s">
        <v>456</v>
      </c>
      <c r="P160" s="3" t="s">
        <v>457</v>
      </c>
      <c r="Q160" s="8" t="s">
        <v>458</v>
      </c>
      <c r="R160" s="5"/>
      <c r="S160" s="21" t="s">
        <v>459</v>
      </c>
      <c r="T160" s="21"/>
      <c r="U160" s="21"/>
    </row>
    <row r="161" spans="1:21" ht="13.15" hidden="1" customHeight="1">
      <c r="A161" s="1" t="s">
        <v>491</v>
      </c>
      <c r="B161" s="60">
        <v>156</v>
      </c>
      <c r="C161" s="60" t="s">
        <v>731</v>
      </c>
      <c r="D161" s="3" t="s">
        <v>19</v>
      </c>
      <c r="E161" s="3" t="s">
        <v>3</v>
      </c>
      <c r="F161" s="3" t="str">
        <f t="shared" si="21"/>
        <v>LPBPM STD</v>
      </c>
      <c r="G161" s="3" t="s">
        <v>90</v>
      </c>
      <c r="H161" s="3" t="s">
        <v>89</v>
      </c>
      <c r="I161" s="3" t="s">
        <v>97</v>
      </c>
      <c r="J161" s="3" t="s">
        <v>10</v>
      </c>
      <c r="K161" s="3" t="s">
        <v>62</v>
      </c>
      <c r="L161" s="8" t="s">
        <v>63</v>
      </c>
      <c r="M161" s="3" t="s">
        <v>20</v>
      </c>
      <c r="N161" s="5" t="s">
        <v>487</v>
      </c>
      <c r="O161" s="3" t="s">
        <v>456</v>
      </c>
      <c r="P161" s="3" t="s">
        <v>456</v>
      </c>
      <c r="Q161" s="8" t="s">
        <v>458</v>
      </c>
      <c r="R161" s="5"/>
      <c r="S161" s="21" t="s">
        <v>459</v>
      </c>
      <c r="T161" s="21" t="s">
        <v>480</v>
      </c>
      <c r="U161" s="21"/>
    </row>
    <row r="162" spans="1:21" ht="13.15" hidden="1" customHeight="1">
      <c r="A162" s="1" t="s">
        <v>491</v>
      </c>
      <c r="B162" s="60">
        <v>157</v>
      </c>
      <c r="C162" s="60" t="s">
        <v>732</v>
      </c>
      <c r="D162" s="3" t="s">
        <v>19</v>
      </c>
      <c r="E162" s="3" t="s">
        <v>3</v>
      </c>
      <c r="F162" s="3" t="str">
        <f t="shared" si="21"/>
        <v>LPBPM STD</v>
      </c>
      <c r="G162" s="3" t="s">
        <v>88</v>
      </c>
      <c r="H162" s="9" t="s">
        <v>91</v>
      </c>
      <c r="I162" s="3" t="s">
        <v>93</v>
      </c>
      <c r="J162" s="3" t="s">
        <v>11</v>
      </c>
      <c r="K162" s="3" t="s">
        <v>48</v>
      </c>
      <c r="L162" s="3" t="s">
        <v>49</v>
      </c>
      <c r="M162" s="8" t="s">
        <v>20</v>
      </c>
      <c r="N162" s="5" t="s">
        <v>487</v>
      </c>
      <c r="O162" s="3" t="s">
        <v>457</v>
      </c>
      <c r="P162" s="3" t="s">
        <v>457</v>
      </c>
      <c r="Q162" s="3"/>
      <c r="R162" s="3" t="s">
        <v>484</v>
      </c>
      <c r="S162" s="21" t="s">
        <v>459</v>
      </c>
      <c r="T162" s="21"/>
      <c r="U162" s="21"/>
    </row>
    <row r="163" spans="1:21" ht="13.15" hidden="1" customHeight="1">
      <c r="A163" s="1" t="s">
        <v>491</v>
      </c>
      <c r="B163" s="60">
        <v>158</v>
      </c>
      <c r="C163" s="60" t="s">
        <v>733</v>
      </c>
      <c r="D163" s="3" t="s">
        <v>19</v>
      </c>
      <c r="E163" s="3" t="s">
        <v>3</v>
      </c>
      <c r="F163" s="3" t="str">
        <f t="shared" si="21"/>
        <v>LPBPM STD</v>
      </c>
      <c r="G163" s="3" t="s">
        <v>222</v>
      </c>
      <c r="H163" s="3" t="s">
        <v>34</v>
      </c>
      <c r="I163" s="14" t="s">
        <v>77</v>
      </c>
      <c r="J163" s="3" t="s">
        <v>10</v>
      </c>
      <c r="K163" s="3" t="s">
        <v>21</v>
      </c>
      <c r="L163" s="3" t="s">
        <v>45</v>
      </c>
      <c r="M163" s="3" t="s">
        <v>81</v>
      </c>
      <c r="N163" s="5" t="s">
        <v>487</v>
      </c>
      <c r="O163" s="3" t="s">
        <v>456</v>
      </c>
      <c r="P163" s="3" t="s">
        <v>457</v>
      </c>
      <c r="Q163" s="3" t="s">
        <v>458</v>
      </c>
      <c r="R163" s="3"/>
      <c r="S163" s="21" t="s">
        <v>459</v>
      </c>
      <c r="T163" s="21"/>
      <c r="U163" s="21"/>
    </row>
    <row r="164" spans="1:21" ht="13.15" hidden="1" customHeight="1">
      <c r="A164" s="1" t="s">
        <v>491</v>
      </c>
      <c r="B164" s="60">
        <v>159</v>
      </c>
      <c r="C164" s="60" t="s">
        <v>734</v>
      </c>
      <c r="D164" s="3" t="s">
        <v>19</v>
      </c>
      <c r="E164" s="3" t="s">
        <v>3</v>
      </c>
      <c r="F164" s="3" t="str">
        <f t="shared" si="21"/>
        <v>LPBPM STD</v>
      </c>
      <c r="G164" s="3" t="s">
        <v>223</v>
      </c>
      <c r="H164" s="3" t="s">
        <v>34</v>
      </c>
      <c r="I164" s="14" t="s">
        <v>77</v>
      </c>
      <c r="J164" s="3" t="s">
        <v>11</v>
      </c>
      <c r="K164" s="3" t="s">
        <v>48</v>
      </c>
      <c r="L164" s="3" t="s">
        <v>49</v>
      </c>
      <c r="M164" s="3" t="s">
        <v>81</v>
      </c>
      <c r="N164" s="5" t="s">
        <v>487</v>
      </c>
      <c r="O164" s="3" t="s">
        <v>456</v>
      </c>
      <c r="P164" s="3" t="s">
        <v>457</v>
      </c>
      <c r="Q164" s="3" t="s">
        <v>458</v>
      </c>
      <c r="R164" s="3"/>
      <c r="S164" s="21" t="s">
        <v>459</v>
      </c>
      <c r="T164" s="21"/>
      <c r="U164" s="21"/>
    </row>
    <row r="165" spans="1:21" s="53" customFormat="1" ht="13.15" hidden="1" customHeight="1">
      <c r="A165" s="49"/>
      <c r="B165" s="60">
        <v>160</v>
      </c>
      <c r="C165" s="60" t="s">
        <v>735</v>
      </c>
      <c r="D165" s="50" t="s">
        <v>19</v>
      </c>
      <c r="E165" s="50" t="s">
        <v>3</v>
      </c>
      <c r="F165" s="50" t="str">
        <f t="shared" si="21"/>
        <v>LPBPM STD</v>
      </c>
      <c r="G165" s="50" t="s">
        <v>515</v>
      </c>
      <c r="H165" s="50" t="s">
        <v>516</v>
      </c>
      <c r="I165" s="51" t="s">
        <v>517</v>
      </c>
      <c r="J165" s="50" t="s">
        <v>11</v>
      </c>
      <c r="K165" s="50" t="s">
        <v>518</v>
      </c>
      <c r="L165" s="50" t="s">
        <v>49</v>
      </c>
      <c r="M165" s="50" t="s">
        <v>519</v>
      </c>
      <c r="N165" s="50" t="s">
        <v>487</v>
      </c>
      <c r="O165" s="50" t="s">
        <v>456</v>
      </c>
      <c r="P165" s="50" t="s">
        <v>456</v>
      </c>
      <c r="Q165" s="50" t="s">
        <v>458</v>
      </c>
      <c r="R165" s="50"/>
      <c r="S165" s="52" t="s">
        <v>459</v>
      </c>
      <c r="T165" s="52"/>
      <c r="U165" s="52"/>
    </row>
    <row r="166" spans="1:21" s="53" customFormat="1" ht="13.15" hidden="1" customHeight="1">
      <c r="A166" s="49"/>
      <c r="B166" s="60">
        <v>161</v>
      </c>
      <c r="C166" s="60" t="s">
        <v>736</v>
      </c>
      <c r="D166" s="50" t="s">
        <v>19</v>
      </c>
      <c r="E166" s="50" t="s">
        <v>3</v>
      </c>
      <c r="F166" s="50" t="str">
        <f t="shared" si="21"/>
        <v>LPBPM STD</v>
      </c>
      <c r="G166" s="50" t="s">
        <v>96</v>
      </c>
      <c r="H166" s="50" t="s">
        <v>516</v>
      </c>
      <c r="I166" s="51" t="s">
        <v>520</v>
      </c>
      <c r="J166" s="50" t="s">
        <v>11</v>
      </c>
      <c r="K166" s="50" t="s">
        <v>521</v>
      </c>
      <c r="L166" s="50" t="s">
        <v>45</v>
      </c>
      <c r="M166" s="50" t="s">
        <v>519</v>
      </c>
      <c r="N166" s="50" t="s">
        <v>487</v>
      </c>
      <c r="O166" s="50" t="s">
        <v>456</v>
      </c>
      <c r="P166" s="50" t="s">
        <v>456</v>
      </c>
      <c r="Q166" s="50" t="s">
        <v>458</v>
      </c>
      <c r="R166" s="50"/>
      <c r="S166" s="52" t="s">
        <v>459</v>
      </c>
      <c r="T166" s="52"/>
      <c r="U166" s="52"/>
    </row>
    <row r="167" spans="1:21" s="53" customFormat="1" ht="13.15" hidden="1" customHeight="1">
      <c r="A167" s="49"/>
      <c r="B167" s="60">
        <v>162</v>
      </c>
      <c r="C167" s="60" t="s">
        <v>737</v>
      </c>
      <c r="D167" s="50" t="s">
        <v>19</v>
      </c>
      <c r="E167" s="50" t="s">
        <v>3</v>
      </c>
      <c r="F167" s="50" t="str">
        <f t="shared" si="21"/>
        <v>LPBPM STD</v>
      </c>
      <c r="G167" s="50" t="s">
        <v>522</v>
      </c>
      <c r="H167" s="50" t="s">
        <v>523</v>
      </c>
      <c r="I167" s="51" t="s">
        <v>524</v>
      </c>
      <c r="J167" s="50" t="s">
        <v>11</v>
      </c>
      <c r="K167" s="50" t="s">
        <v>525</v>
      </c>
      <c r="L167" s="54" t="s">
        <v>63</v>
      </c>
      <c r="M167" s="54" t="s">
        <v>63</v>
      </c>
      <c r="N167" s="50" t="s">
        <v>487</v>
      </c>
      <c r="O167" s="50" t="s">
        <v>526</v>
      </c>
      <c r="P167" s="50" t="s">
        <v>526</v>
      </c>
      <c r="Q167" s="50"/>
      <c r="R167" s="50"/>
      <c r="S167" s="52" t="s">
        <v>459</v>
      </c>
      <c r="T167" s="52"/>
      <c r="U167" s="52"/>
    </row>
    <row r="168" spans="1:21" s="53" customFormat="1" ht="13.15" hidden="1" customHeight="1">
      <c r="A168" s="49"/>
      <c r="B168" s="60">
        <v>163</v>
      </c>
      <c r="C168" s="60" t="s">
        <v>738</v>
      </c>
      <c r="D168" s="50" t="s">
        <v>19</v>
      </c>
      <c r="E168" s="50" t="s">
        <v>3</v>
      </c>
      <c r="F168" s="50" t="str">
        <f t="shared" si="21"/>
        <v>LPBPM STD</v>
      </c>
      <c r="G168" s="50" t="s">
        <v>527</v>
      </c>
      <c r="H168" s="50" t="s">
        <v>523</v>
      </c>
      <c r="I168" s="51" t="s">
        <v>524</v>
      </c>
      <c r="J168" s="50" t="s">
        <v>11</v>
      </c>
      <c r="K168" s="50" t="s">
        <v>525</v>
      </c>
      <c r="L168" s="54" t="s">
        <v>63</v>
      </c>
      <c r="M168" s="54" t="s">
        <v>63</v>
      </c>
      <c r="N168" s="50" t="s">
        <v>487</v>
      </c>
      <c r="O168" s="50" t="s">
        <v>526</v>
      </c>
      <c r="P168" s="50" t="s">
        <v>526</v>
      </c>
      <c r="Q168" s="50"/>
      <c r="R168" s="50"/>
      <c r="S168" s="52" t="s">
        <v>459</v>
      </c>
      <c r="T168" s="52"/>
      <c r="U168" s="52"/>
    </row>
    <row r="169" spans="1:21" s="53" customFormat="1" ht="13.15" hidden="1" customHeight="1">
      <c r="A169" s="49"/>
      <c r="B169" s="60">
        <v>164</v>
      </c>
      <c r="C169" s="60" t="s">
        <v>739</v>
      </c>
      <c r="D169" s="50" t="s">
        <v>19</v>
      </c>
      <c r="E169" s="50" t="s">
        <v>3</v>
      </c>
      <c r="F169" s="50" t="str">
        <f t="shared" si="21"/>
        <v>LPBPM STD</v>
      </c>
      <c r="G169" s="50" t="s">
        <v>528</v>
      </c>
      <c r="H169" s="50" t="s">
        <v>529</v>
      </c>
      <c r="I169" s="51" t="s">
        <v>530</v>
      </c>
      <c r="J169" s="50" t="s">
        <v>11</v>
      </c>
      <c r="K169" s="50" t="s">
        <v>109</v>
      </c>
      <c r="L169" s="50" t="s">
        <v>45</v>
      </c>
      <c r="M169" s="54" t="s">
        <v>63</v>
      </c>
      <c r="N169" s="50" t="s">
        <v>487</v>
      </c>
      <c r="O169" s="50" t="s">
        <v>526</v>
      </c>
      <c r="P169" s="50" t="s">
        <v>526</v>
      </c>
      <c r="Q169" s="50"/>
      <c r="R169" s="50"/>
      <c r="S169" s="52" t="s">
        <v>459</v>
      </c>
      <c r="T169" s="52"/>
      <c r="U169" s="52"/>
    </row>
    <row r="170" spans="1:21" ht="13.15" customHeight="1">
      <c r="A170" s="1" t="s">
        <v>491</v>
      </c>
      <c r="B170" s="60">
        <v>165</v>
      </c>
      <c r="C170" s="60" t="s">
        <v>740</v>
      </c>
      <c r="D170" s="3" t="s">
        <v>19</v>
      </c>
      <c r="E170" s="3" t="s">
        <v>269</v>
      </c>
      <c r="F170" s="3" t="str">
        <f t="shared" si="21"/>
        <v>LPBHB</v>
      </c>
      <c r="G170" s="3" t="s">
        <v>184</v>
      </c>
      <c r="H170" s="3" t="s">
        <v>192</v>
      </c>
      <c r="I170" s="14" t="s">
        <v>193</v>
      </c>
      <c r="J170" s="3" t="s">
        <v>187</v>
      </c>
      <c r="K170" s="3" t="s">
        <v>109</v>
      </c>
      <c r="L170" s="3" t="s">
        <v>45</v>
      </c>
      <c r="M170" s="3" t="s">
        <v>194</v>
      </c>
      <c r="N170" s="3" t="s">
        <v>487</v>
      </c>
      <c r="O170" s="3" t="s">
        <v>456</v>
      </c>
      <c r="P170" s="50" t="s">
        <v>456</v>
      </c>
      <c r="Q170" s="3" t="s">
        <v>458</v>
      </c>
      <c r="R170" s="3"/>
      <c r="S170" s="21" t="s">
        <v>459</v>
      </c>
      <c r="T170" s="21"/>
      <c r="U170" s="21"/>
    </row>
    <row r="171" spans="1:21" ht="13.15" customHeight="1">
      <c r="A171" s="1" t="s">
        <v>491</v>
      </c>
      <c r="B171" s="60">
        <v>166</v>
      </c>
      <c r="C171" s="60" t="s">
        <v>741</v>
      </c>
      <c r="D171" s="3" t="s">
        <v>19</v>
      </c>
      <c r="E171" s="3" t="s">
        <v>269</v>
      </c>
      <c r="F171" s="3" t="str">
        <f t="shared" si="21"/>
        <v>LPBHB</v>
      </c>
      <c r="G171" s="3" t="s">
        <v>200</v>
      </c>
      <c r="H171" s="3" t="s">
        <v>192</v>
      </c>
      <c r="I171" s="14" t="s">
        <v>193</v>
      </c>
      <c r="J171" s="3" t="s">
        <v>187</v>
      </c>
      <c r="K171" s="3" t="s">
        <v>109</v>
      </c>
      <c r="L171" s="3" t="s">
        <v>45</v>
      </c>
      <c r="M171" s="3" t="s">
        <v>194</v>
      </c>
      <c r="N171" s="3" t="s">
        <v>487</v>
      </c>
      <c r="O171" s="3" t="s">
        <v>456</v>
      </c>
      <c r="P171" s="50" t="s">
        <v>456</v>
      </c>
      <c r="Q171" s="3" t="s">
        <v>458</v>
      </c>
      <c r="R171" s="3"/>
      <c r="S171" s="21" t="s">
        <v>459</v>
      </c>
      <c r="T171" s="21"/>
      <c r="U171" s="21"/>
    </row>
    <row r="172" spans="1:21" ht="13.15" customHeight="1">
      <c r="A172" s="1" t="s">
        <v>491</v>
      </c>
      <c r="B172" s="60">
        <v>167</v>
      </c>
      <c r="C172" s="60" t="s">
        <v>742</v>
      </c>
      <c r="D172" s="3" t="s">
        <v>19</v>
      </c>
      <c r="E172" s="3" t="s">
        <v>269</v>
      </c>
      <c r="F172" s="3" t="str">
        <f t="shared" si="21"/>
        <v>LPBHB</v>
      </c>
      <c r="G172" s="3" t="s">
        <v>204</v>
      </c>
      <c r="H172" s="3" t="s">
        <v>192</v>
      </c>
      <c r="I172" s="14" t="s">
        <v>193</v>
      </c>
      <c r="J172" s="3" t="s">
        <v>187</v>
      </c>
      <c r="K172" s="3" t="s">
        <v>109</v>
      </c>
      <c r="L172" s="3" t="s">
        <v>45</v>
      </c>
      <c r="M172" s="3" t="s">
        <v>194</v>
      </c>
      <c r="N172" s="3" t="s">
        <v>487</v>
      </c>
      <c r="O172" s="3" t="s">
        <v>456</v>
      </c>
      <c r="P172" s="50" t="s">
        <v>456</v>
      </c>
      <c r="Q172" s="3" t="s">
        <v>458</v>
      </c>
      <c r="R172" s="3"/>
      <c r="S172" s="21" t="s">
        <v>459</v>
      </c>
      <c r="T172" s="21"/>
      <c r="U172" s="21"/>
    </row>
    <row r="173" spans="1:21" ht="13.15" customHeight="1">
      <c r="A173" s="1" t="s">
        <v>491</v>
      </c>
      <c r="B173" s="60">
        <v>168</v>
      </c>
      <c r="C173" s="60" t="s">
        <v>743</v>
      </c>
      <c r="D173" s="2" t="s">
        <v>19</v>
      </c>
      <c r="E173" s="3" t="s">
        <v>269</v>
      </c>
      <c r="F173" s="3" t="str">
        <f t="shared" si="21"/>
        <v>LPBHB</v>
      </c>
      <c r="G173" s="3" t="s">
        <v>205</v>
      </c>
      <c r="H173" s="3" t="s">
        <v>192</v>
      </c>
      <c r="I173" s="14" t="s">
        <v>193</v>
      </c>
      <c r="J173" s="3" t="s">
        <v>187</v>
      </c>
      <c r="K173" s="3" t="s">
        <v>109</v>
      </c>
      <c r="L173" s="3" t="s">
        <v>45</v>
      </c>
      <c r="M173" s="3" t="s">
        <v>194</v>
      </c>
      <c r="N173" s="3" t="s">
        <v>487</v>
      </c>
      <c r="O173" s="3" t="s">
        <v>456</v>
      </c>
      <c r="P173" s="50" t="s">
        <v>456</v>
      </c>
      <c r="Q173" s="3" t="s">
        <v>458</v>
      </c>
      <c r="R173" s="3"/>
      <c r="S173" s="21" t="s">
        <v>459</v>
      </c>
      <c r="T173" s="21"/>
      <c r="U173" s="21"/>
    </row>
    <row r="174" spans="1:21" ht="13.15" customHeight="1">
      <c r="A174" s="1" t="s">
        <v>491</v>
      </c>
      <c r="B174" s="60">
        <v>169</v>
      </c>
      <c r="C174" s="60" t="s">
        <v>744</v>
      </c>
      <c r="D174" s="2" t="s">
        <v>19</v>
      </c>
      <c r="E174" s="3" t="s">
        <v>269</v>
      </c>
      <c r="F174" s="3" t="str">
        <f t="shared" si="21"/>
        <v>LPBHB</v>
      </c>
      <c r="G174" s="3" t="s">
        <v>212</v>
      </c>
      <c r="H174" s="3" t="s">
        <v>192</v>
      </c>
      <c r="I174" s="14" t="s">
        <v>193</v>
      </c>
      <c r="J174" s="3" t="s">
        <v>187</v>
      </c>
      <c r="K174" s="3" t="s">
        <v>109</v>
      </c>
      <c r="L174" s="3" t="s">
        <v>45</v>
      </c>
      <c r="M174" s="3" t="s">
        <v>194</v>
      </c>
      <c r="N174" s="3" t="s">
        <v>487</v>
      </c>
      <c r="O174" s="3" t="s">
        <v>456</v>
      </c>
      <c r="P174" s="50" t="s">
        <v>456</v>
      </c>
      <c r="Q174" s="3" t="s">
        <v>458</v>
      </c>
      <c r="R174" s="3"/>
      <c r="S174" s="21" t="s">
        <v>459</v>
      </c>
      <c r="T174" s="21"/>
      <c r="U174" s="21"/>
    </row>
    <row r="175" spans="1:21" ht="13.15" customHeight="1">
      <c r="A175" s="1" t="s">
        <v>491</v>
      </c>
      <c r="B175" s="60">
        <v>170</v>
      </c>
      <c r="C175" s="60" t="s">
        <v>745</v>
      </c>
      <c r="D175" s="2" t="s">
        <v>19</v>
      </c>
      <c r="E175" s="3" t="s">
        <v>269</v>
      </c>
      <c r="F175" s="3" t="str">
        <f t="shared" si="21"/>
        <v>LPBHB</v>
      </c>
      <c r="G175" s="3" t="s">
        <v>213</v>
      </c>
      <c r="H175" s="3" t="s">
        <v>192</v>
      </c>
      <c r="I175" s="14" t="s">
        <v>193</v>
      </c>
      <c r="J175" s="3" t="s">
        <v>220</v>
      </c>
      <c r="K175" s="3" t="s">
        <v>62</v>
      </c>
      <c r="L175" s="3" t="s">
        <v>49</v>
      </c>
      <c r="M175" s="3" t="s">
        <v>194</v>
      </c>
      <c r="N175" s="3" t="s">
        <v>487</v>
      </c>
      <c r="O175" s="3" t="s">
        <v>456</v>
      </c>
      <c r="P175" s="50" t="s">
        <v>456</v>
      </c>
      <c r="Q175" s="3" t="s">
        <v>458</v>
      </c>
      <c r="R175" s="3"/>
      <c r="S175" s="21" t="s">
        <v>459</v>
      </c>
      <c r="T175" s="21"/>
      <c r="U175" s="21"/>
    </row>
    <row r="176" spans="1:21" ht="13.15" customHeight="1">
      <c r="A176" s="1" t="s">
        <v>491</v>
      </c>
      <c r="B176" s="60">
        <v>171</v>
      </c>
      <c r="C176" s="60" t="s">
        <v>746</v>
      </c>
      <c r="D176" s="2" t="s">
        <v>19</v>
      </c>
      <c r="E176" s="3" t="s">
        <v>269</v>
      </c>
      <c r="F176" s="3" t="str">
        <f t="shared" si="21"/>
        <v>LPBHB</v>
      </c>
      <c r="G176" s="3" t="s">
        <v>214</v>
      </c>
      <c r="H176" s="3" t="s">
        <v>192</v>
      </c>
      <c r="I176" s="14" t="s">
        <v>193</v>
      </c>
      <c r="J176" s="3" t="s">
        <v>220</v>
      </c>
      <c r="K176" s="3" t="s">
        <v>62</v>
      </c>
      <c r="L176" s="3" t="s">
        <v>49</v>
      </c>
      <c r="M176" s="3" t="s">
        <v>194</v>
      </c>
      <c r="N176" s="3" t="s">
        <v>487</v>
      </c>
      <c r="O176" s="3" t="s">
        <v>456</v>
      </c>
      <c r="P176" s="50" t="s">
        <v>456</v>
      </c>
      <c r="Q176" s="3" t="s">
        <v>458</v>
      </c>
      <c r="R176" s="3"/>
      <c r="S176" s="21" t="s">
        <v>459</v>
      </c>
      <c r="T176" s="21"/>
      <c r="U176" s="21"/>
    </row>
    <row r="177" spans="1:21" ht="13.15" customHeight="1">
      <c r="A177" s="1" t="s">
        <v>491</v>
      </c>
      <c r="B177" s="60">
        <v>172</v>
      </c>
      <c r="C177" s="60" t="s">
        <v>747</v>
      </c>
      <c r="D177" s="2" t="s">
        <v>19</v>
      </c>
      <c r="E177" s="3" t="s">
        <v>269</v>
      </c>
      <c r="F177" s="3" t="str">
        <f t="shared" si="21"/>
        <v>LPBHB</v>
      </c>
      <c r="G177" s="3" t="s">
        <v>215</v>
      </c>
      <c r="H177" s="3" t="s">
        <v>192</v>
      </c>
      <c r="I177" s="14" t="s">
        <v>193</v>
      </c>
      <c r="J177" s="3" t="s">
        <v>187</v>
      </c>
      <c r="K177" s="3" t="s">
        <v>109</v>
      </c>
      <c r="L177" s="3" t="s">
        <v>45</v>
      </c>
      <c r="M177" s="3" t="s">
        <v>194</v>
      </c>
      <c r="N177" s="3" t="s">
        <v>487</v>
      </c>
      <c r="O177" s="3" t="s">
        <v>456</v>
      </c>
      <c r="P177" s="50" t="s">
        <v>456</v>
      </c>
      <c r="Q177" s="3" t="s">
        <v>458</v>
      </c>
      <c r="R177" s="3"/>
      <c r="S177" s="21" t="s">
        <v>459</v>
      </c>
      <c r="T177" s="21"/>
      <c r="U177" s="21"/>
    </row>
    <row r="178" spans="1:21" ht="13.15" customHeight="1">
      <c r="A178" s="1" t="s">
        <v>491</v>
      </c>
      <c r="B178" s="60">
        <v>173</v>
      </c>
      <c r="C178" s="60" t="s">
        <v>748</v>
      </c>
      <c r="D178" s="2" t="s">
        <v>19</v>
      </c>
      <c r="E178" s="3" t="s">
        <v>269</v>
      </c>
      <c r="F178" s="3" t="str">
        <f t="shared" si="21"/>
        <v>LPBHB</v>
      </c>
      <c r="G178" s="3" t="s">
        <v>216</v>
      </c>
      <c r="H178" s="3" t="s">
        <v>192</v>
      </c>
      <c r="I178" s="14" t="s">
        <v>193</v>
      </c>
      <c r="J178" s="3" t="s">
        <v>220</v>
      </c>
      <c r="K178" s="3" t="s">
        <v>62</v>
      </c>
      <c r="L178" s="3" t="s">
        <v>49</v>
      </c>
      <c r="M178" s="3" t="s">
        <v>194</v>
      </c>
      <c r="N178" s="3" t="s">
        <v>487</v>
      </c>
      <c r="O178" s="3" t="s">
        <v>456</v>
      </c>
      <c r="P178" s="50" t="s">
        <v>456</v>
      </c>
      <c r="Q178" s="3" t="s">
        <v>458</v>
      </c>
      <c r="R178" s="3"/>
      <c r="S178" s="21" t="s">
        <v>459</v>
      </c>
      <c r="T178" s="21"/>
      <c r="U178" s="21"/>
    </row>
    <row r="179" spans="1:21" ht="13.15" customHeight="1">
      <c r="A179" s="1" t="s">
        <v>491</v>
      </c>
      <c r="B179" s="60">
        <v>174</v>
      </c>
      <c r="C179" s="60" t="s">
        <v>749</v>
      </c>
      <c r="D179" s="3" t="s">
        <v>19</v>
      </c>
      <c r="E179" s="3" t="s">
        <v>269</v>
      </c>
      <c r="F179" s="3" t="str">
        <f t="shared" si="21"/>
        <v>LPBHB</v>
      </c>
      <c r="G179" s="3" t="s">
        <v>184</v>
      </c>
      <c r="H179" s="3" t="s">
        <v>198</v>
      </c>
      <c r="I179" s="3" t="s">
        <v>199</v>
      </c>
      <c r="J179" s="3" t="s">
        <v>187</v>
      </c>
      <c r="K179" s="3" t="s">
        <v>109</v>
      </c>
      <c r="L179" s="3" t="s">
        <v>45</v>
      </c>
      <c r="M179" s="3" t="s">
        <v>194</v>
      </c>
      <c r="N179" s="3" t="s">
        <v>487</v>
      </c>
      <c r="O179" s="3" t="s">
        <v>457</v>
      </c>
      <c r="P179" s="50" t="s">
        <v>456</v>
      </c>
      <c r="Q179" s="3" t="s">
        <v>458</v>
      </c>
      <c r="R179" s="3"/>
      <c r="S179" s="21" t="s">
        <v>459</v>
      </c>
      <c r="T179" s="21"/>
      <c r="U179" s="21"/>
    </row>
    <row r="180" spans="1:21" ht="13.15" customHeight="1">
      <c r="A180" s="1" t="s">
        <v>491</v>
      </c>
      <c r="B180" s="60">
        <v>175</v>
      </c>
      <c r="C180" s="60" t="s">
        <v>750</v>
      </c>
      <c r="D180" s="3" t="s">
        <v>19</v>
      </c>
      <c r="E180" s="3" t="s">
        <v>269</v>
      </c>
      <c r="F180" s="3" t="str">
        <f t="shared" si="21"/>
        <v>LPBHB</v>
      </c>
      <c r="G180" s="3" t="s">
        <v>184</v>
      </c>
      <c r="H180" s="3" t="s">
        <v>195</v>
      </c>
      <c r="I180" s="14" t="s">
        <v>196</v>
      </c>
      <c r="J180" s="3" t="s">
        <v>187</v>
      </c>
      <c r="K180" s="3" t="s">
        <v>109</v>
      </c>
      <c r="L180" s="3" t="s">
        <v>45</v>
      </c>
      <c r="M180" s="3" t="s">
        <v>197</v>
      </c>
      <c r="N180" s="3" t="s">
        <v>487</v>
      </c>
      <c r="O180" s="3" t="s">
        <v>457</v>
      </c>
      <c r="P180" s="3" t="s">
        <v>456</v>
      </c>
      <c r="Q180" s="3" t="s">
        <v>458</v>
      </c>
      <c r="R180" s="3"/>
      <c r="S180" s="21" t="s">
        <v>459</v>
      </c>
      <c r="T180" s="21"/>
      <c r="U180" s="21"/>
    </row>
    <row r="181" spans="1:21" ht="13.15" customHeight="1">
      <c r="A181" s="1" t="s">
        <v>491</v>
      </c>
      <c r="B181" s="60">
        <v>176</v>
      </c>
      <c r="C181" s="60" t="s">
        <v>751</v>
      </c>
      <c r="D181" s="3" t="s">
        <v>19</v>
      </c>
      <c r="E181" s="3" t="s">
        <v>269</v>
      </c>
      <c r="F181" s="3" t="str">
        <f t="shared" si="21"/>
        <v>LPBHB</v>
      </c>
      <c r="G181" s="3" t="s">
        <v>200</v>
      </c>
      <c r="H181" s="3" t="s">
        <v>195</v>
      </c>
      <c r="I181" s="14" t="s">
        <v>196</v>
      </c>
      <c r="J181" s="3" t="s">
        <v>187</v>
      </c>
      <c r="K181" s="3" t="s">
        <v>109</v>
      </c>
      <c r="L181" s="3" t="s">
        <v>45</v>
      </c>
      <c r="M181" s="3" t="s">
        <v>197</v>
      </c>
      <c r="N181" s="3" t="s">
        <v>487</v>
      </c>
      <c r="O181" s="3" t="s">
        <v>457</v>
      </c>
      <c r="P181" s="3" t="s">
        <v>456</v>
      </c>
      <c r="Q181" s="3" t="s">
        <v>458</v>
      </c>
      <c r="R181" s="3"/>
      <c r="S181" s="21" t="s">
        <v>459</v>
      </c>
      <c r="T181" s="21"/>
      <c r="U181" s="21"/>
    </row>
    <row r="182" spans="1:21" ht="13.15" customHeight="1">
      <c r="A182" s="1" t="s">
        <v>491</v>
      </c>
      <c r="B182" s="60">
        <v>177</v>
      </c>
      <c r="C182" s="60" t="s">
        <v>752</v>
      </c>
      <c r="D182" s="2" t="s">
        <v>19</v>
      </c>
      <c r="E182" s="3" t="s">
        <v>269</v>
      </c>
      <c r="F182" s="3" t="str">
        <f t="shared" si="21"/>
        <v>LPBHB</v>
      </c>
      <c r="G182" s="3" t="s">
        <v>204</v>
      </c>
      <c r="H182" s="3" t="s">
        <v>195</v>
      </c>
      <c r="I182" s="14" t="s">
        <v>196</v>
      </c>
      <c r="J182" s="3" t="s">
        <v>187</v>
      </c>
      <c r="K182" s="3" t="s">
        <v>109</v>
      </c>
      <c r="L182" s="3" t="s">
        <v>45</v>
      </c>
      <c r="M182" s="3" t="s">
        <v>197</v>
      </c>
      <c r="N182" s="3" t="s">
        <v>487</v>
      </c>
      <c r="O182" s="3" t="s">
        <v>457</v>
      </c>
      <c r="P182" s="3" t="s">
        <v>456</v>
      </c>
      <c r="Q182" s="3" t="s">
        <v>458</v>
      </c>
      <c r="R182" s="3"/>
      <c r="S182" s="21" t="s">
        <v>459</v>
      </c>
      <c r="T182" s="21"/>
      <c r="U182" s="21"/>
    </row>
    <row r="183" spans="1:21" ht="13.15" customHeight="1">
      <c r="A183" s="78" t="s">
        <v>491</v>
      </c>
      <c r="B183" s="60">
        <v>178</v>
      </c>
      <c r="C183" s="60" t="s">
        <v>753</v>
      </c>
      <c r="D183" s="3" t="s">
        <v>19</v>
      </c>
      <c r="E183" s="3" t="s">
        <v>269</v>
      </c>
      <c r="F183" s="3" t="str">
        <f t="shared" si="21"/>
        <v>LPBHB</v>
      </c>
      <c r="G183" s="3" t="s">
        <v>205</v>
      </c>
      <c r="H183" s="3" t="s">
        <v>195</v>
      </c>
      <c r="I183" s="14" t="s">
        <v>196</v>
      </c>
      <c r="J183" s="3" t="s">
        <v>187</v>
      </c>
      <c r="K183" s="3" t="s">
        <v>109</v>
      </c>
      <c r="L183" s="3" t="s">
        <v>45</v>
      </c>
      <c r="M183" s="3" t="s">
        <v>197</v>
      </c>
      <c r="N183" s="3" t="s">
        <v>487</v>
      </c>
      <c r="O183" s="3" t="s">
        <v>457</v>
      </c>
      <c r="P183" s="3" t="s">
        <v>456</v>
      </c>
      <c r="Q183" s="3" t="s">
        <v>458</v>
      </c>
      <c r="R183" s="3"/>
      <c r="S183" s="21" t="s">
        <v>459</v>
      </c>
      <c r="T183" s="21"/>
      <c r="U183" s="21"/>
    </row>
    <row r="184" spans="1:21" ht="13.15" customHeight="1">
      <c r="A184" s="78" t="s">
        <v>491</v>
      </c>
      <c r="B184" s="60">
        <v>179</v>
      </c>
      <c r="C184" s="60" t="s">
        <v>754</v>
      </c>
      <c r="D184" s="3" t="s">
        <v>19</v>
      </c>
      <c r="E184" s="3" t="s">
        <v>269</v>
      </c>
      <c r="F184" s="3" t="str">
        <f t="shared" si="21"/>
        <v>LPBHB</v>
      </c>
      <c r="G184" s="3" t="s">
        <v>206</v>
      </c>
      <c r="H184" s="3" t="s">
        <v>195</v>
      </c>
      <c r="I184" s="14" t="s">
        <v>196</v>
      </c>
      <c r="J184" s="3" t="s">
        <v>187</v>
      </c>
      <c r="K184" s="3" t="s">
        <v>109</v>
      </c>
      <c r="L184" s="3" t="s">
        <v>45</v>
      </c>
      <c r="M184" s="3" t="s">
        <v>197</v>
      </c>
      <c r="N184" s="3" t="s">
        <v>487</v>
      </c>
      <c r="O184" s="3" t="s">
        <v>457</v>
      </c>
      <c r="P184" s="3" t="s">
        <v>456</v>
      </c>
      <c r="Q184" s="3" t="s">
        <v>458</v>
      </c>
      <c r="R184" s="3"/>
      <c r="S184" s="21" t="s">
        <v>459</v>
      </c>
      <c r="T184" s="21"/>
      <c r="U184" s="21"/>
    </row>
    <row r="185" spans="1:21" s="75" customFormat="1" ht="13.15" customHeight="1">
      <c r="A185" s="78" t="s">
        <v>491</v>
      </c>
      <c r="B185" s="60">
        <v>180</v>
      </c>
      <c r="C185" s="60" t="s">
        <v>755</v>
      </c>
      <c r="D185" s="73" t="s">
        <v>19</v>
      </c>
      <c r="E185" s="73" t="s">
        <v>269</v>
      </c>
      <c r="F185" s="73" t="str">
        <f t="shared" si="21"/>
        <v>LPBHB</v>
      </c>
      <c r="G185" s="73" t="s">
        <v>210</v>
      </c>
      <c r="H185" s="73" t="s">
        <v>909</v>
      </c>
      <c r="I185" s="74" t="s">
        <v>196</v>
      </c>
      <c r="J185" s="3" t="s">
        <v>187</v>
      </c>
      <c r="K185" s="3" t="s">
        <v>109</v>
      </c>
      <c r="L185" s="3" t="s">
        <v>45</v>
      </c>
      <c r="M185" s="73" t="s">
        <v>197</v>
      </c>
      <c r="N185" s="73" t="s">
        <v>487</v>
      </c>
      <c r="O185" s="73" t="s">
        <v>457</v>
      </c>
      <c r="P185" s="73" t="s">
        <v>456</v>
      </c>
      <c r="Q185" s="73" t="s">
        <v>458</v>
      </c>
      <c r="R185" s="73"/>
      <c r="S185" s="73" t="s">
        <v>459</v>
      </c>
      <c r="T185" s="73"/>
      <c r="U185" s="73"/>
    </row>
    <row r="186" spans="1:21" s="75" customFormat="1" ht="13.15" customHeight="1">
      <c r="A186" s="78" t="s">
        <v>491</v>
      </c>
      <c r="B186" s="60">
        <v>181</v>
      </c>
      <c r="C186" s="60" t="s">
        <v>756</v>
      </c>
      <c r="D186" s="73" t="s">
        <v>19</v>
      </c>
      <c r="E186" s="73" t="s">
        <v>269</v>
      </c>
      <c r="F186" s="73" t="str">
        <f t="shared" ref="F186" si="22">D186&amp;E186</f>
        <v>LPBHB</v>
      </c>
      <c r="G186" s="73" t="s">
        <v>210</v>
      </c>
      <c r="H186" s="73" t="s">
        <v>910</v>
      </c>
      <c r="I186" s="74" t="s">
        <v>911</v>
      </c>
      <c r="J186" s="3" t="s">
        <v>187</v>
      </c>
      <c r="K186" s="3" t="s">
        <v>109</v>
      </c>
      <c r="L186" s="3" t="s">
        <v>45</v>
      </c>
      <c r="M186" s="73" t="s">
        <v>197</v>
      </c>
      <c r="N186" s="73" t="s">
        <v>487</v>
      </c>
      <c r="O186" s="73" t="s">
        <v>457</v>
      </c>
      <c r="P186" s="73" t="s">
        <v>456</v>
      </c>
      <c r="Q186" s="73" t="s">
        <v>458</v>
      </c>
      <c r="R186" s="73"/>
      <c r="S186" s="73" t="s">
        <v>459</v>
      </c>
      <c r="T186" s="73"/>
      <c r="U186" s="73"/>
    </row>
    <row r="187" spans="1:21" ht="13.15" customHeight="1">
      <c r="A187" s="78" t="s">
        <v>491</v>
      </c>
      <c r="B187" s="60">
        <v>182</v>
      </c>
      <c r="C187" s="60" t="s">
        <v>757</v>
      </c>
      <c r="D187" s="2" t="s">
        <v>19</v>
      </c>
      <c r="E187" s="3" t="s">
        <v>269</v>
      </c>
      <c r="F187" s="3" t="str">
        <f t="shared" si="21"/>
        <v>LPBHB</v>
      </c>
      <c r="G187" s="3" t="s">
        <v>212</v>
      </c>
      <c r="H187" s="3" t="s">
        <v>195</v>
      </c>
      <c r="I187" s="14" t="s">
        <v>196</v>
      </c>
      <c r="J187" s="3" t="s">
        <v>187</v>
      </c>
      <c r="K187" s="3" t="s">
        <v>109</v>
      </c>
      <c r="L187" s="3" t="s">
        <v>45</v>
      </c>
      <c r="M187" s="3" t="s">
        <v>197</v>
      </c>
      <c r="N187" s="3" t="s">
        <v>487</v>
      </c>
      <c r="O187" s="3" t="s">
        <v>457</v>
      </c>
      <c r="P187" s="3" t="s">
        <v>456</v>
      </c>
      <c r="Q187" s="3" t="s">
        <v>458</v>
      </c>
      <c r="R187" s="3"/>
      <c r="S187" s="21" t="s">
        <v>459</v>
      </c>
      <c r="T187" s="21"/>
      <c r="U187" s="21"/>
    </row>
    <row r="188" spans="1:21" ht="13.15" customHeight="1">
      <c r="A188" s="1" t="s">
        <v>491</v>
      </c>
      <c r="B188" s="60">
        <v>183</v>
      </c>
      <c r="C188" s="60" t="s">
        <v>758</v>
      </c>
      <c r="D188" s="2" t="s">
        <v>19</v>
      </c>
      <c r="E188" s="3" t="s">
        <v>269</v>
      </c>
      <c r="F188" s="3" t="str">
        <f t="shared" si="21"/>
        <v>LPBHB</v>
      </c>
      <c r="G188" s="3" t="s">
        <v>213</v>
      </c>
      <c r="H188" s="3" t="s">
        <v>195</v>
      </c>
      <c r="I188" s="14" t="s">
        <v>196</v>
      </c>
      <c r="J188" s="3" t="s">
        <v>187</v>
      </c>
      <c r="K188" s="3" t="s">
        <v>109</v>
      </c>
      <c r="L188" s="3" t="s">
        <v>45</v>
      </c>
      <c r="M188" s="3" t="s">
        <v>197</v>
      </c>
      <c r="N188" s="3" t="s">
        <v>487</v>
      </c>
      <c r="O188" s="3" t="s">
        <v>457</v>
      </c>
      <c r="P188" s="3" t="s">
        <v>456</v>
      </c>
      <c r="Q188" s="3" t="s">
        <v>458</v>
      </c>
      <c r="R188" s="3"/>
      <c r="S188" s="21" t="s">
        <v>459</v>
      </c>
      <c r="T188" s="21"/>
      <c r="U188" s="21"/>
    </row>
    <row r="189" spans="1:21" ht="13.15" customHeight="1">
      <c r="A189" s="1" t="s">
        <v>491</v>
      </c>
      <c r="B189" s="60">
        <v>184</v>
      </c>
      <c r="C189" s="60" t="s">
        <v>759</v>
      </c>
      <c r="D189" s="2" t="s">
        <v>19</v>
      </c>
      <c r="E189" s="3" t="s">
        <v>269</v>
      </c>
      <c r="F189" s="3" t="str">
        <f t="shared" si="21"/>
        <v>LPBHB</v>
      </c>
      <c r="G189" s="3" t="s">
        <v>214</v>
      </c>
      <c r="H189" s="3" t="s">
        <v>195</v>
      </c>
      <c r="I189" s="14" t="s">
        <v>196</v>
      </c>
      <c r="J189" s="3" t="s">
        <v>187</v>
      </c>
      <c r="K189" s="3" t="s">
        <v>109</v>
      </c>
      <c r="L189" s="3" t="s">
        <v>45</v>
      </c>
      <c r="M189" s="3" t="s">
        <v>197</v>
      </c>
      <c r="N189" s="3" t="s">
        <v>487</v>
      </c>
      <c r="O189" s="3" t="s">
        <v>457</v>
      </c>
      <c r="P189" s="3" t="s">
        <v>456</v>
      </c>
      <c r="Q189" s="3" t="s">
        <v>458</v>
      </c>
      <c r="R189" s="3"/>
      <c r="S189" s="21" t="s">
        <v>459</v>
      </c>
      <c r="T189" s="21"/>
      <c r="U189" s="21"/>
    </row>
    <row r="190" spans="1:21" ht="13.15" customHeight="1">
      <c r="A190" s="1" t="s">
        <v>491</v>
      </c>
      <c r="B190" s="60">
        <v>185</v>
      </c>
      <c r="C190" s="60" t="s">
        <v>760</v>
      </c>
      <c r="D190" s="2" t="s">
        <v>19</v>
      </c>
      <c r="E190" s="3" t="s">
        <v>269</v>
      </c>
      <c r="F190" s="3" t="str">
        <f t="shared" si="21"/>
        <v>LPBHB</v>
      </c>
      <c r="G190" s="3" t="s">
        <v>215</v>
      </c>
      <c r="H190" s="3" t="s">
        <v>195</v>
      </c>
      <c r="I190" s="14" t="s">
        <v>196</v>
      </c>
      <c r="J190" s="3" t="s">
        <v>187</v>
      </c>
      <c r="K190" s="3" t="s">
        <v>109</v>
      </c>
      <c r="L190" s="3" t="s">
        <v>45</v>
      </c>
      <c r="M190" s="3" t="s">
        <v>197</v>
      </c>
      <c r="N190" s="3" t="s">
        <v>487</v>
      </c>
      <c r="O190" s="3" t="s">
        <v>457</v>
      </c>
      <c r="P190" s="3" t="s">
        <v>456</v>
      </c>
      <c r="Q190" s="3" t="s">
        <v>458</v>
      </c>
      <c r="R190" s="3"/>
      <c r="S190" s="21" t="s">
        <v>459</v>
      </c>
      <c r="T190" s="21"/>
      <c r="U190" s="21"/>
    </row>
    <row r="191" spans="1:21" ht="13.15" customHeight="1">
      <c r="A191" s="1" t="s">
        <v>491</v>
      </c>
      <c r="B191" s="60">
        <v>186</v>
      </c>
      <c r="C191" s="60" t="s">
        <v>761</v>
      </c>
      <c r="D191" s="2" t="s">
        <v>19</v>
      </c>
      <c r="E191" s="3" t="s">
        <v>269</v>
      </c>
      <c r="F191" s="3" t="str">
        <f t="shared" si="21"/>
        <v>LPBHB</v>
      </c>
      <c r="G191" s="3" t="s">
        <v>216</v>
      </c>
      <c r="H191" s="3" t="s">
        <v>195</v>
      </c>
      <c r="I191" s="14" t="s">
        <v>196</v>
      </c>
      <c r="J191" s="3" t="s">
        <v>187</v>
      </c>
      <c r="K191" s="3" t="s">
        <v>109</v>
      </c>
      <c r="L191" s="3" t="s">
        <v>45</v>
      </c>
      <c r="M191" s="3" t="s">
        <v>197</v>
      </c>
      <c r="N191" s="3" t="s">
        <v>487</v>
      </c>
      <c r="O191" s="3" t="s">
        <v>457</v>
      </c>
      <c r="P191" s="3" t="s">
        <v>456</v>
      </c>
      <c r="Q191" s="3" t="s">
        <v>458</v>
      </c>
      <c r="R191" s="3"/>
      <c r="S191" s="21" t="s">
        <v>459</v>
      </c>
      <c r="T191" s="21"/>
      <c r="U191" s="21"/>
    </row>
    <row r="192" spans="1:21" ht="13.15" customHeight="1">
      <c r="A192" s="1" t="s">
        <v>491</v>
      </c>
      <c r="B192" s="60">
        <v>187</v>
      </c>
      <c r="C192" s="60" t="s">
        <v>762</v>
      </c>
      <c r="D192" s="2" t="s">
        <v>19</v>
      </c>
      <c r="E192" s="3" t="s">
        <v>269</v>
      </c>
      <c r="F192" s="3" t="str">
        <f t="shared" si="21"/>
        <v>LPBHB</v>
      </c>
      <c r="G192" s="3" t="s">
        <v>217</v>
      </c>
      <c r="H192" s="3" t="s">
        <v>195</v>
      </c>
      <c r="I192" s="14" t="s">
        <v>196</v>
      </c>
      <c r="J192" s="3" t="s">
        <v>187</v>
      </c>
      <c r="K192" s="3" t="s">
        <v>109</v>
      </c>
      <c r="L192" s="3" t="s">
        <v>45</v>
      </c>
      <c r="M192" s="3" t="s">
        <v>197</v>
      </c>
      <c r="N192" s="3" t="s">
        <v>487</v>
      </c>
      <c r="O192" s="3" t="s">
        <v>457</v>
      </c>
      <c r="P192" s="3" t="s">
        <v>456</v>
      </c>
      <c r="Q192" s="3" t="s">
        <v>458</v>
      </c>
      <c r="R192" s="3"/>
      <c r="S192" s="21" t="s">
        <v>459</v>
      </c>
      <c r="T192" s="21"/>
      <c r="U192" s="21"/>
    </row>
    <row r="193" spans="1:21" s="75" customFormat="1" ht="13.15" customHeight="1">
      <c r="A193" s="78" t="s">
        <v>491</v>
      </c>
      <c r="B193" s="60">
        <v>188</v>
      </c>
      <c r="C193" s="60" t="s">
        <v>763</v>
      </c>
      <c r="D193" s="73" t="s">
        <v>19</v>
      </c>
      <c r="E193" s="73" t="s">
        <v>269</v>
      </c>
      <c r="F193" s="73" t="str">
        <f t="shared" si="21"/>
        <v>LPBHB</v>
      </c>
      <c r="G193" s="73" t="s">
        <v>218</v>
      </c>
      <c r="H193" s="73" t="s">
        <v>195</v>
      </c>
      <c r="I193" s="74" t="s">
        <v>196</v>
      </c>
      <c r="J193" s="3" t="s">
        <v>187</v>
      </c>
      <c r="K193" s="3" t="s">
        <v>109</v>
      </c>
      <c r="L193" s="3" t="s">
        <v>45</v>
      </c>
      <c r="M193" s="73"/>
      <c r="N193" s="73"/>
      <c r="O193" s="73"/>
      <c r="P193" s="73"/>
      <c r="Q193" s="73"/>
      <c r="R193" s="73"/>
      <c r="S193" s="73"/>
      <c r="T193" s="73"/>
      <c r="U193" s="73"/>
    </row>
    <row r="194" spans="1:21" ht="13.15" customHeight="1">
      <c r="A194" s="78" t="s">
        <v>491</v>
      </c>
      <c r="B194" s="60">
        <v>189</v>
      </c>
      <c r="C194" s="60" t="s">
        <v>764</v>
      </c>
      <c r="D194" s="3" t="s">
        <v>19</v>
      </c>
      <c r="E194" s="3" t="s">
        <v>269</v>
      </c>
      <c r="F194" s="3" t="str">
        <f t="shared" si="21"/>
        <v>LPBHB</v>
      </c>
      <c r="G194" s="3" t="s">
        <v>200</v>
      </c>
      <c r="H194" s="3" t="s">
        <v>189</v>
      </c>
      <c r="I194" s="14" t="s">
        <v>203</v>
      </c>
      <c r="J194" s="3" t="s">
        <v>187</v>
      </c>
      <c r="K194" s="3" t="s">
        <v>109</v>
      </c>
      <c r="L194" s="3" t="s">
        <v>45</v>
      </c>
      <c r="M194" s="3" t="s">
        <v>191</v>
      </c>
      <c r="N194" s="3" t="s">
        <v>487</v>
      </c>
      <c r="O194" s="3" t="s">
        <v>456</v>
      </c>
      <c r="P194" s="3" t="s">
        <v>457</v>
      </c>
      <c r="Q194" s="3" t="s">
        <v>458</v>
      </c>
      <c r="R194" s="3"/>
      <c r="S194" s="21" t="s">
        <v>459</v>
      </c>
      <c r="T194" s="21"/>
      <c r="U194" s="21"/>
    </row>
    <row r="195" spans="1:21" ht="13.15" customHeight="1">
      <c r="A195" s="78" t="s">
        <v>491</v>
      </c>
      <c r="B195" s="60">
        <v>190</v>
      </c>
      <c r="C195" s="60" t="s">
        <v>765</v>
      </c>
      <c r="D195" s="3" t="s">
        <v>19</v>
      </c>
      <c r="E195" s="3" t="s">
        <v>269</v>
      </c>
      <c r="F195" s="3" t="str">
        <f t="shared" si="21"/>
        <v>LPBHB</v>
      </c>
      <c r="G195" s="3" t="s">
        <v>204</v>
      </c>
      <c r="H195" s="3" t="s">
        <v>189</v>
      </c>
      <c r="I195" s="14" t="s">
        <v>203</v>
      </c>
      <c r="J195" s="3" t="s">
        <v>187</v>
      </c>
      <c r="K195" s="3" t="s">
        <v>109</v>
      </c>
      <c r="L195" s="3" t="s">
        <v>45</v>
      </c>
      <c r="M195" s="3" t="s">
        <v>191</v>
      </c>
      <c r="N195" s="3" t="s">
        <v>487</v>
      </c>
      <c r="O195" s="3" t="s">
        <v>456</v>
      </c>
      <c r="P195" s="3" t="s">
        <v>457</v>
      </c>
      <c r="Q195" s="3" t="s">
        <v>458</v>
      </c>
      <c r="R195" s="3"/>
      <c r="S195" s="21" t="s">
        <v>459</v>
      </c>
      <c r="T195" s="21"/>
      <c r="U195" s="21"/>
    </row>
    <row r="196" spans="1:21" ht="13.15" customHeight="1">
      <c r="A196" s="78" t="s">
        <v>491</v>
      </c>
      <c r="B196" s="60">
        <v>191</v>
      </c>
      <c r="C196" s="60" t="s">
        <v>766</v>
      </c>
      <c r="D196" s="2" t="s">
        <v>19</v>
      </c>
      <c r="E196" s="3" t="s">
        <v>269</v>
      </c>
      <c r="F196" s="3" t="str">
        <f t="shared" si="21"/>
        <v>LPBHB</v>
      </c>
      <c r="G196" s="3" t="s">
        <v>205</v>
      </c>
      <c r="H196" s="3" t="s">
        <v>189</v>
      </c>
      <c r="I196" s="14" t="s">
        <v>203</v>
      </c>
      <c r="J196" s="3" t="s">
        <v>187</v>
      </c>
      <c r="K196" s="3" t="s">
        <v>109</v>
      </c>
      <c r="L196" s="3" t="s">
        <v>45</v>
      </c>
      <c r="M196" s="3" t="s">
        <v>191</v>
      </c>
      <c r="N196" s="3" t="s">
        <v>487</v>
      </c>
      <c r="O196" s="3" t="s">
        <v>456</v>
      </c>
      <c r="P196" s="3" t="s">
        <v>457</v>
      </c>
      <c r="Q196" s="3" t="s">
        <v>458</v>
      </c>
      <c r="R196" s="3"/>
      <c r="S196" s="21" t="s">
        <v>459</v>
      </c>
      <c r="T196" s="21"/>
      <c r="U196" s="21"/>
    </row>
    <row r="197" spans="1:21" ht="13.15" customHeight="1">
      <c r="A197" s="78" t="s">
        <v>491</v>
      </c>
      <c r="B197" s="60">
        <v>192</v>
      </c>
      <c r="C197" s="60" t="s">
        <v>767</v>
      </c>
      <c r="D197" s="3" t="s">
        <v>19</v>
      </c>
      <c r="E197" s="3" t="s">
        <v>269</v>
      </c>
      <c r="F197" s="3" t="str">
        <f t="shared" si="21"/>
        <v>LPBHB</v>
      </c>
      <c r="G197" s="3" t="s">
        <v>184</v>
      </c>
      <c r="H197" s="3" t="s">
        <v>189</v>
      </c>
      <c r="I197" s="14" t="s">
        <v>190</v>
      </c>
      <c r="J197" s="3" t="s">
        <v>187</v>
      </c>
      <c r="K197" s="3" t="s">
        <v>109</v>
      </c>
      <c r="L197" s="3" t="s">
        <v>45</v>
      </c>
      <c r="M197" s="3" t="s">
        <v>191</v>
      </c>
      <c r="N197" s="3" t="s">
        <v>487</v>
      </c>
      <c r="O197" s="3" t="s">
        <v>456</v>
      </c>
      <c r="P197" s="3" t="s">
        <v>457</v>
      </c>
      <c r="Q197" s="3" t="s">
        <v>458</v>
      </c>
      <c r="R197" s="3"/>
      <c r="S197" s="21" t="s">
        <v>459</v>
      </c>
      <c r="T197" s="21"/>
      <c r="U197" s="21"/>
    </row>
    <row r="198" spans="1:21" ht="13.15" customHeight="1">
      <c r="A198" s="78" t="s">
        <v>491</v>
      </c>
      <c r="B198" s="60">
        <v>193</v>
      </c>
      <c r="C198" s="60" t="s">
        <v>768</v>
      </c>
      <c r="D198" s="3" t="s">
        <v>19</v>
      </c>
      <c r="E198" s="3" t="s">
        <v>269</v>
      </c>
      <c r="F198" s="3" t="str">
        <f t="shared" si="21"/>
        <v>LPBHB</v>
      </c>
      <c r="G198" s="3" t="s">
        <v>210</v>
      </c>
      <c r="H198" s="3" t="s">
        <v>189</v>
      </c>
      <c r="I198" s="14" t="s">
        <v>190</v>
      </c>
      <c r="J198" s="3" t="s">
        <v>187</v>
      </c>
      <c r="K198" s="3" t="s">
        <v>109</v>
      </c>
      <c r="L198" s="3" t="s">
        <v>45</v>
      </c>
      <c r="M198" s="3" t="s">
        <v>194</v>
      </c>
      <c r="N198" s="3" t="s">
        <v>487</v>
      </c>
      <c r="O198" s="3" t="s">
        <v>456</v>
      </c>
      <c r="P198" s="3" t="s">
        <v>457</v>
      </c>
      <c r="Q198" s="3" t="s">
        <v>458</v>
      </c>
      <c r="R198" s="3"/>
      <c r="S198" s="21" t="s">
        <v>459</v>
      </c>
      <c r="T198" s="21"/>
      <c r="U198" s="21"/>
    </row>
    <row r="199" spans="1:21" ht="13.15" customHeight="1">
      <c r="A199" s="78" t="s">
        <v>491</v>
      </c>
      <c r="B199" s="60">
        <v>194</v>
      </c>
      <c r="C199" s="60" t="s">
        <v>769</v>
      </c>
      <c r="D199" s="2" t="s">
        <v>19</v>
      </c>
      <c r="E199" s="3" t="s">
        <v>269</v>
      </c>
      <c r="F199" s="3" t="str">
        <f t="shared" si="21"/>
        <v>LPBHB</v>
      </c>
      <c r="G199" s="3" t="s">
        <v>212</v>
      </c>
      <c r="H199" s="3" t="s">
        <v>189</v>
      </c>
      <c r="I199" s="14" t="s">
        <v>190</v>
      </c>
      <c r="J199" s="3" t="s">
        <v>187</v>
      </c>
      <c r="K199" s="3" t="s">
        <v>109</v>
      </c>
      <c r="L199" s="3" t="s">
        <v>45</v>
      </c>
      <c r="M199" s="3" t="s">
        <v>191</v>
      </c>
      <c r="N199" s="3" t="s">
        <v>487</v>
      </c>
      <c r="O199" s="3" t="s">
        <v>456</v>
      </c>
      <c r="P199" s="3" t="s">
        <v>457</v>
      </c>
      <c r="Q199" s="3" t="s">
        <v>458</v>
      </c>
      <c r="R199" s="3"/>
      <c r="S199" s="21" t="s">
        <v>459</v>
      </c>
      <c r="T199" s="21"/>
      <c r="U199" s="21"/>
    </row>
    <row r="200" spans="1:21" ht="13.15" customHeight="1">
      <c r="A200" s="78" t="s">
        <v>491</v>
      </c>
      <c r="B200" s="60">
        <v>195</v>
      </c>
      <c r="C200" s="60" t="s">
        <v>770</v>
      </c>
      <c r="D200" s="2" t="s">
        <v>19</v>
      </c>
      <c r="E200" s="3" t="s">
        <v>269</v>
      </c>
      <c r="F200" s="3" t="str">
        <f t="shared" si="21"/>
        <v>LPBHB</v>
      </c>
      <c r="G200" s="3" t="s">
        <v>213</v>
      </c>
      <c r="H200" s="3" t="s">
        <v>189</v>
      </c>
      <c r="I200" s="14" t="s">
        <v>190</v>
      </c>
      <c r="J200" s="3" t="s">
        <v>187</v>
      </c>
      <c r="K200" s="3" t="s">
        <v>109</v>
      </c>
      <c r="L200" s="3" t="s">
        <v>45</v>
      </c>
      <c r="M200" s="3" t="s">
        <v>191</v>
      </c>
      <c r="N200" s="3" t="s">
        <v>487</v>
      </c>
      <c r="O200" s="3" t="s">
        <v>456</v>
      </c>
      <c r="P200" s="3" t="s">
        <v>457</v>
      </c>
      <c r="Q200" s="3" t="s">
        <v>458</v>
      </c>
      <c r="R200" s="3"/>
      <c r="S200" s="21" t="s">
        <v>459</v>
      </c>
      <c r="T200" s="21"/>
      <c r="U200" s="21"/>
    </row>
    <row r="201" spans="1:21" ht="13.15" customHeight="1" thickBot="1">
      <c r="A201" s="78" t="s">
        <v>491</v>
      </c>
      <c r="B201" s="60">
        <v>196</v>
      </c>
      <c r="C201" s="60" t="s">
        <v>771</v>
      </c>
      <c r="D201" s="2" t="s">
        <v>19</v>
      </c>
      <c r="E201" s="3" t="s">
        <v>269</v>
      </c>
      <c r="F201" s="3" t="str">
        <f t="shared" si="21"/>
        <v>LPBHB</v>
      </c>
      <c r="G201" s="3" t="s">
        <v>214</v>
      </c>
      <c r="H201" s="3" t="s">
        <v>189</v>
      </c>
      <c r="I201" s="14" t="s">
        <v>190</v>
      </c>
      <c r="J201" s="3" t="s">
        <v>187</v>
      </c>
      <c r="K201" s="3" t="s">
        <v>109</v>
      </c>
      <c r="L201" s="3" t="s">
        <v>45</v>
      </c>
      <c r="M201" s="3" t="s">
        <v>191</v>
      </c>
      <c r="N201" s="3" t="s">
        <v>487</v>
      </c>
      <c r="O201" s="3" t="s">
        <v>456</v>
      </c>
      <c r="P201" s="3" t="s">
        <v>457</v>
      </c>
      <c r="Q201" s="3" t="s">
        <v>458</v>
      </c>
      <c r="R201" s="3"/>
      <c r="S201" s="21" t="s">
        <v>459</v>
      </c>
      <c r="T201" s="21"/>
      <c r="U201" s="21"/>
    </row>
    <row r="202" spans="1:21" ht="13.15" customHeight="1" thickBot="1">
      <c r="A202" s="78" t="s">
        <v>491</v>
      </c>
      <c r="B202" s="60">
        <v>197</v>
      </c>
      <c r="C202" s="60" t="s">
        <v>772</v>
      </c>
      <c r="D202" s="2" t="s">
        <v>19</v>
      </c>
      <c r="E202" s="3" t="s">
        <v>269</v>
      </c>
      <c r="F202" s="3" t="str">
        <f t="shared" si="21"/>
        <v>LPBHB</v>
      </c>
      <c r="G202" s="3" t="s">
        <v>215</v>
      </c>
      <c r="H202" s="43" t="s">
        <v>189</v>
      </c>
      <c r="I202" s="46" t="s">
        <v>190</v>
      </c>
      <c r="J202" s="44" t="s">
        <v>187</v>
      </c>
      <c r="K202" s="3" t="s">
        <v>109</v>
      </c>
      <c r="L202" s="3" t="s">
        <v>45</v>
      </c>
      <c r="M202" s="3" t="s">
        <v>191</v>
      </c>
      <c r="N202" s="3" t="s">
        <v>487</v>
      </c>
      <c r="O202" s="3" t="s">
        <v>456</v>
      </c>
      <c r="P202" s="3" t="s">
        <v>457</v>
      </c>
      <c r="Q202" s="3" t="s">
        <v>458</v>
      </c>
      <c r="R202" s="3"/>
      <c r="S202" s="21" t="s">
        <v>459</v>
      </c>
      <c r="T202" s="21"/>
      <c r="U202" s="21"/>
    </row>
    <row r="203" spans="1:21" ht="13.15" customHeight="1">
      <c r="A203" s="78" t="s">
        <v>491</v>
      </c>
      <c r="B203" s="60">
        <v>198</v>
      </c>
      <c r="C203" s="60" t="s">
        <v>773</v>
      </c>
      <c r="D203" s="3" t="s">
        <v>19</v>
      </c>
      <c r="E203" s="3" t="s">
        <v>269</v>
      </c>
      <c r="F203" s="3" t="str">
        <f t="shared" si="21"/>
        <v>LPBHB</v>
      </c>
      <c r="G203" s="3" t="s">
        <v>200</v>
      </c>
      <c r="H203" s="3" t="s">
        <v>201</v>
      </c>
      <c r="I203" s="45" t="s">
        <v>202</v>
      </c>
      <c r="J203" s="3" t="s">
        <v>187</v>
      </c>
      <c r="K203" s="3" t="s">
        <v>109</v>
      </c>
      <c r="L203" s="3" t="s">
        <v>45</v>
      </c>
      <c r="M203" s="3" t="s">
        <v>194</v>
      </c>
      <c r="N203" s="3" t="s">
        <v>487</v>
      </c>
      <c r="O203" s="3" t="s">
        <v>456</v>
      </c>
      <c r="P203" s="3" t="s">
        <v>457</v>
      </c>
      <c r="Q203" s="3" t="s">
        <v>458</v>
      </c>
      <c r="R203" s="3"/>
      <c r="S203" s="21" t="s">
        <v>459</v>
      </c>
      <c r="T203" s="21"/>
      <c r="U203" s="21"/>
    </row>
    <row r="204" spans="1:21" s="75" customFormat="1" ht="13.15" customHeight="1">
      <c r="A204" s="78" t="s">
        <v>491</v>
      </c>
      <c r="B204" s="60">
        <v>199</v>
      </c>
      <c r="C204" s="60" t="s">
        <v>774</v>
      </c>
      <c r="D204" s="73" t="s">
        <v>19</v>
      </c>
      <c r="E204" s="73" t="s">
        <v>269</v>
      </c>
      <c r="F204" s="73" t="str">
        <f t="shared" ref="F204" si="23">D204&amp;E204</f>
        <v>LPBHB</v>
      </c>
      <c r="G204" s="73" t="s">
        <v>213</v>
      </c>
      <c r="H204" s="73" t="s">
        <v>201</v>
      </c>
      <c r="I204" s="73" t="s">
        <v>202</v>
      </c>
      <c r="J204" s="3"/>
      <c r="K204" s="3"/>
      <c r="L204" s="3"/>
      <c r="M204" s="73" t="s">
        <v>194</v>
      </c>
      <c r="N204" s="73" t="s">
        <v>487</v>
      </c>
      <c r="O204" s="73" t="s">
        <v>456</v>
      </c>
      <c r="P204" s="73" t="s">
        <v>457</v>
      </c>
      <c r="Q204" s="73" t="s">
        <v>458</v>
      </c>
      <c r="R204" s="73"/>
      <c r="S204" s="73" t="s">
        <v>459</v>
      </c>
      <c r="T204" s="73"/>
      <c r="U204" s="73"/>
    </row>
    <row r="205" spans="1:21" s="75" customFormat="1" ht="13.15" customHeight="1">
      <c r="A205" s="78" t="s">
        <v>491</v>
      </c>
      <c r="B205" s="60">
        <v>200</v>
      </c>
      <c r="C205" s="60" t="s">
        <v>775</v>
      </c>
      <c r="D205" s="73" t="s">
        <v>19</v>
      </c>
      <c r="E205" s="73" t="s">
        <v>269</v>
      </c>
      <c r="F205" s="73" t="str">
        <f t="shared" ref="F205:F206" si="24">D205&amp;E205</f>
        <v>LPBHB</v>
      </c>
      <c r="G205" s="73" t="s">
        <v>214</v>
      </c>
      <c r="H205" s="73" t="s">
        <v>201</v>
      </c>
      <c r="I205" s="73" t="s">
        <v>202</v>
      </c>
      <c r="J205" s="3"/>
      <c r="K205" s="3"/>
      <c r="L205" s="3"/>
      <c r="M205" s="73" t="s">
        <v>194</v>
      </c>
      <c r="N205" s="73" t="s">
        <v>487</v>
      </c>
      <c r="O205" s="73" t="s">
        <v>456</v>
      </c>
      <c r="P205" s="73" t="s">
        <v>457</v>
      </c>
      <c r="Q205" s="73" t="s">
        <v>458</v>
      </c>
      <c r="R205" s="73"/>
      <c r="S205" s="73" t="s">
        <v>459</v>
      </c>
      <c r="T205" s="73"/>
      <c r="U205" s="73"/>
    </row>
    <row r="206" spans="1:21" s="75" customFormat="1" ht="13.15" customHeight="1">
      <c r="A206" s="78" t="s">
        <v>491</v>
      </c>
      <c r="B206" s="60">
        <v>201</v>
      </c>
      <c r="C206" s="60" t="s">
        <v>776</v>
      </c>
      <c r="D206" s="73" t="s">
        <v>19</v>
      </c>
      <c r="E206" s="73" t="s">
        <v>269</v>
      </c>
      <c r="F206" s="73" t="str">
        <f t="shared" si="24"/>
        <v>LPBHB</v>
      </c>
      <c r="G206" s="73" t="s">
        <v>215</v>
      </c>
      <c r="H206" s="73" t="s">
        <v>201</v>
      </c>
      <c r="I206" s="73" t="s">
        <v>202</v>
      </c>
      <c r="J206" s="3"/>
      <c r="K206" s="3"/>
      <c r="L206" s="3"/>
      <c r="M206" s="73" t="s">
        <v>194</v>
      </c>
      <c r="N206" s="73" t="s">
        <v>487</v>
      </c>
      <c r="O206" s="73" t="s">
        <v>456</v>
      </c>
      <c r="P206" s="73" t="s">
        <v>457</v>
      </c>
      <c r="Q206" s="73" t="s">
        <v>458</v>
      </c>
      <c r="R206" s="73"/>
      <c r="S206" s="73" t="s">
        <v>459</v>
      </c>
      <c r="T206" s="73"/>
      <c r="U206" s="73"/>
    </row>
    <row r="207" spans="1:21" s="75" customFormat="1" ht="13.15" customHeight="1">
      <c r="A207" s="78" t="s">
        <v>491</v>
      </c>
      <c r="B207" s="60">
        <v>202</v>
      </c>
      <c r="C207" s="60" t="s">
        <v>777</v>
      </c>
      <c r="D207" s="73" t="s">
        <v>19</v>
      </c>
      <c r="E207" s="73" t="s">
        <v>269</v>
      </c>
      <c r="F207" s="73" t="str">
        <f t="shared" si="21"/>
        <v>LPBHB</v>
      </c>
      <c r="G207" s="73" t="s">
        <v>206</v>
      </c>
      <c r="H207" s="73" t="s">
        <v>207</v>
      </c>
      <c r="I207" s="74" t="s">
        <v>208</v>
      </c>
      <c r="J207" s="3" t="s">
        <v>67</v>
      </c>
      <c r="K207" s="3" t="s">
        <v>219</v>
      </c>
      <c r="L207" s="3" t="s">
        <v>221</v>
      </c>
      <c r="M207" s="73" t="s">
        <v>209</v>
      </c>
      <c r="N207" s="73"/>
      <c r="O207" s="73"/>
      <c r="P207" s="73"/>
      <c r="Q207" s="73"/>
      <c r="R207" s="73" t="s">
        <v>484</v>
      </c>
      <c r="S207" s="73"/>
      <c r="T207" s="73"/>
      <c r="U207" s="73"/>
    </row>
    <row r="208" spans="1:21" s="75" customFormat="1" ht="13.15" customHeight="1">
      <c r="A208" s="78" t="s">
        <v>491</v>
      </c>
      <c r="B208" s="60">
        <v>203</v>
      </c>
      <c r="C208" s="60" t="s">
        <v>778</v>
      </c>
      <c r="D208" s="73" t="s">
        <v>19</v>
      </c>
      <c r="E208" s="73" t="s">
        <v>269</v>
      </c>
      <c r="F208" s="73" t="str">
        <f t="shared" si="21"/>
        <v>LPBHB</v>
      </c>
      <c r="G208" s="73" t="s">
        <v>210</v>
      </c>
      <c r="H208" s="73" t="s">
        <v>211</v>
      </c>
      <c r="I208" s="74" t="s">
        <v>208</v>
      </c>
      <c r="J208" s="3" t="s">
        <v>67</v>
      </c>
      <c r="K208" s="3" t="s">
        <v>219</v>
      </c>
      <c r="L208" s="3" t="s">
        <v>221</v>
      </c>
      <c r="M208" s="73" t="s">
        <v>209</v>
      </c>
      <c r="N208" s="73"/>
      <c r="O208" s="73"/>
      <c r="P208" s="73"/>
      <c r="Q208" s="73"/>
      <c r="R208" s="73" t="s">
        <v>484</v>
      </c>
      <c r="S208" s="73"/>
      <c r="T208" s="73"/>
      <c r="U208" s="73"/>
    </row>
    <row r="209" spans="1:21" s="75" customFormat="1" ht="13.15" customHeight="1">
      <c r="A209" s="78" t="s">
        <v>491</v>
      </c>
      <c r="B209" s="60">
        <v>204</v>
      </c>
      <c r="C209" s="60" t="s">
        <v>779</v>
      </c>
      <c r="D209" s="73" t="s">
        <v>19</v>
      </c>
      <c r="E209" s="73" t="s">
        <v>269</v>
      </c>
      <c r="F209" s="73" t="str">
        <f t="shared" si="21"/>
        <v>LPBHB</v>
      </c>
      <c r="G209" s="73" t="s">
        <v>217</v>
      </c>
      <c r="H209" s="73" t="s">
        <v>211</v>
      </c>
      <c r="I209" s="74" t="s">
        <v>208</v>
      </c>
      <c r="J209" s="3" t="s">
        <v>67</v>
      </c>
      <c r="K209" s="3" t="s">
        <v>219</v>
      </c>
      <c r="L209" s="3" t="s">
        <v>221</v>
      </c>
      <c r="M209" s="73" t="s">
        <v>209</v>
      </c>
      <c r="N209" s="73"/>
      <c r="O209" s="73"/>
      <c r="P209" s="73"/>
      <c r="Q209" s="73"/>
      <c r="R209" s="73" t="s">
        <v>484</v>
      </c>
      <c r="S209" s="73"/>
      <c r="T209" s="73"/>
      <c r="U209" s="73"/>
    </row>
    <row r="210" spans="1:21" ht="13.15" customHeight="1">
      <c r="A210" s="48" t="s">
        <v>491</v>
      </c>
      <c r="B210" s="60">
        <v>205</v>
      </c>
      <c r="C210" s="60" t="s">
        <v>780</v>
      </c>
      <c r="D210" s="3" t="s">
        <v>19</v>
      </c>
      <c r="E210" s="3" t="s">
        <v>269</v>
      </c>
      <c r="F210" s="3" t="str">
        <f t="shared" si="21"/>
        <v>LPBHB</v>
      </c>
      <c r="G210" s="3" t="s">
        <v>184</v>
      </c>
      <c r="H210" s="3" t="s">
        <v>185</v>
      </c>
      <c r="I210" s="14" t="s">
        <v>186</v>
      </c>
      <c r="J210" s="3" t="s">
        <v>187</v>
      </c>
      <c r="K210" s="3" t="s">
        <v>109</v>
      </c>
      <c r="L210" s="3" t="s">
        <v>45</v>
      </c>
      <c r="M210" s="3" t="s">
        <v>188</v>
      </c>
      <c r="N210" s="3" t="s">
        <v>487</v>
      </c>
      <c r="O210" s="3" t="s">
        <v>456</v>
      </c>
      <c r="P210" s="3" t="s">
        <v>456</v>
      </c>
      <c r="Q210" s="3" t="s">
        <v>458</v>
      </c>
      <c r="R210" s="3"/>
      <c r="S210" s="21" t="s">
        <v>459</v>
      </c>
      <c r="T210" s="21"/>
      <c r="U210" s="21"/>
    </row>
    <row r="211" spans="1:21" ht="13.15" customHeight="1">
      <c r="A211" s="48" t="s">
        <v>491</v>
      </c>
      <c r="B211" s="60">
        <v>206</v>
      </c>
      <c r="C211" s="60" t="s">
        <v>781</v>
      </c>
      <c r="D211" s="3" t="s">
        <v>19</v>
      </c>
      <c r="E211" s="3" t="s">
        <v>269</v>
      </c>
      <c r="F211" s="3" t="str">
        <f t="shared" si="21"/>
        <v>LPBHB</v>
      </c>
      <c r="G211" s="3" t="s">
        <v>200</v>
      </c>
      <c r="H211" s="3" t="s">
        <v>185</v>
      </c>
      <c r="I211" s="14" t="s">
        <v>186</v>
      </c>
      <c r="J211" s="3" t="s">
        <v>187</v>
      </c>
      <c r="K211" s="3" t="s">
        <v>109</v>
      </c>
      <c r="L211" s="3" t="s">
        <v>45</v>
      </c>
      <c r="M211" s="3" t="s">
        <v>188</v>
      </c>
      <c r="N211" s="3" t="s">
        <v>487</v>
      </c>
      <c r="O211" s="3" t="s">
        <v>456</v>
      </c>
      <c r="P211" s="3" t="s">
        <v>456</v>
      </c>
      <c r="Q211" s="3" t="s">
        <v>458</v>
      </c>
      <c r="R211" s="3"/>
      <c r="S211" s="21" t="s">
        <v>459</v>
      </c>
      <c r="T211" s="21"/>
      <c r="U211" s="21"/>
    </row>
    <row r="212" spans="1:21" ht="13.15" customHeight="1">
      <c r="A212" s="1" t="s">
        <v>491</v>
      </c>
      <c r="B212" s="60">
        <v>207</v>
      </c>
      <c r="C212" s="60" t="s">
        <v>782</v>
      </c>
      <c r="D212" s="3" t="s">
        <v>19</v>
      </c>
      <c r="E212" s="3" t="s">
        <v>269</v>
      </c>
      <c r="F212" s="3" t="str">
        <f t="shared" si="21"/>
        <v>LPBHB</v>
      </c>
      <c r="G212" s="3" t="s">
        <v>204</v>
      </c>
      <c r="H212" s="3" t="s">
        <v>185</v>
      </c>
      <c r="I212" s="14" t="s">
        <v>186</v>
      </c>
      <c r="J212" s="3" t="s">
        <v>187</v>
      </c>
      <c r="K212" s="3" t="s">
        <v>109</v>
      </c>
      <c r="L212" s="3" t="s">
        <v>45</v>
      </c>
      <c r="M212" s="3" t="s">
        <v>188</v>
      </c>
      <c r="N212" s="3" t="s">
        <v>487</v>
      </c>
      <c r="O212" s="3" t="s">
        <v>456</v>
      </c>
      <c r="P212" s="3" t="s">
        <v>456</v>
      </c>
      <c r="Q212" s="3" t="s">
        <v>458</v>
      </c>
      <c r="R212" s="3"/>
      <c r="S212" s="21" t="s">
        <v>459</v>
      </c>
      <c r="T212" s="21"/>
      <c r="U212" s="21"/>
    </row>
    <row r="213" spans="1:21" ht="13.15" customHeight="1">
      <c r="A213" s="1" t="s">
        <v>491</v>
      </c>
      <c r="B213" s="60">
        <v>208</v>
      </c>
      <c r="C213" s="60" t="s">
        <v>783</v>
      </c>
      <c r="D213" s="2" t="s">
        <v>19</v>
      </c>
      <c r="E213" s="3" t="s">
        <v>269</v>
      </c>
      <c r="F213" s="3" t="str">
        <f t="shared" si="21"/>
        <v>LPBHB</v>
      </c>
      <c r="G213" s="3" t="s">
        <v>205</v>
      </c>
      <c r="H213" s="3" t="s">
        <v>185</v>
      </c>
      <c r="I213" s="14" t="s">
        <v>186</v>
      </c>
      <c r="J213" s="3" t="s">
        <v>187</v>
      </c>
      <c r="K213" s="3" t="s">
        <v>109</v>
      </c>
      <c r="L213" s="3" t="s">
        <v>45</v>
      </c>
      <c r="M213" s="3" t="s">
        <v>188</v>
      </c>
      <c r="N213" s="3" t="s">
        <v>487</v>
      </c>
      <c r="O213" s="3" t="s">
        <v>456</v>
      </c>
      <c r="P213" s="3" t="s">
        <v>456</v>
      </c>
      <c r="Q213" s="3" t="s">
        <v>458</v>
      </c>
      <c r="R213" s="3"/>
      <c r="S213" s="21" t="s">
        <v>459</v>
      </c>
      <c r="T213" s="21"/>
      <c r="U213" s="21"/>
    </row>
    <row r="214" spans="1:21" ht="13.15" customHeight="1">
      <c r="A214" s="1" t="s">
        <v>491</v>
      </c>
      <c r="B214" s="60">
        <v>209</v>
      </c>
      <c r="C214" s="60" t="s">
        <v>784</v>
      </c>
      <c r="D214" s="2" t="s">
        <v>19</v>
      </c>
      <c r="E214" s="3" t="s">
        <v>269</v>
      </c>
      <c r="F214" s="3" t="str">
        <f t="shared" si="21"/>
        <v>LPBHB</v>
      </c>
      <c r="G214" s="3" t="s">
        <v>212</v>
      </c>
      <c r="H214" s="3" t="s">
        <v>185</v>
      </c>
      <c r="I214" s="14" t="s">
        <v>186</v>
      </c>
      <c r="J214" s="3" t="s">
        <v>187</v>
      </c>
      <c r="K214" s="3" t="s">
        <v>109</v>
      </c>
      <c r="L214" s="3" t="s">
        <v>45</v>
      </c>
      <c r="M214" s="3" t="s">
        <v>188</v>
      </c>
      <c r="N214" s="3" t="s">
        <v>487</v>
      </c>
      <c r="O214" s="3" t="s">
        <v>456</v>
      </c>
      <c r="P214" s="3" t="s">
        <v>456</v>
      </c>
      <c r="Q214" s="3" t="s">
        <v>458</v>
      </c>
      <c r="R214" s="3"/>
      <c r="S214" s="21" t="s">
        <v>459</v>
      </c>
      <c r="T214" s="21"/>
      <c r="U214" s="21"/>
    </row>
    <row r="215" spans="1:21" ht="13.15" customHeight="1">
      <c r="A215" s="1" t="s">
        <v>491</v>
      </c>
      <c r="B215" s="60">
        <v>210</v>
      </c>
      <c r="C215" s="60" t="s">
        <v>785</v>
      </c>
      <c r="D215" s="2" t="s">
        <v>19</v>
      </c>
      <c r="E215" s="3" t="s">
        <v>269</v>
      </c>
      <c r="F215" s="3" t="str">
        <f t="shared" si="21"/>
        <v>LPBHB</v>
      </c>
      <c r="G215" s="3" t="s">
        <v>213</v>
      </c>
      <c r="H215" s="3" t="s">
        <v>185</v>
      </c>
      <c r="I215" s="14" t="s">
        <v>186</v>
      </c>
      <c r="J215" s="3" t="s">
        <v>187</v>
      </c>
      <c r="K215" s="3" t="s">
        <v>109</v>
      </c>
      <c r="L215" s="3" t="s">
        <v>45</v>
      </c>
      <c r="M215" s="3" t="s">
        <v>188</v>
      </c>
      <c r="N215" s="3" t="s">
        <v>487</v>
      </c>
      <c r="O215" s="3" t="s">
        <v>456</v>
      </c>
      <c r="P215" s="3" t="s">
        <v>456</v>
      </c>
      <c r="Q215" s="3" t="s">
        <v>458</v>
      </c>
      <c r="R215" s="3"/>
      <c r="S215" s="21" t="s">
        <v>459</v>
      </c>
      <c r="T215" s="21"/>
      <c r="U215" s="21"/>
    </row>
    <row r="216" spans="1:21" ht="13.15" customHeight="1">
      <c r="A216" s="1" t="s">
        <v>491</v>
      </c>
      <c r="B216" s="60">
        <v>211</v>
      </c>
      <c r="C216" s="60" t="s">
        <v>786</v>
      </c>
      <c r="D216" s="2" t="s">
        <v>19</v>
      </c>
      <c r="E216" s="3" t="s">
        <v>269</v>
      </c>
      <c r="F216" s="3" t="str">
        <f t="shared" si="21"/>
        <v>LPBHB</v>
      </c>
      <c r="G216" s="3" t="s">
        <v>214</v>
      </c>
      <c r="H216" s="3" t="s">
        <v>185</v>
      </c>
      <c r="I216" s="14" t="s">
        <v>186</v>
      </c>
      <c r="J216" s="3" t="s">
        <v>187</v>
      </c>
      <c r="K216" s="3" t="s">
        <v>109</v>
      </c>
      <c r="L216" s="3" t="s">
        <v>45</v>
      </c>
      <c r="M216" s="3" t="s">
        <v>188</v>
      </c>
      <c r="N216" s="3" t="s">
        <v>487</v>
      </c>
      <c r="O216" s="3" t="s">
        <v>456</v>
      </c>
      <c r="P216" s="3" t="s">
        <v>456</v>
      </c>
      <c r="Q216" s="3" t="s">
        <v>458</v>
      </c>
      <c r="R216" s="3"/>
      <c r="S216" s="21" t="s">
        <v>459</v>
      </c>
      <c r="T216" s="21"/>
      <c r="U216" s="21"/>
    </row>
    <row r="217" spans="1:21" ht="13.15" customHeight="1">
      <c r="A217" s="1" t="s">
        <v>491</v>
      </c>
      <c r="B217" s="60">
        <v>212</v>
      </c>
      <c r="C217" s="60" t="s">
        <v>787</v>
      </c>
      <c r="D217" s="2" t="s">
        <v>19</v>
      </c>
      <c r="E217" s="3" t="s">
        <v>269</v>
      </c>
      <c r="F217" s="3" t="str">
        <f t="shared" si="21"/>
        <v>LPBHB</v>
      </c>
      <c r="G217" s="3" t="s">
        <v>215</v>
      </c>
      <c r="H217" s="3" t="s">
        <v>185</v>
      </c>
      <c r="I217" s="14" t="s">
        <v>186</v>
      </c>
      <c r="J217" s="3" t="s">
        <v>187</v>
      </c>
      <c r="K217" s="3" t="s">
        <v>109</v>
      </c>
      <c r="L217" s="3" t="s">
        <v>45</v>
      </c>
      <c r="M217" s="3" t="s">
        <v>188</v>
      </c>
      <c r="N217" s="3" t="s">
        <v>487</v>
      </c>
      <c r="O217" s="3" t="s">
        <v>456</v>
      </c>
      <c r="P217" s="3" t="s">
        <v>456</v>
      </c>
      <c r="Q217" s="3" t="s">
        <v>458</v>
      </c>
      <c r="R217" s="3"/>
      <c r="S217" s="21" t="s">
        <v>459</v>
      </c>
      <c r="T217" s="21"/>
      <c r="U217" s="21"/>
    </row>
    <row r="218" spans="1:21" hidden="1">
      <c r="A218" s="48" t="s">
        <v>491</v>
      </c>
      <c r="B218" s="60">
        <v>213</v>
      </c>
      <c r="C218" s="60" t="s">
        <v>788</v>
      </c>
      <c r="D218" s="3" t="s">
        <v>102</v>
      </c>
      <c r="E218" s="3" t="s">
        <v>531</v>
      </c>
      <c r="F218" s="3" t="str">
        <f t="shared" si="21"/>
        <v>LPBMA</v>
      </c>
      <c r="G218" s="3" t="s">
        <v>532</v>
      </c>
      <c r="H218" s="3" t="s">
        <v>161</v>
      </c>
      <c r="I218" s="3" t="s">
        <v>162</v>
      </c>
      <c r="J218" s="4" t="s">
        <v>104</v>
      </c>
      <c r="K218" s="3" t="s">
        <v>163</v>
      </c>
      <c r="L218" s="3" t="s">
        <v>461</v>
      </c>
      <c r="M218" s="3" t="s">
        <v>462</v>
      </c>
      <c r="N218" s="3" t="s">
        <v>533</v>
      </c>
      <c r="O218" s="3" t="s">
        <v>456</v>
      </c>
      <c r="P218" s="3" t="s">
        <v>457</v>
      </c>
      <c r="Q218" s="3" t="s">
        <v>458</v>
      </c>
      <c r="R218" s="3"/>
      <c r="S218" s="21" t="s">
        <v>459</v>
      </c>
      <c r="T218" s="21"/>
      <c r="U218" s="21"/>
    </row>
    <row r="219" spans="1:21" hidden="1">
      <c r="A219" s="48" t="s">
        <v>491</v>
      </c>
      <c r="B219" s="60">
        <v>214</v>
      </c>
      <c r="C219" s="60" t="s">
        <v>789</v>
      </c>
      <c r="D219" s="3" t="s">
        <v>102</v>
      </c>
      <c r="E219" s="3" t="s">
        <v>531</v>
      </c>
      <c r="F219" s="3" t="str">
        <f t="shared" si="21"/>
        <v>LPBMA</v>
      </c>
      <c r="G219" s="3" t="s">
        <v>534</v>
      </c>
      <c r="H219" s="3" t="s">
        <v>161</v>
      </c>
      <c r="I219" s="3" t="s">
        <v>162</v>
      </c>
      <c r="J219" s="4" t="s">
        <v>104</v>
      </c>
      <c r="K219" s="3" t="s">
        <v>163</v>
      </c>
      <c r="L219" s="3" t="s">
        <v>461</v>
      </c>
      <c r="M219" s="3" t="s">
        <v>462</v>
      </c>
      <c r="N219" s="3" t="s">
        <v>533</v>
      </c>
      <c r="O219" s="3" t="s">
        <v>456</v>
      </c>
      <c r="P219" s="3" t="s">
        <v>457</v>
      </c>
      <c r="Q219" s="3" t="s">
        <v>458</v>
      </c>
      <c r="R219" s="3"/>
      <c r="S219" s="21" t="s">
        <v>459</v>
      </c>
      <c r="T219" s="21"/>
      <c r="U219" s="21"/>
    </row>
    <row r="220" spans="1:21" hidden="1">
      <c r="A220" s="48" t="s">
        <v>491</v>
      </c>
      <c r="B220" s="60">
        <v>215</v>
      </c>
      <c r="C220" s="60" t="s">
        <v>790</v>
      </c>
      <c r="D220" s="3" t="s">
        <v>102</v>
      </c>
      <c r="E220" s="3" t="s">
        <v>531</v>
      </c>
      <c r="F220" s="3" t="str">
        <f t="shared" si="21"/>
        <v>LPBMA</v>
      </c>
      <c r="G220" s="3" t="s">
        <v>145</v>
      </c>
      <c r="H220" s="3" t="s">
        <v>161</v>
      </c>
      <c r="I220" s="3" t="s">
        <v>162</v>
      </c>
      <c r="J220" s="4" t="s">
        <v>104</v>
      </c>
      <c r="K220" s="3" t="s">
        <v>163</v>
      </c>
      <c r="L220" s="3" t="s">
        <v>461</v>
      </c>
      <c r="M220" s="3" t="s">
        <v>462</v>
      </c>
      <c r="N220" s="3" t="s">
        <v>533</v>
      </c>
      <c r="O220" s="3" t="s">
        <v>456</v>
      </c>
      <c r="P220" s="3" t="s">
        <v>457</v>
      </c>
      <c r="Q220" s="3" t="s">
        <v>458</v>
      </c>
      <c r="R220" s="3"/>
      <c r="S220" s="21" t="s">
        <v>459</v>
      </c>
      <c r="T220" s="21"/>
      <c r="U220" s="21"/>
    </row>
    <row r="221" spans="1:21" hidden="1">
      <c r="A221" s="48" t="s">
        <v>491</v>
      </c>
      <c r="B221" s="60">
        <v>216</v>
      </c>
      <c r="C221" s="60" t="s">
        <v>791</v>
      </c>
      <c r="D221" s="3" t="s">
        <v>102</v>
      </c>
      <c r="E221" s="3" t="s">
        <v>531</v>
      </c>
      <c r="F221" s="3" t="str">
        <f t="shared" si="21"/>
        <v>LPBMA</v>
      </c>
      <c r="G221" s="3" t="s">
        <v>146</v>
      </c>
      <c r="H221" s="3" t="s">
        <v>161</v>
      </c>
      <c r="I221" s="3" t="s">
        <v>162</v>
      </c>
      <c r="J221" s="4" t="s">
        <v>104</v>
      </c>
      <c r="K221" s="3" t="s">
        <v>163</v>
      </c>
      <c r="L221" s="3" t="s">
        <v>461</v>
      </c>
      <c r="M221" s="3" t="s">
        <v>462</v>
      </c>
      <c r="N221" s="3" t="s">
        <v>533</v>
      </c>
      <c r="O221" s="3" t="s">
        <v>456</v>
      </c>
      <c r="P221" s="3" t="s">
        <v>457</v>
      </c>
      <c r="Q221" s="3" t="s">
        <v>458</v>
      </c>
      <c r="R221" s="3"/>
      <c r="S221" s="21" t="s">
        <v>459</v>
      </c>
      <c r="T221" s="21"/>
      <c r="U221" s="21"/>
    </row>
    <row r="222" spans="1:21" hidden="1">
      <c r="A222" s="48" t="s">
        <v>491</v>
      </c>
      <c r="B222" s="60">
        <v>217</v>
      </c>
      <c r="C222" s="60" t="s">
        <v>792</v>
      </c>
      <c r="D222" s="3" t="s">
        <v>102</v>
      </c>
      <c r="E222" s="3" t="s">
        <v>531</v>
      </c>
      <c r="F222" s="3" t="str">
        <f t="shared" si="21"/>
        <v>LPBMA</v>
      </c>
      <c r="G222" s="3" t="s">
        <v>147</v>
      </c>
      <c r="H222" s="3" t="s">
        <v>161</v>
      </c>
      <c r="I222" s="3" t="s">
        <v>162</v>
      </c>
      <c r="J222" s="4" t="s">
        <v>104</v>
      </c>
      <c r="K222" s="3" t="s">
        <v>163</v>
      </c>
      <c r="L222" s="3" t="s">
        <v>461</v>
      </c>
      <c r="M222" s="3" t="s">
        <v>462</v>
      </c>
      <c r="N222" s="3" t="s">
        <v>533</v>
      </c>
      <c r="O222" s="3" t="s">
        <v>456</v>
      </c>
      <c r="P222" s="3" t="s">
        <v>457</v>
      </c>
      <c r="Q222" s="3" t="s">
        <v>458</v>
      </c>
      <c r="R222" s="3"/>
      <c r="S222" s="21" t="s">
        <v>459</v>
      </c>
      <c r="T222" s="21"/>
      <c r="U222" s="21"/>
    </row>
    <row r="223" spans="1:21" hidden="1">
      <c r="A223" s="48" t="s">
        <v>491</v>
      </c>
      <c r="B223" s="60">
        <v>218</v>
      </c>
      <c r="C223" s="60" t="s">
        <v>793</v>
      </c>
      <c r="D223" s="3" t="s">
        <v>102</v>
      </c>
      <c r="E223" s="3" t="s">
        <v>531</v>
      </c>
      <c r="F223" s="3" t="str">
        <f t="shared" si="21"/>
        <v>LPBMA</v>
      </c>
      <c r="G223" s="3" t="s">
        <v>148</v>
      </c>
      <c r="H223" s="3" t="s">
        <v>161</v>
      </c>
      <c r="I223" s="3" t="s">
        <v>162</v>
      </c>
      <c r="J223" s="3" t="s">
        <v>164</v>
      </c>
      <c r="K223" s="3" t="s">
        <v>165</v>
      </c>
      <c r="L223" s="3" t="s">
        <v>461</v>
      </c>
      <c r="M223" s="3" t="s">
        <v>462</v>
      </c>
      <c r="N223" s="3" t="s">
        <v>533</v>
      </c>
      <c r="O223" s="3" t="s">
        <v>456</v>
      </c>
      <c r="P223" s="3" t="s">
        <v>457</v>
      </c>
      <c r="Q223" s="3" t="s">
        <v>458</v>
      </c>
      <c r="R223" s="3"/>
      <c r="S223" s="21" t="s">
        <v>459</v>
      </c>
      <c r="T223" s="21"/>
      <c r="U223" s="21"/>
    </row>
    <row r="224" spans="1:21" hidden="1">
      <c r="A224" s="48" t="s">
        <v>491</v>
      </c>
      <c r="B224" s="60">
        <v>219</v>
      </c>
      <c r="C224" s="60" t="s">
        <v>794</v>
      </c>
      <c r="D224" s="3" t="s">
        <v>102</v>
      </c>
      <c r="E224" s="3" t="s">
        <v>531</v>
      </c>
      <c r="F224" s="3" t="str">
        <f t="shared" si="21"/>
        <v>LPBMA</v>
      </c>
      <c r="G224" s="3" t="s">
        <v>149</v>
      </c>
      <c r="H224" s="3" t="s">
        <v>161</v>
      </c>
      <c r="I224" s="3" t="s">
        <v>162</v>
      </c>
      <c r="J224" s="3" t="s">
        <v>164</v>
      </c>
      <c r="K224" s="3" t="s">
        <v>165</v>
      </c>
      <c r="L224" s="3" t="s">
        <v>461</v>
      </c>
      <c r="M224" s="3" t="s">
        <v>462</v>
      </c>
      <c r="N224" s="3" t="s">
        <v>533</v>
      </c>
      <c r="O224" s="3" t="s">
        <v>456</v>
      </c>
      <c r="P224" s="3" t="s">
        <v>457</v>
      </c>
      <c r="Q224" s="3" t="s">
        <v>458</v>
      </c>
      <c r="R224" s="3"/>
      <c r="S224" s="21" t="s">
        <v>459</v>
      </c>
      <c r="T224" s="21"/>
      <c r="U224" s="21"/>
    </row>
    <row r="225" spans="1:21" hidden="1">
      <c r="A225" s="48" t="s">
        <v>491</v>
      </c>
      <c r="B225" s="60">
        <v>220</v>
      </c>
      <c r="C225" s="60" t="s">
        <v>795</v>
      </c>
      <c r="D225" s="3" t="s">
        <v>102</v>
      </c>
      <c r="E225" s="3" t="s">
        <v>531</v>
      </c>
      <c r="F225" s="3" t="str">
        <f t="shared" si="21"/>
        <v>LPBMA</v>
      </c>
      <c r="G225" s="3" t="s">
        <v>150</v>
      </c>
      <c r="H225" s="3" t="s">
        <v>161</v>
      </c>
      <c r="I225" s="3" t="s">
        <v>162</v>
      </c>
      <c r="J225" s="3" t="s">
        <v>164</v>
      </c>
      <c r="K225" s="3" t="s">
        <v>166</v>
      </c>
      <c r="L225" s="3" t="s">
        <v>461</v>
      </c>
      <c r="M225" s="3" t="s">
        <v>462</v>
      </c>
      <c r="N225" s="3" t="s">
        <v>533</v>
      </c>
      <c r="O225" s="3" t="s">
        <v>456</v>
      </c>
      <c r="P225" s="3" t="s">
        <v>457</v>
      </c>
      <c r="Q225" s="3" t="s">
        <v>458</v>
      </c>
      <c r="R225" s="3"/>
      <c r="S225" s="21" t="s">
        <v>459</v>
      </c>
      <c r="T225" s="21"/>
      <c r="U225" s="21"/>
    </row>
    <row r="226" spans="1:21" hidden="1">
      <c r="A226" s="48" t="s">
        <v>491</v>
      </c>
      <c r="B226" s="60">
        <v>221</v>
      </c>
      <c r="C226" s="60" t="s">
        <v>796</v>
      </c>
      <c r="D226" s="3" t="s">
        <v>102</v>
      </c>
      <c r="E226" s="3" t="s">
        <v>531</v>
      </c>
      <c r="F226" s="3" t="str">
        <f t="shared" si="21"/>
        <v>LPBMA</v>
      </c>
      <c r="G226" s="3" t="s">
        <v>151</v>
      </c>
      <c r="H226" s="3" t="s">
        <v>161</v>
      </c>
      <c r="I226" s="3" t="s">
        <v>162</v>
      </c>
      <c r="J226" s="3" t="s">
        <v>164</v>
      </c>
      <c r="K226" s="3" t="s">
        <v>165</v>
      </c>
      <c r="L226" s="3" t="s">
        <v>461</v>
      </c>
      <c r="M226" s="3" t="s">
        <v>462</v>
      </c>
      <c r="N226" s="3" t="s">
        <v>533</v>
      </c>
      <c r="O226" s="3" t="s">
        <v>456</v>
      </c>
      <c r="P226" s="3" t="s">
        <v>457</v>
      </c>
      <c r="Q226" s="3" t="s">
        <v>458</v>
      </c>
      <c r="R226" s="3"/>
      <c r="S226" s="21" t="s">
        <v>459</v>
      </c>
      <c r="T226" s="21"/>
      <c r="U226" s="21"/>
    </row>
    <row r="227" spans="1:21" hidden="1">
      <c r="A227" s="48" t="s">
        <v>491</v>
      </c>
      <c r="B227" s="60">
        <v>222</v>
      </c>
      <c r="C227" s="60" t="s">
        <v>797</v>
      </c>
      <c r="D227" s="3" t="s">
        <v>102</v>
      </c>
      <c r="E227" s="3" t="s">
        <v>531</v>
      </c>
      <c r="F227" s="3" t="str">
        <f t="shared" si="21"/>
        <v>LPBMA</v>
      </c>
      <c r="G227" s="3" t="s">
        <v>152</v>
      </c>
      <c r="H227" s="3" t="s">
        <v>161</v>
      </c>
      <c r="I227" s="3" t="s">
        <v>162</v>
      </c>
      <c r="J227" s="3" t="s">
        <v>164</v>
      </c>
      <c r="K227" s="3" t="s">
        <v>165</v>
      </c>
      <c r="L227" s="3" t="s">
        <v>461</v>
      </c>
      <c r="M227" s="3" t="s">
        <v>462</v>
      </c>
      <c r="N227" s="3" t="s">
        <v>533</v>
      </c>
      <c r="O227" s="3" t="s">
        <v>456</v>
      </c>
      <c r="P227" s="3" t="s">
        <v>457</v>
      </c>
      <c r="Q227" s="3" t="s">
        <v>458</v>
      </c>
      <c r="R227" s="3"/>
      <c r="S227" s="21" t="s">
        <v>459</v>
      </c>
      <c r="T227" s="21"/>
      <c r="U227" s="21"/>
    </row>
    <row r="228" spans="1:21" hidden="1">
      <c r="A228" s="48" t="s">
        <v>491</v>
      </c>
      <c r="B228" s="60">
        <v>223</v>
      </c>
      <c r="C228" s="60" t="s">
        <v>798</v>
      </c>
      <c r="D228" s="3" t="s">
        <v>102</v>
      </c>
      <c r="E228" s="3" t="s">
        <v>531</v>
      </c>
      <c r="F228" s="3" t="str">
        <f t="shared" si="21"/>
        <v>LPBMA</v>
      </c>
      <c r="G228" s="3" t="s">
        <v>154</v>
      </c>
      <c r="H228" s="3" t="s">
        <v>161</v>
      </c>
      <c r="I228" s="3" t="s">
        <v>162</v>
      </c>
      <c r="J228" s="3" t="s">
        <v>164</v>
      </c>
      <c r="K228" s="3" t="s">
        <v>165</v>
      </c>
      <c r="L228" s="3" t="s">
        <v>461</v>
      </c>
      <c r="M228" s="3" t="s">
        <v>462</v>
      </c>
      <c r="N228" s="3" t="s">
        <v>533</v>
      </c>
      <c r="O228" s="3" t="s">
        <v>456</v>
      </c>
      <c r="P228" s="3" t="s">
        <v>457</v>
      </c>
      <c r="Q228" s="3" t="s">
        <v>458</v>
      </c>
      <c r="R228" s="3"/>
      <c r="S228" s="21" t="s">
        <v>459</v>
      </c>
      <c r="T228" s="21"/>
      <c r="U228" s="21"/>
    </row>
    <row r="229" spans="1:21" hidden="1">
      <c r="A229" s="48" t="s">
        <v>491</v>
      </c>
      <c r="B229" s="60">
        <v>224</v>
      </c>
      <c r="C229" s="60" t="s">
        <v>799</v>
      </c>
      <c r="D229" s="3" t="s">
        <v>102</v>
      </c>
      <c r="E229" s="3" t="s">
        <v>531</v>
      </c>
      <c r="F229" s="3" t="str">
        <f t="shared" si="21"/>
        <v>LPBMA</v>
      </c>
      <c r="G229" s="3" t="s">
        <v>155</v>
      </c>
      <c r="H229" s="3" t="s">
        <v>161</v>
      </c>
      <c r="I229" s="3" t="s">
        <v>162</v>
      </c>
      <c r="J229" s="3" t="s">
        <v>164</v>
      </c>
      <c r="K229" s="3" t="s">
        <v>165</v>
      </c>
      <c r="L229" s="3" t="s">
        <v>461</v>
      </c>
      <c r="M229" s="3" t="s">
        <v>462</v>
      </c>
      <c r="N229" s="3" t="s">
        <v>533</v>
      </c>
      <c r="O229" s="3" t="s">
        <v>456</v>
      </c>
      <c r="P229" s="3" t="s">
        <v>457</v>
      </c>
      <c r="Q229" s="3" t="s">
        <v>458</v>
      </c>
      <c r="R229" s="3"/>
      <c r="S229" s="21" t="s">
        <v>459</v>
      </c>
      <c r="T229" s="21"/>
      <c r="U229" s="21"/>
    </row>
    <row r="230" spans="1:21" hidden="1">
      <c r="A230" s="48" t="s">
        <v>491</v>
      </c>
      <c r="B230" s="60">
        <v>225</v>
      </c>
      <c r="C230" s="60" t="s">
        <v>800</v>
      </c>
      <c r="D230" s="3" t="s">
        <v>102</v>
      </c>
      <c r="E230" s="3" t="s">
        <v>531</v>
      </c>
      <c r="F230" s="3" t="str">
        <f t="shared" si="21"/>
        <v>LPBMA</v>
      </c>
      <c r="G230" s="3" t="s">
        <v>157</v>
      </c>
      <c r="H230" s="3" t="s">
        <v>161</v>
      </c>
      <c r="I230" s="3" t="s">
        <v>162</v>
      </c>
      <c r="J230" s="3" t="s">
        <v>164</v>
      </c>
      <c r="K230" s="3" t="s">
        <v>165</v>
      </c>
      <c r="L230" s="3" t="s">
        <v>461</v>
      </c>
      <c r="M230" s="3" t="s">
        <v>462</v>
      </c>
      <c r="N230" s="3" t="s">
        <v>533</v>
      </c>
      <c r="O230" s="3" t="s">
        <v>456</v>
      </c>
      <c r="P230" s="3" t="s">
        <v>457</v>
      </c>
      <c r="Q230" s="3" t="s">
        <v>458</v>
      </c>
      <c r="R230" s="3"/>
      <c r="S230" s="21" t="s">
        <v>459</v>
      </c>
      <c r="T230" s="21"/>
      <c r="U230" s="21"/>
    </row>
    <row r="231" spans="1:21" hidden="1">
      <c r="A231" s="48" t="s">
        <v>492</v>
      </c>
      <c r="B231" s="60">
        <v>226</v>
      </c>
      <c r="C231" s="60" t="s">
        <v>801</v>
      </c>
      <c r="D231" s="3" t="s">
        <v>19</v>
      </c>
      <c r="E231" s="3" t="s">
        <v>531</v>
      </c>
      <c r="F231" s="3" t="str">
        <f t="shared" si="21"/>
        <v>LPBMA</v>
      </c>
      <c r="G231" s="3" t="s">
        <v>143</v>
      </c>
      <c r="H231" s="3" t="s">
        <v>167</v>
      </c>
      <c r="I231" s="3" t="s">
        <v>168</v>
      </c>
      <c r="J231" s="3" t="s">
        <v>67</v>
      </c>
      <c r="K231" s="3" t="s">
        <v>63</v>
      </c>
      <c r="L231" s="3" t="s">
        <v>63</v>
      </c>
      <c r="M231" s="3" t="s">
        <v>463</v>
      </c>
      <c r="N231" s="3" t="s">
        <v>533</v>
      </c>
      <c r="O231" s="3" t="s">
        <v>456</v>
      </c>
      <c r="P231" s="3" t="s">
        <v>457</v>
      </c>
      <c r="Q231" s="3" t="s">
        <v>458</v>
      </c>
      <c r="R231" s="3"/>
      <c r="S231" s="21" t="s">
        <v>459</v>
      </c>
      <c r="T231" s="21"/>
      <c r="U231" s="21"/>
    </row>
    <row r="232" spans="1:21" hidden="1">
      <c r="A232" s="48" t="s">
        <v>492</v>
      </c>
      <c r="B232" s="60">
        <v>227</v>
      </c>
      <c r="C232" s="60" t="s">
        <v>802</v>
      </c>
      <c r="D232" s="3" t="s">
        <v>19</v>
      </c>
      <c r="E232" s="3" t="s">
        <v>531</v>
      </c>
      <c r="F232" s="3" t="str">
        <f t="shared" si="21"/>
        <v>LPBMA</v>
      </c>
      <c r="G232" s="3" t="s">
        <v>144</v>
      </c>
      <c r="H232" s="3" t="s">
        <v>167</v>
      </c>
      <c r="I232" s="3" t="s">
        <v>168</v>
      </c>
      <c r="J232" s="3" t="s">
        <v>67</v>
      </c>
      <c r="K232" s="3" t="s">
        <v>63</v>
      </c>
      <c r="L232" s="3" t="s">
        <v>63</v>
      </c>
      <c r="M232" s="3" t="s">
        <v>463</v>
      </c>
      <c r="N232" s="3" t="s">
        <v>533</v>
      </c>
      <c r="O232" s="3" t="s">
        <v>456</v>
      </c>
      <c r="P232" s="3" t="s">
        <v>457</v>
      </c>
      <c r="Q232" s="3" t="s">
        <v>458</v>
      </c>
      <c r="R232" s="3"/>
      <c r="S232" s="21" t="s">
        <v>459</v>
      </c>
      <c r="T232" s="21"/>
      <c r="U232" s="21"/>
    </row>
    <row r="233" spans="1:21" hidden="1">
      <c r="A233" s="48" t="s">
        <v>492</v>
      </c>
      <c r="B233" s="60">
        <v>228</v>
      </c>
      <c r="C233" s="60" t="s">
        <v>803</v>
      </c>
      <c r="D233" s="3" t="s">
        <v>19</v>
      </c>
      <c r="E233" s="3" t="s">
        <v>531</v>
      </c>
      <c r="F233" s="3" t="str">
        <f t="shared" si="21"/>
        <v>LPBMA</v>
      </c>
      <c r="G233" s="3" t="s">
        <v>145</v>
      </c>
      <c r="H233" s="3" t="s">
        <v>167</v>
      </c>
      <c r="I233" s="3" t="s">
        <v>168</v>
      </c>
      <c r="J233" s="3" t="s">
        <v>67</v>
      </c>
      <c r="K233" s="3" t="s">
        <v>63</v>
      </c>
      <c r="L233" s="3" t="s">
        <v>63</v>
      </c>
      <c r="M233" s="3" t="s">
        <v>463</v>
      </c>
      <c r="N233" s="3" t="s">
        <v>533</v>
      </c>
      <c r="O233" s="3" t="s">
        <v>456</v>
      </c>
      <c r="P233" s="3" t="s">
        <v>457</v>
      </c>
      <c r="Q233" s="3" t="s">
        <v>458</v>
      </c>
      <c r="R233" s="3"/>
      <c r="S233" s="21" t="s">
        <v>459</v>
      </c>
      <c r="T233" s="21"/>
      <c r="U233" s="21"/>
    </row>
    <row r="234" spans="1:21" hidden="1">
      <c r="A234" s="48" t="s">
        <v>492</v>
      </c>
      <c r="B234" s="60">
        <v>229</v>
      </c>
      <c r="C234" s="60" t="s">
        <v>804</v>
      </c>
      <c r="D234" s="3" t="s">
        <v>19</v>
      </c>
      <c r="E234" s="3" t="s">
        <v>531</v>
      </c>
      <c r="F234" s="3" t="str">
        <f t="shared" si="21"/>
        <v>LPBMA</v>
      </c>
      <c r="G234" s="3" t="s">
        <v>146</v>
      </c>
      <c r="H234" s="3" t="s">
        <v>167</v>
      </c>
      <c r="I234" s="3" t="s">
        <v>168</v>
      </c>
      <c r="J234" s="3" t="s">
        <v>67</v>
      </c>
      <c r="K234" s="3" t="s">
        <v>169</v>
      </c>
      <c r="L234" s="3" t="s">
        <v>63</v>
      </c>
      <c r="M234" s="3" t="s">
        <v>463</v>
      </c>
      <c r="N234" s="3" t="s">
        <v>533</v>
      </c>
      <c r="O234" s="3" t="s">
        <v>456</v>
      </c>
      <c r="P234" s="3" t="s">
        <v>457</v>
      </c>
      <c r="Q234" s="3" t="s">
        <v>458</v>
      </c>
      <c r="R234" s="3"/>
      <c r="S234" s="21" t="s">
        <v>459</v>
      </c>
      <c r="T234" s="21"/>
      <c r="U234" s="21"/>
    </row>
    <row r="235" spans="1:21" hidden="1">
      <c r="A235" s="48" t="s">
        <v>492</v>
      </c>
      <c r="B235" s="60">
        <v>230</v>
      </c>
      <c r="C235" s="60" t="s">
        <v>805</v>
      </c>
      <c r="D235" s="3" t="s">
        <v>19</v>
      </c>
      <c r="E235" s="3" t="s">
        <v>531</v>
      </c>
      <c r="F235" s="3" t="str">
        <f t="shared" si="21"/>
        <v>LPBMA</v>
      </c>
      <c r="G235" s="3" t="s">
        <v>147</v>
      </c>
      <c r="H235" s="3" t="s">
        <v>167</v>
      </c>
      <c r="I235" s="3" t="s">
        <v>168</v>
      </c>
      <c r="J235" s="3" t="s">
        <v>67</v>
      </c>
      <c r="K235" s="3" t="s">
        <v>63</v>
      </c>
      <c r="L235" s="3" t="s">
        <v>63</v>
      </c>
      <c r="M235" s="3" t="s">
        <v>463</v>
      </c>
      <c r="N235" s="3" t="s">
        <v>533</v>
      </c>
      <c r="O235" s="3" t="s">
        <v>456</v>
      </c>
      <c r="P235" s="3" t="s">
        <v>457</v>
      </c>
      <c r="Q235" s="3" t="s">
        <v>458</v>
      </c>
      <c r="R235" s="3"/>
      <c r="S235" s="21" t="s">
        <v>459</v>
      </c>
      <c r="T235" s="21"/>
      <c r="U235" s="21"/>
    </row>
    <row r="236" spans="1:21" hidden="1">
      <c r="A236" s="48" t="s">
        <v>492</v>
      </c>
      <c r="B236" s="60">
        <v>231</v>
      </c>
      <c r="C236" s="60" t="s">
        <v>806</v>
      </c>
      <c r="D236" s="3" t="s">
        <v>19</v>
      </c>
      <c r="E236" s="3" t="s">
        <v>531</v>
      </c>
      <c r="F236" s="3" t="str">
        <f t="shared" si="21"/>
        <v>LPBMA</v>
      </c>
      <c r="G236" s="3" t="s">
        <v>148</v>
      </c>
      <c r="H236" s="3" t="s">
        <v>167</v>
      </c>
      <c r="I236" s="3" t="s">
        <v>168</v>
      </c>
      <c r="J236" s="3" t="s">
        <v>67</v>
      </c>
      <c r="K236" s="3" t="s">
        <v>63</v>
      </c>
      <c r="L236" s="3" t="s">
        <v>63</v>
      </c>
      <c r="M236" s="3" t="s">
        <v>463</v>
      </c>
      <c r="N236" s="3" t="s">
        <v>533</v>
      </c>
      <c r="O236" s="3" t="s">
        <v>456</v>
      </c>
      <c r="P236" s="3" t="s">
        <v>457</v>
      </c>
      <c r="Q236" s="3" t="s">
        <v>458</v>
      </c>
      <c r="R236" s="3"/>
      <c r="S236" s="21" t="s">
        <v>459</v>
      </c>
      <c r="T236" s="21"/>
      <c r="U236" s="21"/>
    </row>
    <row r="237" spans="1:21" hidden="1">
      <c r="A237" s="48" t="s">
        <v>492</v>
      </c>
      <c r="B237" s="60">
        <v>232</v>
      </c>
      <c r="C237" s="60" t="s">
        <v>807</v>
      </c>
      <c r="D237" s="3" t="s">
        <v>19</v>
      </c>
      <c r="E237" s="3" t="s">
        <v>531</v>
      </c>
      <c r="F237" s="3" t="str">
        <f t="shared" si="21"/>
        <v>LPBMA</v>
      </c>
      <c r="G237" s="3" t="s">
        <v>149</v>
      </c>
      <c r="H237" s="3" t="s">
        <v>167</v>
      </c>
      <c r="I237" s="3" t="s">
        <v>168</v>
      </c>
      <c r="J237" s="3" t="s">
        <v>67</v>
      </c>
      <c r="K237" s="3" t="s">
        <v>63</v>
      </c>
      <c r="L237" s="3" t="s">
        <v>63</v>
      </c>
      <c r="M237" s="3" t="s">
        <v>463</v>
      </c>
      <c r="N237" s="3" t="s">
        <v>533</v>
      </c>
      <c r="O237" s="3" t="s">
        <v>456</v>
      </c>
      <c r="P237" s="3" t="s">
        <v>457</v>
      </c>
      <c r="Q237" s="3" t="s">
        <v>458</v>
      </c>
      <c r="R237" s="3"/>
      <c r="S237" s="21" t="s">
        <v>459</v>
      </c>
      <c r="T237" s="21"/>
      <c r="U237" s="21"/>
    </row>
    <row r="238" spans="1:21" hidden="1">
      <c r="A238" s="48" t="s">
        <v>492</v>
      </c>
      <c r="B238" s="60">
        <v>233</v>
      </c>
      <c r="C238" s="60" t="s">
        <v>808</v>
      </c>
      <c r="D238" s="3" t="s">
        <v>19</v>
      </c>
      <c r="E238" s="3" t="s">
        <v>531</v>
      </c>
      <c r="F238" s="3" t="str">
        <f t="shared" si="21"/>
        <v>LPBMA</v>
      </c>
      <c r="G238" s="3" t="s">
        <v>150</v>
      </c>
      <c r="H238" s="3" t="s">
        <v>167</v>
      </c>
      <c r="I238" s="3" t="s">
        <v>168</v>
      </c>
      <c r="J238" s="3" t="s">
        <v>67</v>
      </c>
      <c r="K238" s="3" t="s">
        <v>63</v>
      </c>
      <c r="L238" s="3" t="s">
        <v>63</v>
      </c>
      <c r="M238" s="3" t="s">
        <v>463</v>
      </c>
      <c r="N238" s="3" t="s">
        <v>533</v>
      </c>
      <c r="O238" s="3" t="s">
        <v>456</v>
      </c>
      <c r="P238" s="3" t="s">
        <v>457</v>
      </c>
      <c r="Q238" s="3" t="s">
        <v>458</v>
      </c>
      <c r="R238" s="3"/>
      <c r="S238" s="21" t="s">
        <v>459</v>
      </c>
      <c r="T238" s="21"/>
      <c r="U238" s="21"/>
    </row>
    <row r="239" spans="1:21" hidden="1">
      <c r="A239" s="48" t="s">
        <v>492</v>
      </c>
      <c r="B239" s="60">
        <v>234</v>
      </c>
      <c r="C239" s="60" t="s">
        <v>809</v>
      </c>
      <c r="D239" s="3" t="s">
        <v>19</v>
      </c>
      <c r="E239" s="3" t="s">
        <v>531</v>
      </c>
      <c r="F239" s="3" t="str">
        <f t="shared" si="21"/>
        <v>LPBMA</v>
      </c>
      <c r="G239" s="3" t="s">
        <v>152</v>
      </c>
      <c r="H239" s="3" t="s">
        <v>167</v>
      </c>
      <c r="I239" s="3" t="s">
        <v>168</v>
      </c>
      <c r="J239" s="3" t="s">
        <v>67</v>
      </c>
      <c r="K239" s="3" t="s">
        <v>63</v>
      </c>
      <c r="L239" s="3" t="s">
        <v>63</v>
      </c>
      <c r="M239" s="3" t="s">
        <v>463</v>
      </c>
      <c r="N239" s="3" t="s">
        <v>533</v>
      </c>
      <c r="O239" s="3" t="s">
        <v>456</v>
      </c>
      <c r="P239" s="3" t="s">
        <v>457</v>
      </c>
      <c r="Q239" s="3" t="s">
        <v>458</v>
      </c>
      <c r="R239" s="3"/>
      <c r="S239" s="21" t="s">
        <v>459</v>
      </c>
      <c r="T239" s="21"/>
      <c r="U239" s="21"/>
    </row>
    <row r="240" spans="1:21" hidden="1">
      <c r="A240" s="48" t="s">
        <v>492</v>
      </c>
      <c r="B240" s="60">
        <v>235</v>
      </c>
      <c r="C240" s="60" t="s">
        <v>810</v>
      </c>
      <c r="D240" s="3" t="s">
        <v>19</v>
      </c>
      <c r="E240" s="3" t="s">
        <v>531</v>
      </c>
      <c r="F240" s="3" t="str">
        <f t="shared" si="21"/>
        <v>LPBMA</v>
      </c>
      <c r="G240" s="3" t="s">
        <v>153</v>
      </c>
      <c r="H240" s="3" t="s">
        <v>167</v>
      </c>
      <c r="I240" s="3" t="s">
        <v>63</v>
      </c>
      <c r="J240" s="3" t="s">
        <v>63</v>
      </c>
      <c r="K240" s="3" t="s">
        <v>63</v>
      </c>
      <c r="L240" s="3" t="s">
        <v>63</v>
      </c>
      <c r="M240" s="3" t="s">
        <v>63</v>
      </c>
      <c r="N240" s="3" t="s">
        <v>63</v>
      </c>
      <c r="O240" s="3" t="s">
        <v>63</v>
      </c>
      <c r="P240" s="3" t="s">
        <v>63</v>
      </c>
      <c r="Q240" s="3" t="s">
        <v>63</v>
      </c>
      <c r="R240" s="3"/>
      <c r="S240" s="21" t="s">
        <v>460</v>
      </c>
      <c r="T240" s="21"/>
      <c r="U240" s="21"/>
    </row>
    <row r="241" spans="1:21" hidden="1">
      <c r="A241" s="48" t="s">
        <v>492</v>
      </c>
      <c r="B241" s="60">
        <v>236</v>
      </c>
      <c r="C241" s="60" t="s">
        <v>811</v>
      </c>
      <c r="D241" s="3" t="s">
        <v>19</v>
      </c>
      <c r="E241" s="3" t="s">
        <v>531</v>
      </c>
      <c r="F241" s="3" t="str">
        <f t="shared" si="21"/>
        <v>LPBMA</v>
      </c>
      <c r="G241" s="3" t="s">
        <v>155</v>
      </c>
      <c r="H241" s="3" t="s">
        <v>167</v>
      </c>
      <c r="I241" s="3" t="s">
        <v>168</v>
      </c>
      <c r="J241" s="3" t="s">
        <v>67</v>
      </c>
      <c r="K241" s="3" t="s">
        <v>63</v>
      </c>
      <c r="L241" s="3" t="s">
        <v>63</v>
      </c>
      <c r="M241" s="3" t="s">
        <v>463</v>
      </c>
      <c r="N241" s="3" t="s">
        <v>533</v>
      </c>
      <c r="O241" s="3" t="s">
        <v>456</v>
      </c>
      <c r="P241" s="3" t="s">
        <v>457</v>
      </c>
      <c r="Q241" s="3" t="s">
        <v>458</v>
      </c>
      <c r="R241" s="3"/>
      <c r="S241" s="21" t="s">
        <v>459</v>
      </c>
      <c r="T241" s="21"/>
      <c r="U241" s="21"/>
    </row>
    <row r="242" spans="1:21" hidden="1">
      <c r="A242" s="48" t="s">
        <v>492</v>
      </c>
      <c r="B242" s="60">
        <v>237</v>
      </c>
      <c r="C242" s="60" t="s">
        <v>812</v>
      </c>
      <c r="D242" s="6" t="s">
        <v>19</v>
      </c>
      <c r="E242" s="6" t="s">
        <v>531</v>
      </c>
      <c r="F242" s="3" t="str">
        <f t="shared" si="21"/>
        <v>LPBMA</v>
      </c>
      <c r="G242" s="3" t="s">
        <v>156</v>
      </c>
      <c r="H242" s="3" t="s">
        <v>167</v>
      </c>
      <c r="I242" s="3" t="s">
        <v>63</v>
      </c>
      <c r="J242" s="3" t="s">
        <v>63</v>
      </c>
      <c r="K242" s="3" t="s">
        <v>63</v>
      </c>
      <c r="L242" s="3" t="s">
        <v>63</v>
      </c>
      <c r="M242" s="2"/>
      <c r="N242" s="3" t="s">
        <v>533</v>
      </c>
      <c r="O242" s="3" t="s">
        <v>456</v>
      </c>
      <c r="P242" s="3" t="s">
        <v>457</v>
      </c>
      <c r="Q242" s="3" t="s">
        <v>458</v>
      </c>
      <c r="R242" s="3"/>
      <c r="S242" s="21" t="s">
        <v>459</v>
      </c>
      <c r="T242" s="21"/>
      <c r="U242" s="21"/>
    </row>
    <row r="243" spans="1:21" hidden="1">
      <c r="A243" s="48" t="s">
        <v>492</v>
      </c>
      <c r="B243" s="60">
        <v>238</v>
      </c>
      <c r="C243" s="60" t="s">
        <v>813</v>
      </c>
      <c r="D243" s="6" t="s">
        <v>19</v>
      </c>
      <c r="E243" s="6" t="s">
        <v>531</v>
      </c>
      <c r="F243" s="3" t="str">
        <f t="shared" si="21"/>
        <v>LPBMA</v>
      </c>
      <c r="G243" s="3" t="s">
        <v>159</v>
      </c>
      <c r="H243" s="3" t="s">
        <v>167</v>
      </c>
      <c r="I243" s="3" t="s">
        <v>63</v>
      </c>
      <c r="J243" s="3" t="s">
        <v>63</v>
      </c>
      <c r="K243" s="3" t="s">
        <v>63</v>
      </c>
      <c r="L243" s="3" t="s">
        <v>63</v>
      </c>
      <c r="M243" s="3" t="s">
        <v>63</v>
      </c>
      <c r="N243" s="3" t="s">
        <v>63</v>
      </c>
      <c r="O243" s="3" t="s">
        <v>63</v>
      </c>
      <c r="P243" s="3" t="s">
        <v>63</v>
      </c>
      <c r="Q243" s="3" t="s">
        <v>63</v>
      </c>
      <c r="R243" s="3"/>
      <c r="S243" s="21" t="s">
        <v>460</v>
      </c>
      <c r="T243" s="21"/>
      <c r="U243" s="21"/>
    </row>
    <row r="244" spans="1:21" hidden="1">
      <c r="A244" s="48" t="s">
        <v>492</v>
      </c>
      <c r="B244" s="60">
        <v>239</v>
      </c>
      <c r="C244" s="60" t="s">
        <v>814</v>
      </c>
      <c r="D244" s="6" t="s">
        <v>19</v>
      </c>
      <c r="E244" s="6" t="s">
        <v>531</v>
      </c>
      <c r="F244" s="3" t="str">
        <f t="shared" si="21"/>
        <v>LPBMA</v>
      </c>
      <c r="G244" s="3" t="s">
        <v>160</v>
      </c>
      <c r="H244" s="3" t="s">
        <v>167</v>
      </c>
      <c r="I244" s="3" t="s">
        <v>63</v>
      </c>
      <c r="J244" s="3" t="s">
        <v>63</v>
      </c>
      <c r="K244" s="3" t="s">
        <v>63</v>
      </c>
      <c r="L244" s="3" t="s">
        <v>63</v>
      </c>
      <c r="M244" s="3" t="s">
        <v>63</v>
      </c>
      <c r="N244" s="3" t="s">
        <v>63</v>
      </c>
      <c r="O244" s="3" t="s">
        <v>63</v>
      </c>
      <c r="P244" s="3" t="s">
        <v>63</v>
      </c>
      <c r="Q244" s="3" t="s">
        <v>63</v>
      </c>
      <c r="R244" s="3"/>
      <c r="S244" s="21" t="s">
        <v>460</v>
      </c>
      <c r="T244" s="21"/>
      <c r="U244" s="21"/>
    </row>
    <row r="245" spans="1:21" hidden="1">
      <c r="A245" s="48" t="s">
        <v>491</v>
      </c>
      <c r="B245" s="60">
        <v>240</v>
      </c>
      <c r="C245" s="60" t="s">
        <v>815</v>
      </c>
      <c r="D245" s="6" t="s">
        <v>19</v>
      </c>
      <c r="E245" s="6" t="s">
        <v>531</v>
      </c>
      <c r="F245" s="3" t="str">
        <f t="shared" si="21"/>
        <v>LPBMA</v>
      </c>
      <c r="G245" s="3" t="s">
        <v>145</v>
      </c>
      <c r="H245" s="3" t="s">
        <v>464</v>
      </c>
      <c r="I245" s="4" t="s">
        <v>170</v>
      </c>
      <c r="J245" s="4" t="s">
        <v>164</v>
      </c>
      <c r="K245" s="4" t="s">
        <v>165</v>
      </c>
      <c r="L245" s="3" t="s">
        <v>461</v>
      </c>
      <c r="M245" s="3" t="s">
        <v>465</v>
      </c>
      <c r="N245" s="3" t="s">
        <v>533</v>
      </c>
      <c r="O245" s="3" t="s">
        <v>456</v>
      </c>
      <c r="P245" s="3" t="s">
        <v>457</v>
      </c>
      <c r="Q245" s="3" t="s">
        <v>458</v>
      </c>
      <c r="R245" s="3"/>
      <c r="S245" s="21" t="s">
        <v>459</v>
      </c>
      <c r="T245" s="21"/>
      <c r="U245" s="21"/>
    </row>
    <row r="246" spans="1:21" hidden="1">
      <c r="A246" s="48" t="s">
        <v>491</v>
      </c>
      <c r="B246" s="60">
        <v>241</v>
      </c>
      <c r="C246" s="60" t="s">
        <v>816</v>
      </c>
      <c r="D246" s="6" t="s">
        <v>19</v>
      </c>
      <c r="E246" s="6" t="s">
        <v>531</v>
      </c>
      <c r="F246" s="3" t="str">
        <f t="shared" si="21"/>
        <v>LPBMA</v>
      </c>
      <c r="G246" s="3" t="s">
        <v>149</v>
      </c>
      <c r="H246" s="3" t="s">
        <v>464</v>
      </c>
      <c r="I246" s="4" t="s">
        <v>170</v>
      </c>
      <c r="J246" s="3" t="s">
        <v>104</v>
      </c>
      <c r="K246" s="3" t="s">
        <v>171</v>
      </c>
      <c r="L246" s="3" t="s">
        <v>461</v>
      </c>
      <c r="M246" s="3" t="s">
        <v>465</v>
      </c>
      <c r="N246" s="3" t="s">
        <v>533</v>
      </c>
      <c r="O246" s="3" t="s">
        <v>456</v>
      </c>
      <c r="P246" s="3" t="s">
        <v>457</v>
      </c>
      <c r="Q246" s="3" t="s">
        <v>458</v>
      </c>
      <c r="R246" s="3"/>
      <c r="S246" s="21" t="s">
        <v>459</v>
      </c>
      <c r="T246" s="21"/>
      <c r="U246" s="21"/>
    </row>
    <row r="247" spans="1:21" hidden="1">
      <c r="A247" s="48" t="s">
        <v>491</v>
      </c>
      <c r="B247" s="60">
        <v>242</v>
      </c>
      <c r="C247" s="60" t="s">
        <v>817</v>
      </c>
      <c r="D247" s="6" t="s">
        <v>19</v>
      </c>
      <c r="E247" s="6" t="s">
        <v>531</v>
      </c>
      <c r="F247" s="3" t="str">
        <f t="shared" si="21"/>
        <v>LPBMA</v>
      </c>
      <c r="G247" s="3" t="s">
        <v>150</v>
      </c>
      <c r="H247" s="3" t="s">
        <v>464</v>
      </c>
      <c r="I247" s="4" t="s">
        <v>170</v>
      </c>
      <c r="J247" s="3" t="s">
        <v>104</v>
      </c>
      <c r="K247" s="3" t="s">
        <v>171</v>
      </c>
      <c r="L247" s="3" t="s">
        <v>461</v>
      </c>
      <c r="M247" s="3" t="s">
        <v>465</v>
      </c>
      <c r="N247" s="3" t="s">
        <v>533</v>
      </c>
      <c r="O247" s="3" t="s">
        <v>456</v>
      </c>
      <c r="P247" s="3" t="s">
        <v>457</v>
      </c>
      <c r="Q247" s="3" t="s">
        <v>458</v>
      </c>
      <c r="R247" s="3"/>
      <c r="S247" s="21" t="s">
        <v>459</v>
      </c>
      <c r="T247" s="21"/>
      <c r="U247" s="21"/>
    </row>
    <row r="248" spans="1:21" hidden="1">
      <c r="A248" s="48" t="s">
        <v>491</v>
      </c>
      <c r="B248" s="60">
        <v>243</v>
      </c>
      <c r="C248" s="60" t="s">
        <v>818</v>
      </c>
      <c r="D248" s="6" t="s">
        <v>19</v>
      </c>
      <c r="E248" s="6" t="s">
        <v>531</v>
      </c>
      <c r="F248" s="3" t="str">
        <f t="shared" si="21"/>
        <v>LPBMA</v>
      </c>
      <c r="G248" s="3" t="s">
        <v>151</v>
      </c>
      <c r="H248" s="3" t="s">
        <v>464</v>
      </c>
      <c r="I248" s="4" t="s">
        <v>170</v>
      </c>
      <c r="J248" s="4" t="s">
        <v>164</v>
      </c>
      <c r="K248" s="42" t="s">
        <v>172</v>
      </c>
      <c r="L248" s="3" t="s">
        <v>461</v>
      </c>
      <c r="M248" s="3" t="s">
        <v>465</v>
      </c>
      <c r="N248" s="3" t="s">
        <v>533</v>
      </c>
      <c r="O248" s="3" t="s">
        <v>456</v>
      </c>
      <c r="P248" s="3" t="s">
        <v>457</v>
      </c>
      <c r="Q248" s="3" t="s">
        <v>458</v>
      </c>
      <c r="R248" s="3"/>
      <c r="S248" s="21" t="s">
        <v>459</v>
      </c>
      <c r="T248" s="21"/>
      <c r="U248" s="21"/>
    </row>
    <row r="249" spans="1:21" hidden="1">
      <c r="A249" s="48" t="s">
        <v>491</v>
      </c>
      <c r="B249" s="60">
        <v>244</v>
      </c>
      <c r="C249" s="60" t="s">
        <v>819</v>
      </c>
      <c r="D249" s="6" t="s">
        <v>19</v>
      </c>
      <c r="E249" s="6" t="s">
        <v>531</v>
      </c>
      <c r="F249" s="3" t="str">
        <f t="shared" si="21"/>
        <v>LPBMA</v>
      </c>
      <c r="G249" s="3" t="s">
        <v>152</v>
      </c>
      <c r="H249" s="3" t="s">
        <v>464</v>
      </c>
      <c r="I249" s="4" t="s">
        <v>170</v>
      </c>
      <c r="J249" s="3" t="s">
        <v>104</v>
      </c>
      <c r="K249" s="3" t="s">
        <v>171</v>
      </c>
      <c r="L249" s="3" t="s">
        <v>461</v>
      </c>
      <c r="M249" s="3" t="s">
        <v>465</v>
      </c>
      <c r="N249" s="3" t="s">
        <v>533</v>
      </c>
      <c r="O249" s="3" t="s">
        <v>456</v>
      </c>
      <c r="P249" s="3" t="s">
        <v>457</v>
      </c>
      <c r="Q249" s="3" t="s">
        <v>458</v>
      </c>
      <c r="R249" s="3"/>
      <c r="S249" s="21" t="s">
        <v>459</v>
      </c>
      <c r="T249" s="21"/>
      <c r="U249" s="21"/>
    </row>
    <row r="250" spans="1:21" hidden="1">
      <c r="A250" s="48" t="s">
        <v>491</v>
      </c>
      <c r="B250" s="60">
        <v>245</v>
      </c>
      <c r="C250" s="60" t="s">
        <v>820</v>
      </c>
      <c r="D250" s="6" t="s">
        <v>19</v>
      </c>
      <c r="E250" s="6" t="s">
        <v>531</v>
      </c>
      <c r="F250" s="3" t="str">
        <f t="shared" si="21"/>
        <v>LPBMA</v>
      </c>
      <c r="G250" s="3" t="s">
        <v>154</v>
      </c>
      <c r="H250" s="3" t="s">
        <v>464</v>
      </c>
      <c r="I250" s="4" t="s">
        <v>170</v>
      </c>
      <c r="J250" s="3" t="s">
        <v>164</v>
      </c>
      <c r="K250" s="3" t="s">
        <v>535</v>
      </c>
      <c r="L250" s="3" t="s">
        <v>461</v>
      </c>
      <c r="M250" s="3" t="s">
        <v>465</v>
      </c>
      <c r="N250" s="3" t="s">
        <v>533</v>
      </c>
      <c r="O250" s="3" t="s">
        <v>456</v>
      </c>
      <c r="P250" s="3" t="s">
        <v>457</v>
      </c>
      <c r="Q250" s="3" t="s">
        <v>458</v>
      </c>
      <c r="R250" s="3"/>
      <c r="S250" s="21" t="s">
        <v>459</v>
      </c>
      <c r="T250" s="21"/>
      <c r="U250" s="21"/>
    </row>
    <row r="251" spans="1:21" hidden="1">
      <c r="A251" s="48" t="s">
        <v>491</v>
      </c>
      <c r="B251" s="60">
        <v>246</v>
      </c>
      <c r="C251" s="60" t="s">
        <v>821</v>
      </c>
      <c r="D251" s="6" t="s">
        <v>19</v>
      </c>
      <c r="E251" s="6" t="s">
        <v>531</v>
      </c>
      <c r="F251" s="3" t="str">
        <f t="shared" si="21"/>
        <v>LPBMA</v>
      </c>
      <c r="G251" s="3" t="s">
        <v>155</v>
      </c>
      <c r="H251" s="3" t="s">
        <v>464</v>
      </c>
      <c r="I251" s="4" t="s">
        <v>170</v>
      </c>
      <c r="J251" s="2" t="s">
        <v>104</v>
      </c>
      <c r="K251" s="3" t="s">
        <v>171</v>
      </c>
      <c r="L251" s="3" t="s">
        <v>461</v>
      </c>
      <c r="M251" s="3" t="s">
        <v>465</v>
      </c>
      <c r="N251" s="3" t="s">
        <v>533</v>
      </c>
      <c r="O251" s="3" t="s">
        <v>456</v>
      </c>
      <c r="P251" s="3" t="s">
        <v>457</v>
      </c>
      <c r="Q251" s="3" t="s">
        <v>458</v>
      </c>
      <c r="R251" s="3"/>
      <c r="S251" s="21" t="s">
        <v>459</v>
      </c>
      <c r="T251" s="21"/>
      <c r="U251" s="21"/>
    </row>
    <row r="252" spans="1:21" hidden="1">
      <c r="A252" s="48" t="s">
        <v>491</v>
      </c>
      <c r="B252" s="60">
        <v>247</v>
      </c>
      <c r="C252" s="60" t="s">
        <v>822</v>
      </c>
      <c r="D252" s="6" t="s">
        <v>19</v>
      </c>
      <c r="E252" s="6" t="s">
        <v>531</v>
      </c>
      <c r="F252" s="3" t="str">
        <f t="shared" si="21"/>
        <v>LPBMA</v>
      </c>
      <c r="G252" s="3" t="s">
        <v>156</v>
      </c>
      <c r="H252" s="3" t="s">
        <v>464</v>
      </c>
      <c r="I252" s="4" t="s">
        <v>170</v>
      </c>
      <c r="J252" s="2" t="s">
        <v>164</v>
      </c>
      <c r="K252" s="2" t="s">
        <v>173</v>
      </c>
      <c r="L252" s="3" t="s">
        <v>461</v>
      </c>
      <c r="M252" s="3" t="s">
        <v>465</v>
      </c>
      <c r="N252" s="3" t="s">
        <v>533</v>
      </c>
      <c r="O252" s="3" t="s">
        <v>456</v>
      </c>
      <c r="P252" s="3" t="s">
        <v>457</v>
      </c>
      <c r="Q252" s="3" t="s">
        <v>458</v>
      </c>
      <c r="R252" s="3"/>
      <c r="S252" s="21" t="s">
        <v>459</v>
      </c>
      <c r="T252" s="21"/>
      <c r="U252" s="21"/>
    </row>
    <row r="253" spans="1:21" hidden="1">
      <c r="A253" s="48" t="s">
        <v>491</v>
      </c>
      <c r="B253" s="60">
        <v>248</v>
      </c>
      <c r="C253" s="60" t="s">
        <v>823</v>
      </c>
      <c r="D253" s="6" t="s">
        <v>19</v>
      </c>
      <c r="E253" s="6" t="s">
        <v>531</v>
      </c>
      <c r="F253" s="3" t="str">
        <f t="shared" si="21"/>
        <v>LPBMA</v>
      </c>
      <c r="G253" s="3" t="s">
        <v>158</v>
      </c>
      <c r="H253" s="3" t="s">
        <v>464</v>
      </c>
      <c r="I253" s="4" t="s">
        <v>170</v>
      </c>
      <c r="J253" s="2" t="s">
        <v>164</v>
      </c>
      <c r="K253" s="2" t="s">
        <v>173</v>
      </c>
      <c r="L253" s="3" t="s">
        <v>461</v>
      </c>
      <c r="M253" s="3" t="s">
        <v>465</v>
      </c>
      <c r="N253" s="3" t="s">
        <v>533</v>
      </c>
      <c r="O253" s="3" t="s">
        <v>456</v>
      </c>
      <c r="P253" s="3" t="s">
        <v>457</v>
      </c>
      <c r="Q253" s="3" t="s">
        <v>458</v>
      </c>
      <c r="R253" s="3"/>
      <c r="S253" s="21" t="s">
        <v>459</v>
      </c>
      <c r="T253" s="21"/>
      <c r="U253" s="21"/>
    </row>
    <row r="254" spans="1:21" hidden="1">
      <c r="A254" s="48" t="s">
        <v>491</v>
      </c>
      <c r="B254" s="60">
        <v>249</v>
      </c>
      <c r="C254" s="60" t="s">
        <v>824</v>
      </c>
      <c r="D254" s="6" t="s">
        <v>19</v>
      </c>
      <c r="E254" s="6" t="s">
        <v>531</v>
      </c>
      <c r="F254" s="3" t="str">
        <f t="shared" si="21"/>
        <v>LPBMA</v>
      </c>
      <c r="G254" s="3" t="s">
        <v>159</v>
      </c>
      <c r="H254" s="3" t="s">
        <v>464</v>
      </c>
      <c r="I254" s="4" t="s">
        <v>170</v>
      </c>
      <c r="J254" s="2" t="s">
        <v>164</v>
      </c>
      <c r="K254" s="2" t="s">
        <v>173</v>
      </c>
      <c r="L254" s="3" t="s">
        <v>461</v>
      </c>
      <c r="M254" s="3" t="s">
        <v>465</v>
      </c>
      <c r="N254" s="3" t="s">
        <v>533</v>
      </c>
      <c r="O254" s="3" t="s">
        <v>456</v>
      </c>
      <c r="P254" s="3" t="s">
        <v>457</v>
      </c>
      <c r="Q254" s="3" t="s">
        <v>458</v>
      </c>
      <c r="R254" s="3"/>
      <c r="S254" s="21" t="s">
        <v>459</v>
      </c>
      <c r="T254" s="21"/>
      <c r="U254" s="21"/>
    </row>
    <row r="255" spans="1:21" hidden="1">
      <c r="A255" s="48" t="s">
        <v>491</v>
      </c>
      <c r="B255" s="60">
        <v>250</v>
      </c>
      <c r="C255" s="60" t="s">
        <v>825</v>
      </c>
      <c r="D255" s="6" t="s">
        <v>19</v>
      </c>
      <c r="E255" s="6" t="s">
        <v>531</v>
      </c>
      <c r="F255" s="3" t="str">
        <f t="shared" si="21"/>
        <v>LPBMA</v>
      </c>
      <c r="G255" s="3" t="s">
        <v>160</v>
      </c>
      <c r="H255" s="3" t="s">
        <v>464</v>
      </c>
      <c r="I255" s="4" t="s">
        <v>170</v>
      </c>
      <c r="J255" s="2" t="s">
        <v>164</v>
      </c>
      <c r="K255" s="2" t="s">
        <v>173</v>
      </c>
      <c r="L255" s="3" t="s">
        <v>461</v>
      </c>
      <c r="M255" s="3" t="s">
        <v>465</v>
      </c>
      <c r="N255" s="3" t="s">
        <v>533</v>
      </c>
      <c r="O255" s="3" t="s">
        <v>456</v>
      </c>
      <c r="P255" s="3" t="s">
        <v>457</v>
      </c>
      <c r="Q255" s="3" t="s">
        <v>458</v>
      </c>
      <c r="R255" s="3"/>
      <c r="S255" s="21" t="s">
        <v>459</v>
      </c>
      <c r="T255" s="21"/>
      <c r="U255" s="21"/>
    </row>
    <row r="256" spans="1:21" hidden="1">
      <c r="A256" s="48" t="s">
        <v>491</v>
      </c>
      <c r="B256" s="60">
        <v>251</v>
      </c>
      <c r="C256" s="60" t="s">
        <v>826</v>
      </c>
      <c r="D256" s="6" t="s">
        <v>19</v>
      </c>
      <c r="E256" s="6" t="s">
        <v>531</v>
      </c>
      <c r="F256" s="3" t="str">
        <f t="shared" si="21"/>
        <v>LPBMA</v>
      </c>
      <c r="G256" s="3" t="s">
        <v>145</v>
      </c>
      <c r="H256" s="3" t="s">
        <v>466</v>
      </c>
      <c r="I256" s="3" t="s">
        <v>467</v>
      </c>
      <c r="J256" s="3" t="s">
        <v>164</v>
      </c>
      <c r="K256" s="3" t="s">
        <v>166</v>
      </c>
      <c r="L256" s="3" t="s">
        <v>461</v>
      </c>
      <c r="M256" s="3" t="s">
        <v>468</v>
      </c>
      <c r="N256" s="3" t="s">
        <v>533</v>
      </c>
      <c r="O256" s="3" t="s">
        <v>456</v>
      </c>
      <c r="P256" s="3" t="s">
        <v>457</v>
      </c>
      <c r="Q256" s="3" t="s">
        <v>458</v>
      </c>
      <c r="R256" s="3"/>
      <c r="S256" s="21" t="s">
        <v>459</v>
      </c>
      <c r="T256" s="21"/>
      <c r="U256" s="21"/>
    </row>
    <row r="257" spans="1:16383" hidden="1">
      <c r="A257" s="48" t="s">
        <v>491</v>
      </c>
      <c r="B257" s="60">
        <v>252</v>
      </c>
      <c r="C257" s="60" t="s">
        <v>827</v>
      </c>
      <c r="D257" s="6" t="s">
        <v>19</v>
      </c>
      <c r="E257" s="6" t="s">
        <v>531</v>
      </c>
      <c r="F257" s="3" t="str">
        <f t="shared" si="21"/>
        <v>LPBMA</v>
      </c>
      <c r="G257" s="3" t="s">
        <v>148</v>
      </c>
      <c r="H257" s="3" t="s">
        <v>466</v>
      </c>
      <c r="I257" s="3" t="s">
        <v>467</v>
      </c>
      <c r="J257" s="3" t="s">
        <v>104</v>
      </c>
      <c r="K257" s="3" t="s">
        <v>469</v>
      </c>
      <c r="L257" s="4" t="s">
        <v>461</v>
      </c>
      <c r="M257" s="3" t="s">
        <v>468</v>
      </c>
      <c r="N257" s="3" t="s">
        <v>533</v>
      </c>
      <c r="O257" s="3" t="s">
        <v>456</v>
      </c>
      <c r="P257" s="3" t="s">
        <v>457</v>
      </c>
      <c r="Q257" s="3" t="s">
        <v>458</v>
      </c>
      <c r="R257" s="3"/>
      <c r="S257" s="21" t="s">
        <v>459</v>
      </c>
      <c r="T257" s="21"/>
      <c r="U257" s="21"/>
    </row>
    <row r="258" spans="1:16383" hidden="1">
      <c r="A258" s="48" t="s">
        <v>491</v>
      </c>
      <c r="B258" s="60">
        <v>253</v>
      </c>
      <c r="C258" s="60" t="s">
        <v>828</v>
      </c>
      <c r="D258" s="6" t="s">
        <v>19</v>
      </c>
      <c r="E258" s="6" t="s">
        <v>531</v>
      </c>
      <c r="F258" s="3" t="str">
        <f t="shared" si="21"/>
        <v>LPBMA</v>
      </c>
      <c r="G258" s="3" t="s">
        <v>150</v>
      </c>
      <c r="H258" s="3" t="s">
        <v>466</v>
      </c>
      <c r="I258" s="3" t="s">
        <v>467</v>
      </c>
      <c r="J258" s="3" t="s">
        <v>104</v>
      </c>
      <c r="K258" s="3" t="s">
        <v>469</v>
      </c>
      <c r="L258" s="4" t="s">
        <v>461</v>
      </c>
      <c r="M258" s="3" t="s">
        <v>468</v>
      </c>
      <c r="N258" s="3" t="s">
        <v>533</v>
      </c>
      <c r="O258" s="3" t="s">
        <v>456</v>
      </c>
      <c r="P258" s="3" t="s">
        <v>457</v>
      </c>
      <c r="Q258" s="3" t="s">
        <v>458</v>
      </c>
      <c r="R258" s="3"/>
      <c r="S258" s="21" t="s">
        <v>459</v>
      </c>
      <c r="T258" s="21"/>
      <c r="U258" s="21"/>
    </row>
    <row r="259" spans="1:16383" hidden="1">
      <c r="A259" s="48" t="s">
        <v>491</v>
      </c>
      <c r="B259" s="60">
        <v>254</v>
      </c>
      <c r="C259" s="60" t="s">
        <v>829</v>
      </c>
      <c r="D259" s="6" t="s">
        <v>19</v>
      </c>
      <c r="E259" s="6" t="s">
        <v>531</v>
      </c>
      <c r="F259" s="3" t="str">
        <f t="shared" si="21"/>
        <v>LPBMA</v>
      </c>
      <c r="G259" s="3" t="s">
        <v>151</v>
      </c>
      <c r="H259" s="3" t="s">
        <v>466</v>
      </c>
      <c r="I259" s="3" t="s">
        <v>467</v>
      </c>
      <c r="J259" s="3" t="s">
        <v>174</v>
      </c>
      <c r="K259" s="3" t="s">
        <v>166</v>
      </c>
      <c r="L259" s="4" t="s">
        <v>461</v>
      </c>
      <c r="M259" s="3" t="s">
        <v>468</v>
      </c>
      <c r="N259" s="3" t="s">
        <v>533</v>
      </c>
      <c r="O259" s="3" t="s">
        <v>456</v>
      </c>
      <c r="P259" s="3" t="s">
        <v>457</v>
      </c>
      <c r="Q259" s="3" t="s">
        <v>458</v>
      </c>
      <c r="R259" s="3"/>
      <c r="S259" s="21" t="s">
        <v>459</v>
      </c>
      <c r="T259" s="21"/>
      <c r="U259" s="21"/>
    </row>
    <row r="260" spans="1:16383" hidden="1">
      <c r="A260" s="48" t="s">
        <v>491</v>
      </c>
      <c r="B260" s="60">
        <v>255</v>
      </c>
      <c r="C260" s="60" t="s">
        <v>830</v>
      </c>
      <c r="D260" s="6" t="s">
        <v>19</v>
      </c>
      <c r="E260" s="6" t="s">
        <v>531</v>
      </c>
      <c r="F260" s="3" t="str">
        <f t="shared" si="21"/>
        <v>LPBMA</v>
      </c>
      <c r="G260" s="3" t="s">
        <v>152</v>
      </c>
      <c r="H260" s="3" t="s">
        <v>466</v>
      </c>
      <c r="I260" s="3" t="s">
        <v>467</v>
      </c>
      <c r="J260" s="3" t="s">
        <v>104</v>
      </c>
      <c r="K260" s="3" t="s">
        <v>469</v>
      </c>
      <c r="L260" s="4" t="s">
        <v>461</v>
      </c>
      <c r="M260" s="3" t="s">
        <v>468</v>
      </c>
      <c r="N260" s="3" t="s">
        <v>533</v>
      </c>
      <c r="O260" s="3" t="s">
        <v>456</v>
      </c>
      <c r="P260" s="3" t="s">
        <v>457</v>
      </c>
      <c r="Q260" s="3" t="s">
        <v>458</v>
      </c>
      <c r="R260" s="3"/>
      <c r="S260" s="21" t="s">
        <v>459</v>
      </c>
      <c r="T260" s="21"/>
      <c r="U260" s="21"/>
    </row>
    <row r="261" spans="1:16383" hidden="1">
      <c r="A261" s="48" t="s">
        <v>491</v>
      </c>
      <c r="B261" s="60">
        <v>256</v>
      </c>
      <c r="C261" s="60" t="s">
        <v>831</v>
      </c>
      <c r="D261" s="6" t="s">
        <v>19</v>
      </c>
      <c r="E261" s="6" t="s">
        <v>531</v>
      </c>
      <c r="F261" s="3" t="str">
        <f t="shared" si="21"/>
        <v>LPBMA</v>
      </c>
      <c r="G261" s="3" t="s">
        <v>153</v>
      </c>
      <c r="H261" s="3" t="s">
        <v>466</v>
      </c>
      <c r="I261" s="3" t="s">
        <v>467</v>
      </c>
      <c r="J261" s="2" t="s">
        <v>174</v>
      </c>
      <c r="K261" s="3" t="s">
        <v>166</v>
      </c>
      <c r="L261" s="4" t="s">
        <v>461</v>
      </c>
      <c r="M261" s="3" t="s">
        <v>468</v>
      </c>
      <c r="N261" s="3" t="s">
        <v>533</v>
      </c>
      <c r="O261" s="3" t="s">
        <v>456</v>
      </c>
      <c r="P261" s="3" t="s">
        <v>457</v>
      </c>
      <c r="Q261" s="3" t="s">
        <v>458</v>
      </c>
      <c r="R261" s="3"/>
      <c r="S261" s="21" t="s">
        <v>459</v>
      </c>
      <c r="T261" s="21"/>
      <c r="U261" s="21"/>
    </row>
    <row r="262" spans="1:16383" hidden="1">
      <c r="A262" s="48" t="s">
        <v>491</v>
      </c>
      <c r="B262" s="60">
        <v>257</v>
      </c>
      <c r="C262" s="60" t="s">
        <v>832</v>
      </c>
      <c r="D262" s="6" t="s">
        <v>19</v>
      </c>
      <c r="E262" s="6" t="s">
        <v>531</v>
      </c>
      <c r="F262" s="3" t="str">
        <f t="shared" si="21"/>
        <v>LPBMA</v>
      </c>
      <c r="G262" s="3" t="s">
        <v>154</v>
      </c>
      <c r="H262" s="3" t="s">
        <v>466</v>
      </c>
      <c r="I262" s="3" t="s">
        <v>467</v>
      </c>
      <c r="J262" s="3" t="s">
        <v>174</v>
      </c>
      <c r="K262" s="3" t="s">
        <v>166</v>
      </c>
      <c r="L262" s="4" t="s">
        <v>461</v>
      </c>
      <c r="M262" s="3" t="s">
        <v>468</v>
      </c>
      <c r="N262" s="3" t="s">
        <v>533</v>
      </c>
      <c r="O262" s="3" t="s">
        <v>456</v>
      </c>
      <c r="P262" s="3" t="s">
        <v>457</v>
      </c>
      <c r="Q262" s="3" t="s">
        <v>458</v>
      </c>
      <c r="R262" s="3"/>
      <c r="S262" s="21" t="s">
        <v>459</v>
      </c>
      <c r="T262" s="21"/>
      <c r="U262" s="21"/>
    </row>
    <row r="263" spans="1:16383" hidden="1">
      <c r="A263" s="48" t="s">
        <v>491</v>
      </c>
      <c r="B263" s="60">
        <v>258</v>
      </c>
      <c r="C263" s="60" t="s">
        <v>833</v>
      </c>
      <c r="D263" s="6" t="s">
        <v>19</v>
      </c>
      <c r="E263" s="6" t="s">
        <v>531</v>
      </c>
      <c r="F263" s="3" t="str">
        <f t="shared" si="21"/>
        <v>LPBMA</v>
      </c>
      <c r="G263" s="3" t="s">
        <v>158</v>
      </c>
      <c r="H263" s="3" t="s">
        <v>466</v>
      </c>
      <c r="I263" s="3" t="s">
        <v>467</v>
      </c>
      <c r="J263" s="2" t="s">
        <v>174</v>
      </c>
      <c r="K263" s="3" t="s">
        <v>166</v>
      </c>
      <c r="L263" s="4" t="s">
        <v>461</v>
      </c>
      <c r="M263" s="3" t="s">
        <v>470</v>
      </c>
      <c r="N263" s="3" t="s">
        <v>533</v>
      </c>
      <c r="O263" s="3" t="s">
        <v>456</v>
      </c>
      <c r="P263" s="3" t="s">
        <v>457</v>
      </c>
      <c r="Q263" s="3" t="s">
        <v>458</v>
      </c>
      <c r="R263" s="3"/>
      <c r="S263" s="21" t="s">
        <v>459</v>
      </c>
      <c r="T263" s="21"/>
      <c r="U263" s="21"/>
    </row>
    <row r="264" spans="1:16383" hidden="1">
      <c r="A264" s="48" t="s">
        <v>491</v>
      </c>
      <c r="B264" s="60">
        <v>259</v>
      </c>
      <c r="C264" s="60" t="s">
        <v>834</v>
      </c>
      <c r="D264" s="6" t="s">
        <v>19</v>
      </c>
      <c r="E264" s="6" t="s">
        <v>531</v>
      </c>
      <c r="F264" s="3" t="str">
        <f t="shared" si="21"/>
        <v>LPBMA</v>
      </c>
      <c r="G264" s="3" t="s">
        <v>159</v>
      </c>
      <c r="H264" s="3" t="s">
        <v>466</v>
      </c>
      <c r="I264" s="3" t="s">
        <v>467</v>
      </c>
      <c r="J264" s="2" t="s">
        <v>174</v>
      </c>
      <c r="K264" s="3" t="s">
        <v>166</v>
      </c>
      <c r="L264" s="4" t="s">
        <v>461</v>
      </c>
      <c r="M264" s="3" t="s">
        <v>470</v>
      </c>
      <c r="N264" s="3" t="s">
        <v>533</v>
      </c>
      <c r="O264" s="3" t="s">
        <v>456</v>
      </c>
      <c r="P264" s="3" t="s">
        <v>457</v>
      </c>
      <c r="Q264" s="3" t="s">
        <v>458</v>
      </c>
      <c r="R264" s="3"/>
      <c r="S264" s="21" t="s">
        <v>459</v>
      </c>
      <c r="T264" s="21"/>
      <c r="U264" s="21"/>
    </row>
    <row r="265" spans="1:16383" hidden="1">
      <c r="A265" s="48" t="s">
        <v>491</v>
      </c>
      <c r="B265" s="60">
        <v>260</v>
      </c>
      <c r="C265" s="60" t="s">
        <v>835</v>
      </c>
      <c r="D265" s="6" t="s">
        <v>19</v>
      </c>
      <c r="E265" s="6" t="s">
        <v>531</v>
      </c>
      <c r="F265" s="3" t="str">
        <f t="shared" si="21"/>
        <v>LPBMA</v>
      </c>
      <c r="G265" s="3" t="s">
        <v>160</v>
      </c>
      <c r="H265" s="3" t="s">
        <v>466</v>
      </c>
      <c r="I265" s="3" t="s">
        <v>467</v>
      </c>
      <c r="J265" s="2" t="s">
        <v>174</v>
      </c>
      <c r="K265" s="3" t="s">
        <v>166</v>
      </c>
      <c r="L265" s="4" t="s">
        <v>461</v>
      </c>
      <c r="M265" s="3" t="s">
        <v>470</v>
      </c>
      <c r="N265" s="3" t="s">
        <v>533</v>
      </c>
      <c r="O265" s="3" t="s">
        <v>456</v>
      </c>
      <c r="P265" s="3" t="s">
        <v>457</v>
      </c>
      <c r="Q265" s="3" t="s">
        <v>458</v>
      </c>
      <c r="R265" s="3"/>
      <c r="S265" s="21" t="s">
        <v>459</v>
      </c>
      <c r="T265" s="21"/>
      <c r="U265" s="21"/>
    </row>
    <row r="266" spans="1:16383" hidden="1">
      <c r="A266" s="48" t="s">
        <v>492</v>
      </c>
      <c r="B266" s="60">
        <v>261</v>
      </c>
      <c r="C266" s="60" t="s">
        <v>836</v>
      </c>
      <c r="D266" s="6" t="s">
        <v>19</v>
      </c>
      <c r="E266" s="6" t="s">
        <v>531</v>
      </c>
      <c r="F266" s="3" t="str">
        <f t="shared" si="21"/>
        <v>LPBMA</v>
      </c>
      <c r="G266" s="3" t="s">
        <v>153</v>
      </c>
      <c r="H266" s="3" t="s">
        <v>175</v>
      </c>
      <c r="I266" s="3" t="s">
        <v>176</v>
      </c>
      <c r="J266" s="3" t="s">
        <v>164</v>
      </c>
      <c r="K266" s="3" t="s">
        <v>177</v>
      </c>
      <c r="L266" s="4" t="s">
        <v>461</v>
      </c>
      <c r="M266" s="3" t="s">
        <v>470</v>
      </c>
      <c r="N266" s="3" t="s">
        <v>536</v>
      </c>
      <c r="O266" s="3" t="s">
        <v>456</v>
      </c>
      <c r="P266" s="3" t="s">
        <v>457</v>
      </c>
      <c r="Q266" s="3" t="s">
        <v>458</v>
      </c>
      <c r="R266" s="3"/>
      <c r="S266" s="21" t="s">
        <v>459</v>
      </c>
      <c r="T266" s="21"/>
      <c r="U266" s="21"/>
    </row>
    <row r="267" spans="1:16383" hidden="1">
      <c r="A267" s="48" t="s">
        <v>492</v>
      </c>
      <c r="B267" s="60">
        <v>262</v>
      </c>
      <c r="C267" s="60" t="s">
        <v>837</v>
      </c>
      <c r="D267" s="6" t="s">
        <v>19</v>
      </c>
      <c r="E267" s="6" t="s">
        <v>531</v>
      </c>
      <c r="F267" s="3" t="str">
        <f t="shared" si="21"/>
        <v>LPBMA</v>
      </c>
      <c r="G267" s="3" t="s">
        <v>159</v>
      </c>
      <c r="H267" s="2" t="s">
        <v>175</v>
      </c>
      <c r="I267" s="3" t="s">
        <v>176</v>
      </c>
      <c r="J267" s="2" t="s">
        <v>164</v>
      </c>
      <c r="K267" s="3" t="s">
        <v>177</v>
      </c>
      <c r="L267" s="4" t="s">
        <v>461</v>
      </c>
      <c r="M267" s="3" t="s">
        <v>470</v>
      </c>
      <c r="N267" s="3" t="s">
        <v>536</v>
      </c>
      <c r="O267" s="3" t="s">
        <v>456</v>
      </c>
      <c r="P267" s="3" t="s">
        <v>457</v>
      </c>
      <c r="Q267" s="3" t="s">
        <v>458</v>
      </c>
      <c r="R267" s="3"/>
      <c r="S267" s="21" t="s">
        <v>459</v>
      </c>
      <c r="T267" s="21"/>
      <c r="U267" s="21"/>
    </row>
    <row r="268" spans="1:16383" hidden="1">
      <c r="A268" s="48" t="s">
        <v>492</v>
      </c>
      <c r="B268" s="60">
        <v>263</v>
      </c>
      <c r="C268" s="60" t="s">
        <v>838</v>
      </c>
      <c r="D268" s="6" t="s">
        <v>19</v>
      </c>
      <c r="E268" s="6" t="s">
        <v>531</v>
      </c>
      <c r="F268" s="3" t="str">
        <f t="shared" si="21"/>
        <v>LPBMA</v>
      </c>
      <c r="G268" s="3" t="s">
        <v>159</v>
      </c>
      <c r="H268" s="3" t="s">
        <v>183</v>
      </c>
      <c r="I268" s="3" t="s">
        <v>92</v>
      </c>
      <c r="J268" s="3" t="s">
        <v>104</v>
      </c>
      <c r="K268" s="2" t="s">
        <v>471</v>
      </c>
      <c r="L268" s="4" t="s">
        <v>461</v>
      </c>
      <c r="M268" s="3" t="s">
        <v>470</v>
      </c>
      <c r="N268" s="3" t="s">
        <v>536</v>
      </c>
      <c r="O268" s="3" t="s">
        <v>456</v>
      </c>
      <c r="P268" s="3" t="s">
        <v>457</v>
      </c>
      <c r="Q268" s="3" t="s">
        <v>458</v>
      </c>
      <c r="R268" s="3"/>
      <c r="S268" s="21" t="s">
        <v>459</v>
      </c>
      <c r="T268" s="21"/>
      <c r="U268" s="21"/>
    </row>
    <row r="269" spans="1:16383" hidden="1">
      <c r="A269" s="48" t="s">
        <v>492</v>
      </c>
      <c r="B269" s="60">
        <v>264</v>
      </c>
      <c r="C269" s="60" t="s">
        <v>839</v>
      </c>
      <c r="D269" s="6" t="s">
        <v>19</v>
      </c>
      <c r="E269" s="6" t="s">
        <v>531</v>
      </c>
      <c r="F269" s="3" t="str">
        <f t="shared" si="21"/>
        <v>LPBMA</v>
      </c>
      <c r="G269" s="3" t="s">
        <v>160</v>
      </c>
      <c r="H269" s="2" t="s">
        <v>178</v>
      </c>
      <c r="I269" s="3" t="s">
        <v>179</v>
      </c>
      <c r="J269" s="3" t="s">
        <v>104</v>
      </c>
      <c r="K269" s="2" t="s">
        <v>471</v>
      </c>
      <c r="L269" s="4" t="s">
        <v>461</v>
      </c>
      <c r="M269" s="3" t="s">
        <v>470</v>
      </c>
      <c r="N269" s="3" t="s">
        <v>533</v>
      </c>
      <c r="O269" s="3" t="s">
        <v>456</v>
      </c>
      <c r="P269" s="3" t="s">
        <v>457</v>
      </c>
      <c r="Q269" s="3" t="s">
        <v>458</v>
      </c>
      <c r="R269" s="3"/>
      <c r="S269" s="21" t="s">
        <v>459</v>
      </c>
      <c r="T269" s="21"/>
      <c r="U269" s="21"/>
    </row>
    <row r="270" spans="1:16383" hidden="1">
      <c r="A270" s="48" t="s">
        <v>491</v>
      </c>
      <c r="B270" s="60">
        <v>265</v>
      </c>
      <c r="C270" s="60" t="s">
        <v>840</v>
      </c>
      <c r="D270" s="6" t="s">
        <v>19</v>
      </c>
      <c r="E270" s="6" t="s">
        <v>531</v>
      </c>
      <c r="F270" s="3" t="str">
        <f t="shared" si="21"/>
        <v>LPBMA</v>
      </c>
      <c r="G270" s="3" t="s">
        <v>537</v>
      </c>
      <c r="H270" s="3" t="s">
        <v>538</v>
      </c>
      <c r="I270" s="3" t="s">
        <v>180</v>
      </c>
      <c r="J270" s="3" t="s">
        <v>104</v>
      </c>
      <c r="K270" s="3" t="s">
        <v>539</v>
      </c>
      <c r="L270" s="4" t="s">
        <v>461</v>
      </c>
      <c r="M270" s="3" t="s">
        <v>182</v>
      </c>
      <c r="N270" s="3" t="s">
        <v>533</v>
      </c>
      <c r="O270" s="3" t="s">
        <v>456</v>
      </c>
      <c r="P270" s="3" t="s">
        <v>457</v>
      </c>
      <c r="Q270" s="3" t="s">
        <v>458</v>
      </c>
      <c r="R270" s="3"/>
      <c r="S270" s="3" t="s">
        <v>459</v>
      </c>
      <c r="T270" s="3"/>
      <c r="U270" s="3"/>
    </row>
    <row r="271" spans="1:16383" hidden="1">
      <c r="A271" s="48" t="s">
        <v>492</v>
      </c>
      <c r="B271" s="60">
        <v>266</v>
      </c>
      <c r="C271" s="60" t="s">
        <v>841</v>
      </c>
      <c r="D271" s="6" t="s">
        <v>19</v>
      </c>
      <c r="E271" s="6" t="s">
        <v>531</v>
      </c>
      <c r="F271" s="3" t="str">
        <f t="shared" si="21"/>
        <v>LPBMA</v>
      </c>
      <c r="G271" s="3" t="s">
        <v>160</v>
      </c>
      <c r="H271" s="3" t="s">
        <v>183</v>
      </c>
      <c r="I271" s="3" t="s">
        <v>92</v>
      </c>
      <c r="J271" s="3" t="s">
        <v>104</v>
      </c>
      <c r="K271" s="2" t="s">
        <v>471</v>
      </c>
      <c r="L271" s="4" t="s">
        <v>461</v>
      </c>
      <c r="M271" s="3" t="s">
        <v>472</v>
      </c>
      <c r="N271" s="3" t="s">
        <v>536</v>
      </c>
      <c r="O271" s="3" t="s">
        <v>456</v>
      </c>
      <c r="P271" s="3" t="s">
        <v>457</v>
      </c>
      <c r="Q271" s="3" t="s">
        <v>458</v>
      </c>
      <c r="R271" s="3"/>
      <c r="S271" s="21" t="s">
        <v>459</v>
      </c>
      <c r="T271" s="22"/>
      <c r="U271" s="22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  <c r="ID271" s="13"/>
      <c r="IE271" s="13"/>
      <c r="IF271" s="13"/>
      <c r="IG271" s="13"/>
      <c r="IH271" s="13"/>
      <c r="II271" s="13"/>
      <c r="IJ271" s="13"/>
      <c r="IK271" s="13"/>
      <c r="IL271" s="13"/>
      <c r="IM271" s="13"/>
      <c r="IN271" s="13"/>
      <c r="IO271" s="13"/>
      <c r="IP271" s="13"/>
      <c r="IQ271" s="13"/>
      <c r="IR271" s="13"/>
      <c r="IS271" s="13"/>
      <c r="IT271" s="13"/>
      <c r="IU271" s="13"/>
      <c r="IV271" s="13"/>
      <c r="IW271" s="13"/>
      <c r="IX271" s="13"/>
      <c r="IY271" s="13"/>
      <c r="IZ271" s="13"/>
      <c r="JA271" s="13"/>
      <c r="JB271" s="13"/>
      <c r="JC271" s="13"/>
      <c r="JD271" s="13"/>
      <c r="JE271" s="13"/>
      <c r="JF271" s="13"/>
      <c r="JG271" s="13"/>
      <c r="JH271" s="13"/>
      <c r="JI271" s="13"/>
      <c r="JJ271" s="13"/>
      <c r="JK271" s="13"/>
      <c r="JL271" s="13"/>
      <c r="JM271" s="13"/>
      <c r="JN271" s="13"/>
      <c r="JO271" s="13"/>
      <c r="JP271" s="13"/>
      <c r="JQ271" s="13"/>
      <c r="JR271" s="13"/>
      <c r="JS271" s="13"/>
      <c r="JT271" s="13"/>
      <c r="JU271" s="13"/>
      <c r="JV271" s="13"/>
      <c r="JW271" s="13"/>
      <c r="JX271" s="13"/>
      <c r="JY271" s="13"/>
      <c r="JZ271" s="13"/>
      <c r="KA271" s="13"/>
      <c r="KB271" s="13"/>
      <c r="KC271" s="13"/>
      <c r="KD271" s="13"/>
      <c r="KE271" s="13"/>
      <c r="KF271" s="13"/>
      <c r="KG271" s="13"/>
      <c r="KH271" s="13"/>
      <c r="KI271" s="13"/>
      <c r="KJ271" s="13"/>
      <c r="KK271" s="13"/>
      <c r="KL271" s="13"/>
      <c r="KM271" s="13"/>
      <c r="KN271" s="13"/>
      <c r="KO271" s="13"/>
      <c r="KP271" s="13"/>
      <c r="KQ271" s="13"/>
      <c r="KR271" s="13"/>
      <c r="KS271" s="13"/>
      <c r="KT271" s="13"/>
      <c r="KU271" s="13"/>
      <c r="KV271" s="13"/>
      <c r="KW271" s="13"/>
      <c r="KX271" s="13"/>
      <c r="KY271" s="13"/>
      <c r="KZ271" s="13"/>
      <c r="LA271" s="13"/>
      <c r="LB271" s="13"/>
      <c r="LC271" s="13"/>
      <c r="LD271" s="13"/>
      <c r="LE271" s="13"/>
      <c r="LF271" s="13"/>
      <c r="LG271" s="13"/>
      <c r="LH271" s="13"/>
      <c r="LI271" s="13"/>
      <c r="LJ271" s="13"/>
      <c r="LK271" s="13"/>
      <c r="LL271" s="13"/>
      <c r="LM271" s="13"/>
      <c r="LN271" s="13"/>
      <c r="LO271" s="13"/>
      <c r="LP271" s="13"/>
      <c r="LQ271" s="13"/>
      <c r="LR271" s="13"/>
      <c r="LS271" s="13"/>
      <c r="LT271" s="13"/>
      <c r="LU271" s="13"/>
      <c r="LV271" s="13"/>
      <c r="LW271" s="13"/>
      <c r="LX271" s="13"/>
      <c r="LY271" s="13"/>
      <c r="LZ271" s="13"/>
      <c r="MA271" s="13"/>
      <c r="MB271" s="13"/>
      <c r="MC271" s="13"/>
      <c r="MD271" s="13"/>
      <c r="ME271" s="13"/>
      <c r="MF271" s="13"/>
      <c r="MG271" s="13"/>
      <c r="MH271" s="13"/>
      <c r="MI271" s="13"/>
      <c r="MJ271" s="13"/>
      <c r="MK271" s="13"/>
      <c r="ML271" s="13"/>
      <c r="MM271" s="13"/>
      <c r="MN271" s="13"/>
      <c r="MO271" s="13"/>
      <c r="MP271" s="13"/>
      <c r="MQ271" s="13"/>
      <c r="MR271" s="13"/>
      <c r="MS271" s="13"/>
      <c r="MT271" s="13"/>
      <c r="MU271" s="13"/>
      <c r="MV271" s="13"/>
      <c r="MW271" s="13"/>
      <c r="MX271" s="13"/>
      <c r="MY271" s="13"/>
      <c r="MZ271" s="13"/>
      <c r="NA271" s="13"/>
      <c r="NB271" s="13"/>
      <c r="NC271" s="13"/>
      <c r="ND271" s="13"/>
      <c r="NE271" s="13"/>
      <c r="NF271" s="13"/>
      <c r="NG271" s="13"/>
      <c r="NH271" s="13"/>
      <c r="NI271" s="13"/>
      <c r="NJ271" s="13"/>
      <c r="NK271" s="13"/>
      <c r="NL271" s="13"/>
      <c r="NM271" s="13"/>
      <c r="NN271" s="13"/>
      <c r="NO271" s="13"/>
      <c r="NP271" s="13"/>
      <c r="NQ271" s="13"/>
      <c r="NR271" s="13"/>
      <c r="NS271" s="13"/>
      <c r="NT271" s="13"/>
      <c r="NU271" s="13"/>
      <c r="NV271" s="13"/>
      <c r="NW271" s="13"/>
      <c r="NX271" s="13"/>
      <c r="NY271" s="13"/>
      <c r="NZ271" s="13"/>
      <c r="OA271" s="13"/>
      <c r="OB271" s="13"/>
      <c r="OC271" s="13"/>
      <c r="OD271" s="13"/>
      <c r="OE271" s="13"/>
      <c r="OF271" s="13"/>
      <c r="OG271" s="13"/>
      <c r="OH271" s="13"/>
      <c r="OI271" s="13"/>
      <c r="OJ271" s="13"/>
      <c r="OK271" s="13"/>
      <c r="OL271" s="13"/>
      <c r="OM271" s="13"/>
      <c r="ON271" s="13"/>
      <c r="OO271" s="13"/>
      <c r="OP271" s="13"/>
      <c r="OQ271" s="13"/>
      <c r="OR271" s="13"/>
      <c r="OS271" s="13"/>
      <c r="OT271" s="13"/>
      <c r="OU271" s="13"/>
      <c r="OV271" s="13"/>
      <c r="OW271" s="13"/>
      <c r="OX271" s="13"/>
      <c r="OY271" s="13"/>
      <c r="OZ271" s="13"/>
      <c r="PA271" s="13"/>
      <c r="PB271" s="13"/>
      <c r="PC271" s="13"/>
      <c r="PD271" s="13"/>
      <c r="PE271" s="13"/>
      <c r="PF271" s="13"/>
      <c r="PG271" s="13"/>
      <c r="PH271" s="13"/>
      <c r="PI271" s="13"/>
      <c r="PJ271" s="13"/>
      <c r="PK271" s="13"/>
      <c r="PL271" s="13"/>
      <c r="PM271" s="13"/>
      <c r="PN271" s="13"/>
      <c r="PO271" s="13"/>
      <c r="PP271" s="13"/>
      <c r="PQ271" s="13"/>
      <c r="PR271" s="13"/>
      <c r="PS271" s="13"/>
      <c r="PT271" s="13"/>
      <c r="PU271" s="13"/>
      <c r="PV271" s="13"/>
      <c r="PW271" s="13"/>
      <c r="PX271" s="13"/>
      <c r="PY271" s="13"/>
      <c r="PZ271" s="13"/>
      <c r="QA271" s="13"/>
      <c r="QB271" s="13"/>
      <c r="QC271" s="13"/>
      <c r="QD271" s="13"/>
      <c r="QE271" s="13"/>
      <c r="QF271" s="13"/>
      <c r="QG271" s="13"/>
      <c r="QH271" s="13"/>
      <c r="QI271" s="13"/>
      <c r="QJ271" s="13"/>
      <c r="QK271" s="13"/>
      <c r="QL271" s="13"/>
      <c r="QM271" s="13"/>
      <c r="QN271" s="13"/>
      <c r="QO271" s="13"/>
      <c r="QP271" s="13"/>
      <c r="QQ271" s="13"/>
      <c r="QR271" s="13"/>
      <c r="QS271" s="13"/>
      <c r="QT271" s="13"/>
      <c r="QU271" s="13"/>
      <c r="QV271" s="13"/>
      <c r="QW271" s="13"/>
      <c r="QX271" s="13"/>
      <c r="QY271" s="13"/>
      <c r="QZ271" s="13"/>
      <c r="RA271" s="13"/>
      <c r="RB271" s="13"/>
      <c r="RC271" s="13"/>
      <c r="RD271" s="13"/>
      <c r="RE271" s="13"/>
      <c r="RF271" s="13"/>
      <c r="RG271" s="13"/>
      <c r="RH271" s="13"/>
      <c r="RI271" s="13"/>
      <c r="RJ271" s="13"/>
      <c r="RK271" s="13"/>
      <c r="RL271" s="13"/>
      <c r="RM271" s="13"/>
      <c r="RN271" s="13"/>
      <c r="RO271" s="13"/>
      <c r="RP271" s="13"/>
      <c r="RQ271" s="13"/>
      <c r="RR271" s="13"/>
      <c r="RS271" s="13"/>
      <c r="RT271" s="13"/>
      <c r="RU271" s="13"/>
      <c r="RV271" s="13"/>
      <c r="RW271" s="13"/>
      <c r="RX271" s="13"/>
      <c r="RY271" s="13"/>
      <c r="RZ271" s="13"/>
      <c r="SA271" s="13"/>
      <c r="SB271" s="13"/>
      <c r="SC271" s="13"/>
      <c r="SD271" s="13"/>
      <c r="SE271" s="13"/>
      <c r="SF271" s="13"/>
      <c r="SG271" s="13"/>
      <c r="SH271" s="13"/>
      <c r="SI271" s="13"/>
      <c r="SJ271" s="13"/>
      <c r="SK271" s="13"/>
      <c r="SL271" s="13"/>
      <c r="SM271" s="13"/>
      <c r="SN271" s="13"/>
      <c r="SO271" s="13"/>
      <c r="SP271" s="13"/>
      <c r="SQ271" s="13"/>
      <c r="SR271" s="13"/>
      <c r="SS271" s="13"/>
      <c r="ST271" s="13"/>
      <c r="SU271" s="13"/>
      <c r="SV271" s="13"/>
      <c r="SW271" s="13"/>
      <c r="SX271" s="13"/>
      <c r="SY271" s="13"/>
      <c r="SZ271" s="13"/>
      <c r="TA271" s="13"/>
      <c r="TB271" s="13"/>
      <c r="TC271" s="13"/>
      <c r="TD271" s="13"/>
      <c r="TE271" s="13"/>
      <c r="TF271" s="13"/>
      <c r="TG271" s="13"/>
      <c r="TH271" s="13"/>
      <c r="TI271" s="13"/>
      <c r="TJ271" s="13"/>
      <c r="TK271" s="13"/>
      <c r="TL271" s="13"/>
      <c r="TM271" s="13"/>
      <c r="TN271" s="13"/>
      <c r="TO271" s="13"/>
      <c r="TP271" s="13"/>
      <c r="TQ271" s="13"/>
      <c r="TR271" s="13"/>
      <c r="TS271" s="13"/>
      <c r="TT271" s="13"/>
      <c r="TU271" s="13"/>
      <c r="TV271" s="13"/>
      <c r="TW271" s="13"/>
      <c r="TX271" s="13"/>
      <c r="TY271" s="13"/>
      <c r="TZ271" s="13"/>
      <c r="UA271" s="13"/>
      <c r="UB271" s="13"/>
      <c r="UC271" s="13"/>
      <c r="UD271" s="13"/>
      <c r="UE271" s="13"/>
      <c r="UF271" s="13"/>
      <c r="UG271" s="13"/>
      <c r="UH271" s="13"/>
      <c r="UI271" s="13"/>
      <c r="UJ271" s="13"/>
      <c r="UK271" s="13"/>
      <c r="UL271" s="13"/>
      <c r="UM271" s="13"/>
      <c r="UN271" s="13"/>
      <c r="UO271" s="13"/>
      <c r="UP271" s="13"/>
      <c r="UQ271" s="13"/>
      <c r="UR271" s="13"/>
      <c r="US271" s="13"/>
      <c r="UT271" s="13"/>
      <c r="UU271" s="13"/>
      <c r="UV271" s="13"/>
      <c r="UW271" s="13"/>
      <c r="UX271" s="13"/>
      <c r="UY271" s="13"/>
      <c r="UZ271" s="13"/>
      <c r="VA271" s="13"/>
      <c r="VB271" s="13"/>
      <c r="VC271" s="13"/>
      <c r="VD271" s="13"/>
      <c r="VE271" s="13"/>
      <c r="VF271" s="13"/>
      <c r="VG271" s="13"/>
      <c r="VH271" s="13"/>
      <c r="VI271" s="13"/>
      <c r="VJ271" s="13"/>
      <c r="VK271" s="13"/>
      <c r="VL271" s="13"/>
      <c r="VM271" s="13"/>
      <c r="VN271" s="13"/>
      <c r="VO271" s="13"/>
      <c r="VP271" s="13"/>
      <c r="VQ271" s="13"/>
      <c r="VR271" s="13"/>
      <c r="VS271" s="13"/>
      <c r="VT271" s="13"/>
      <c r="VU271" s="13"/>
      <c r="VV271" s="13"/>
      <c r="VW271" s="13"/>
      <c r="VX271" s="13"/>
      <c r="VY271" s="13"/>
      <c r="VZ271" s="13"/>
      <c r="WA271" s="13"/>
      <c r="WB271" s="13"/>
      <c r="WC271" s="13"/>
      <c r="WD271" s="13"/>
      <c r="WE271" s="13"/>
      <c r="WF271" s="13"/>
      <c r="WG271" s="13"/>
      <c r="WH271" s="13"/>
      <c r="WI271" s="13"/>
      <c r="WJ271" s="13"/>
      <c r="WK271" s="13"/>
      <c r="WL271" s="13"/>
      <c r="WM271" s="13"/>
      <c r="WN271" s="13"/>
      <c r="WO271" s="13"/>
      <c r="WP271" s="13"/>
      <c r="WQ271" s="13"/>
      <c r="WR271" s="13"/>
      <c r="WS271" s="13"/>
      <c r="WT271" s="13"/>
      <c r="WU271" s="13"/>
      <c r="WV271" s="13"/>
      <c r="WW271" s="13"/>
      <c r="WX271" s="13"/>
      <c r="WY271" s="13"/>
      <c r="WZ271" s="13"/>
      <c r="XA271" s="13"/>
      <c r="XB271" s="13"/>
      <c r="XC271" s="13"/>
      <c r="XD271" s="13"/>
      <c r="XE271" s="13"/>
      <c r="XF271" s="13"/>
      <c r="XG271" s="13"/>
      <c r="XH271" s="13"/>
      <c r="XI271" s="13"/>
      <c r="XJ271" s="13"/>
      <c r="XK271" s="13"/>
      <c r="XL271" s="13"/>
      <c r="XM271" s="13"/>
      <c r="XN271" s="13"/>
      <c r="XO271" s="13"/>
      <c r="XP271" s="13"/>
      <c r="XQ271" s="13"/>
      <c r="XR271" s="13"/>
      <c r="XS271" s="13"/>
      <c r="XT271" s="13"/>
      <c r="XU271" s="13"/>
      <c r="XV271" s="13"/>
      <c r="XW271" s="13"/>
      <c r="XX271" s="13"/>
      <c r="XY271" s="13"/>
      <c r="XZ271" s="13"/>
      <c r="YA271" s="13"/>
      <c r="YB271" s="13"/>
      <c r="YC271" s="13"/>
      <c r="YD271" s="13"/>
      <c r="YE271" s="13"/>
      <c r="YF271" s="13"/>
      <c r="YG271" s="13"/>
      <c r="YH271" s="13"/>
      <c r="YI271" s="13"/>
      <c r="YJ271" s="13"/>
      <c r="YK271" s="13"/>
      <c r="YL271" s="13"/>
      <c r="YM271" s="13"/>
      <c r="YN271" s="13"/>
      <c r="YO271" s="13"/>
      <c r="YP271" s="13"/>
      <c r="YQ271" s="13"/>
      <c r="YR271" s="13"/>
      <c r="YS271" s="13"/>
      <c r="YT271" s="13"/>
      <c r="YU271" s="13"/>
      <c r="YV271" s="13"/>
      <c r="YW271" s="13"/>
      <c r="YX271" s="13"/>
      <c r="YY271" s="13"/>
      <c r="YZ271" s="13"/>
      <c r="ZA271" s="13"/>
      <c r="ZB271" s="13"/>
      <c r="ZC271" s="13"/>
      <c r="ZD271" s="13"/>
      <c r="ZE271" s="13"/>
      <c r="ZF271" s="13"/>
      <c r="ZG271" s="13"/>
      <c r="ZH271" s="13"/>
      <c r="ZI271" s="13"/>
      <c r="ZJ271" s="13"/>
      <c r="ZK271" s="13"/>
      <c r="ZL271" s="13"/>
      <c r="ZM271" s="13"/>
      <c r="ZN271" s="13"/>
      <c r="ZO271" s="13"/>
      <c r="ZP271" s="13"/>
      <c r="ZQ271" s="13"/>
      <c r="ZR271" s="13"/>
      <c r="ZS271" s="13"/>
      <c r="ZT271" s="13"/>
      <c r="ZU271" s="13"/>
      <c r="ZV271" s="13"/>
      <c r="ZW271" s="13"/>
      <c r="ZX271" s="13"/>
      <c r="ZY271" s="13"/>
      <c r="ZZ271" s="13"/>
      <c r="AAA271" s="13"/>
      <c r="AAB271" s="13"/>
      <c r="AAC271" s="13"/>
      <c r="AAD271" s="13"/>
      <c r="AAE271" s="13"/>
      <c r="AAF271" s="13"/>
      <c r="AAG271" s="13"/>
      <c r="AAH271" s="13"/>
      <c r="AAI271" s="13"/>
      <c r="AAJ271" s="13"/>
      <c r="AAK271" s="13"/>
      <c r="AAL271" s="13"/>
      <c r="AAM271" s="13"/>
      <c r="AAN271" s="13"/>
      <c r="AAO271" s="13"/>
      <c r="AAP271" s="13"/>
      <c r="AAQ271" s="13"/>
      <c r="AAR271" s="13"/>
      <c r="AAS271" s="13"/>
      <c r="AAT271" s="13"/>
      <c r="AAU271" s="13"/>
      <c r="AAV271" s="13"/>
      <c r="AAW271" s="13"/>
      <c r="AAX271" s="13"/>
      <c r="AAY271" s="13"/>
      <c r="AAZ271" s="13"/>
      <c r="ABA271" s="13"/>
      <c r="ABB271" s="13"/>
      <c r="ABC271" s="13"/>
      <c r="ABD271" s="13"/>
      <c r="ABE271" s="13"/>
      <c r="ABF271" s="13"/>
      <c r="ABG271" s="13"/>
      <c r="ABH271" s="13"/>
      <c r="ABI271" s="13"/>
      <c r="ABJ271" s="13"/>
      <c r="ABK271" s="13"/>
      <c r="ABL271" s="13"/>
      <c r="ABM271" s="13"/>
      <c r="ABN271" s="13"/>
      <c r="ABO271" s="13"/>
      <c r="ABP271" s="13"/>
      <c r="ABQ271" s="13"/>
      <c r="ABR271" s="13"/>
      <c r="ABS271" s="13"/>
      <c r="ABT271" s="13"/>
      <c r="ABU271" s="13"/>
      <c r="ABV271" s="13"/>
      <c r="ABW271" s="13"/>
      <c r="ABX271" s="13"/>
      <c r="ABY271" s="13"/>
      <c r="ABZ271" s="13"/>
      <c r="ACA271" s="13"/>
      <c r="ACB271" s="13"/>
      <c r="ACC271" s="13"/>
      <c r="ACD271" s="13"/>
      <c r="ACE271" s="13"/>
      <c r="ACF271" s="13"/>
      <c r="ACG271" s="13"/>
      <c r="ACH271" s="13"/>
      <c r="ACI271" s="13"/>
      <c r="ACJ271" s="13"/>
      <c r="ACK271" s="13"/>
      <c r="ACL271" s="13"/>
      <c r="ACM271" s="13"/>
      <c r="ACN271" s="13"/>
      <c r="ACO271" s="13"/>
      <c r="ACP271" s="13"/>
      <c r="ACQ271" s="13"/>
      <c r="ACR271" s="13"/>
      <c r="ACS271" s="13"/>
      <c r="ACT271" s="13"/>
      <c r="ACU271" s="13"/>
      <c r="ACV271" s="13"/>
      <c r="ACW271" s="13"/>
      <c r="ACX271" s="13"/>
      <c r="ACY271" s="13"/>
      <c r="ACZ271" s="13"/>
      <c r="ADA271" s="13"/>
      <c r="ADB271" s="13"/>
      <c r="ADC271" s="13"/>
      <c r="ADD271" s="13"/>
      <c r="ADE271" s="13"/>
      <c r="ADF271" s="13"/>
      <c r="ADG271" s="13"/>
      <c r="ADH271" s="13"/>
      <c r="ADI271" s="13"/>
      <c r="ADJ271" s="13"/>
      <c r="ADK271" s="13"/>
      <c r="ADL271" s="13"/>
      <c r="ADM271" s="13"/>
      <c r="ADN271" s="13"/>
      <c r="ADO271" s="13"/>
      <c r="ADP271" s="13"/>
      <c r="ADQ271" s="13"/>
      <c r="ADR271" s="13"/>
      <c r="ADS271" s="13"/>
      <c r="ADT271" s="13"/>
      <c r="ADU271" s="13"/>
      <c r="ADV271" s="13"/>
      <c r="ADW271" s="13"/>
      <c r="ADX271" s="13"/>
      <c r="ADY271" s="13"/>
      <c r="ADZ271" s="13"/>
      <c r="AEA271" s="13"/>
      <c r="AEB271" s="13"/>
      <c r="AEC271" s="13"/>
      <c r="AED271" s="13"/>
      <c r="AEE271" s="13"/>
      <c r="AEF271" s="13"/>
      <c r="AEG271" s="13"/>
      <c r="AEH271" s="13"/>
      <c r="AEI271" s="13"/>
      <c r="AEJ271" s="13"/>
      <c r="AEK271" s="13"/>
      <c r="AEL271" s="13"/>
      <c r="AEM271" s="13"/>
      <c r="AEN271" s="13"/>
      <c r="AEO271" s="13"/>
      <c r="AEP271" s="13"/>
      <c r="AEQ271" s="13"/>
      <c r="AER271" s="13"/>
      <c r="AES271" s="13"/>
      <c r="AET271" s="13"/>
      <c r="AEU271" s="13"/>
      <c r="AEV271" s="13"/>
      <c r="AEW271" s="13"/>
      <c r="AEX271" s="13"/>
      <c r="AEY271" s="13"/>
      <c r="AEZ271" s="13"/>
      <c r="AFA271" s="13"/>
      <c r="AFB271" s="13"/>
      <c r="AFC271" s="13"/>
      <c r="AFD271" s="13"/>
      <c r="AFE271" s="13"/>
      <c r="AFF271" s="13"/>
      <c r="AFG271" s="13"/>
      <c r="AFH271" s="13"/>
      <c r="AFI271" s="13"/>
      <c r="AFJ271" s="13"/>
      <c r="AFK271" s="13"/>
      <c r="AFL271" s="13"/>
      <c r="AFM271" s="13"/>
      <c r="AFN271" s="13"/>
      <c r="AFO271" s="13"/>
      <c r="AFP271" s="13"/>
      <c r="AFQ271" s="13"/>
      <c r="AFR271" s="13"/>
      <c r="AFS271" s="13"/>
      <c r="AFT271" s="13"/>
      <c r="AFU271" s="13"/>
      <c r="AFV271" s="13"/>
      <c r="AFW271" s="13"/>
      <c r="AFX271" s="13"/>
      <c r="AFY271" s="13"/>
      <c r="AFZ271" s="13"/>
      <c r="AGA271" s="13"/>
      <c r="AGB271" s="13"/>
      <c r="AGC271" s="13"/>
      <c r="AGD271" s="13"/>
      <c r="AGE271" s="13"/>
      <c r="AGF271" s="13"/>
      <c r="AGG271" s="13"/>
      <c r="AGH271" s="13"/>
      <c r="AGI271" s="13"/>
      <c r="AGJ271" s="13"/>
      <c r="AGK271" s="13"/>
      <c r="AGL271" s="13"/>
      <c r="AGM271" s="13"/>
      <c r="AGN271" s="13"/>
      <c r="AGO271" s="13"/>
      <c r="AGP271" s="13"/>
      <c r="AGQ271" s="13"/>
      <c r="AGR271" s="13"/>
      <c r="AGS271" s="13"/>
      <c r="AGT271" s="13"/>
      <c r="AGU271" s="13"/>
      <c r="AGV271" s="13"/>
      <c r="AGW271" s="13"/>
      <c r="AGX271" s="13"/>
      <c r="AGY271" s="13"/>
      <c r="AGZ271" s="13"/>
      <c r="AHA271" s="13"/>
      <c r="AHB271" s="13"/>
      <c r="AHC271" s="13"/>
      <c r="AHD271" s="13"/>
      <c r="AHE271" s="13"/>
      <c r="AHF271" s="13"/>
      <c r="AHG271" s="13"/>
      <c r="AHH271" s="13"/>
      <c r="AHI271" s="13"/>
      <c r="AHJ271" s="13"/>
      <c r="AHK271" s="13"/>
      <c r="AHL271" s="13"/>
      <c r="AHM271" s="13"/>
      <c r="AHN271" s="13"/>
      <c r="AHO271" s="13"/>
      <c r="AHP271" s="13"/>
      <c r="AHQ271" s="13"/>
      <c r="AHR271" s="13"/>
      <c r="AHS271" s="13"/>
      <c r="AHT271" s="13"/>
      <c r="AHU271" s="13"/>
      <c r="AHV271" s="13"/>
      <c r="AHW271" s="13"/>
      <c r="AHX271" s="13"/>
      <c r="AHY271" s="13"/>
      <c r="AHZ271" s="13"/>
      <c r="AIA271" s="13"/>
      <c r="AIB271" s="13"/>
      <c r="AIC271" s="13"/>
      <c r="AID271" s="13"/>
      <c r="AIE271" s="13"/>
      <c r="AIF271" s="13"/>
      <c r="AIG271" s="13"/>
      <c r="AIH271" s="13"/>
      <c r="AII271" s="13"/>
      <c r="AIJ271" s="13"/>
      <c r="AIK271" s="13"/>
      <c r="AIL271" s="13"/>
      <c r="AIM271" s="13"/>
      <c r="AIN271" s="13"/>
      <c r="AIO271" s="13"/>
      <c r="AIP271" s="13"/>
      <c r="AIQ271" s="13"/>
      <c r="AIR271" s="13"/>
      <c r="AIS271" s="13"/>
      <c r="AIT271" s="13"/>
      <c r="AIU271" s="13"/>
      <c r="AIV271" s="13"/>
      <c r="AIW271" s="13"/>
      <c r="AIX271" s="13"/>
      <c r="AIY271" s="13"/>
      <c r="AIZ271" s="13"/>
      <c r="AJA271" s="13"/>
      <c r="AJB271" s="13"/>
      <c r="AJC271" s="13"/>
      <c r="AJD271" s="13"/>
      <c r="AJE271" s="13"/>
      <c r="AJF271" s="13"/>
      <c r="AJG271" s="13"/>
      <c r="AJH271" s="13"/>
      <c r="AJI271" s="13"/>
      <c r="AJJ271" s="13"/>
      <c r="AJK271" s="13"/>
      <c r="AJL271" s="13"/>
      <c r="AJM271" s="13"/>
      <c r="AJN271" s="13"/>
      <c r="AJO271" s="13"/>
      <c r="AJP271" s="13"/>
      <c r="AJQ271" s="13"/>
      <c r="AJR271" s="13"/>
      <c r="AJS271" s="13"/>
      <c r="AJT271" s="13"/>
      <c r="AJU271" s="13"/>
      <c r="AJV271" s="13"/>
      <c r="AJW271" s="13"/>
      <c r="AJX271" s="13"/>
      <c r="AJY271" s="13"/>
      <c r="AJZ271" s="13"/>
      <c r="AKA271" s="13"/>
      <c r="AKB271" s="13"/>
      <c r="AKC271" s="13"/>
      <c r="AKD271" s="13"/>
      <c r="AKE271" s="13"/>
      <c r="AKF271" s="13"/>
      <c r="AKG271" s="13"/>
      <c r="AKH271" s="13"/>
      <c r="AKI271" s="13"/>
      <c r="AKJ271" s="13"/>
      <c r="AKK271" s="13"/>
      <c r="AKL271" s="13"/>
      <c r="AKM271" s="13"/>
      <c r="AKN271" s="13"/>
      <c r="AKO271" s="13"/>
      <c r="AKP271" s="13"/>
      <c r="AKQ271" s="13"/>
      <c r="AKR271" s="13"/>
      <c r="AKS271" s="13"/>
      <c r="AKT271" s="13"/>
      <c r="AKU271" s="13"/>
      <c r="AKV271" s="13"/>
      <c r="AKW271" s="13"/>
      <c r="AKX271" s="13"/>
      <c r="AKY271" s="13"/>
      <c r="AKZ271" s="13"/>
      <c r="ALA271" s="13"/>
      <c r="ALB271" s="13"/>
      <c r="ALC271" s="13"/>
      <c r="ALD271" s="13"/>
      <c r="ALE271" s="13"/>
      <c r="ALF271" s="13"/>
      <c r="ALG271" s="13"/>
      <c r="ALH271" s="13"/>
      <c r="ALI271" s="13"/>
      <c r="ALJ271" s="13"/>
      <c r="ALK271" s="13"/>
      <c r="ALL271" s="13"/>
      <c r="ALM271" s="13"/>
      <c r="ALN271" s="13"/>
      <c r="ALO271" s="13"/>
      <c r="ALP271" s="13"/>
      <c r="ALQ271" s="13"/>
      <c r="ALR271" s="13"/>
      <c r="ALS271" s="13"/>
      <c r="ALT271" s="13"/>
      <c r="ALU271" s="13"/>
      <c r="ALV271" s="13"/>
      <c r="ALW271" s="13"/>
      <c r="ALX271" s="13"/>
      <c r="ALY271" s="13"/>
      <c r="ALZ271" s="13"/>
      <c r="AMA271" s="13"/>
      <c r="AMB271" s="13"/>
      <c r="AMC271" s="13"/>
      <c r="AMD271" s="13"/>
      <c r="AME271" s="13"/>
      <c r="AMF271" s="13"/>
      <c r="AMG271" s="13"/>
      <c r="AMH271" s="13"/>
      <c r="AMI271" s="13"/>
      <c r="AMJ271" s="13"/>
      <c r="AMK271" s="13"/>
      <c r="AML271" s="13"/>
      <c r="AMM271" s="13"/>
      <c r="AMN271" s="13"/>
      <c r="AMO271" s="13"/>
      <c r="AMP271" s="13"/>
      <c r="AMQ271" s="13"/>
      <c r="AMR271" s="13"/>
      <c r="AMS271" s="13"/>
      <c r="AMT271" s="13"/>
      <c r="AMU271" s="13"/>
      <c r="AMV271" s="13"/>
      <c r="AMW271" s="13"/>
      <c r="AMX271" s="13"/>
      <c r="AMY271" s="13"/>
      <c r="AMZ271" s="13"/>
      <c r="ANA271" s="13"/>
      <c r="ANB271" s="13"/>
      <c r="ANC271" s="13"/>
      <c r="AND271" s="13"/>
      <c r="ANE271" s="13"/>
      <c r="ANF271" s="13"/>
      <c r="ANG271" s="13"/>
      <c r="ANH271" s="13"/>
      <c r="ANI271" s="13"/>
      <c r="ANJ271" s="13"/>
      <c r="ANK271" s="13"/>
      <c r="ANL271" s="13"/>
      <c r="ANM271" s="13"/>
      <c r="ANN271" s="13"/>
      <c r="ANO271" s="13"/>
      <c r="ANP271" s="13"/>
      <c r="ANQ271" s="13"/>
      <c r="ANR271" s="13"/>
      <c r="ANS271" s="13"/>
      <c r="ANT271" s="13"/>
      <c r="ANU271" s="13"/>
      <c r="ANV271" s="13"/>
      <c r="ANW271" s="13"/>
      <c r="ANX271" s="13"/>
      <c r="ANY271" s="13"/>
      <c r="ANZ271" s="13"/>
      <c r="AOA271" s="13"/>
      <c r="AOB271" s="13"/>
      <c r="AOC271" s="13"/>
      <c r="AOD271" s="13"/>
      <c r="AOE271" s="13"/>
      <c r="AOF271" s="13"/>
      <c r="AOG271" s="13"/>
      <c r="AOH271" s="13"/>
      <c r="AOI271" s="13"/>
      <c r="AOJ271" s="13"/>
      <c r="AOK271" s="13"/>
      <c r="AOL271" s="13"/>
      <c r="AOM271" s="13"/>
      <c r="AON271" s="13"/>
      <c r="AOO271" s="13"/>
      <c r="AOP271" s="13"/>
      <c r="AOQ271" s="13"/>
      <c r="AOR271" s="13"/>
      <c r="AOS271" s="13"/>
      <c r="AOT271" s="13"/>
      <c r="AOU271" s="13"/>
      <c r="AOV271" s="13"/>
      <c r="AOW271" s="13"/>
      <c r="AOX271" s="13"/>
      <c r="AOY271" s="13"/>
      <c r="AOZ271" s="13"/>
      <c r="APA271" s="13"/>
      <c r="APB271" s="13"/>
      <c r="APC271" s="13"/>
      <c r="APD271" s="13"/>
      <c r="APE271" s="13"/>
      <c r="APF271" s="13"/>
      <c r="APG271" s="13"/>
      <c r="APH271" s="13"/>
      <c r="API271" s="13"/>
      <c r="APJ271" s="13"/>
      <c r="APK271" s="13"/>
      <c r="APL271" s="13"/>
      <c r="APM271" s="13"/>
      <c r="APN271" s="13"/>
      <c r="APO271" s="13"/>
      <c r="APP271" s="13"/>
      <c r="APQ271" s="13"/>
      <c r="APR271" s="13"/>
      <c r="APS271" s="13"/>
      <c r="APT271" s="13"/>
      <c r="APU271" s="13"/>
      <c r="APV271" s="13"/>
      <c r="APW271" s="13"/>
      <c r="APX271" s="13"/>
      <c r="APY271" s="13"/>
      <c r="APZ271" s="13"/>
      <c r="AQA271" s="13"/>
      <c r="AQB271" s="13"/>
      <c r="AQC271" s="13"/>
      <c r="AQD271" s="13"/>
      <c r="AQE271" s="13"/>
      <c r="AQF271" s="13"/>
      <c r="AQG271" s="13"/>
      <c r="AQH271" s="13"/>
      <c r="AQI271" s="13"/>
      <c r="AQJ271" s="13"/>
      <c r="AQK271" s="13"/>
      <c r="AQL271" s="13"/>
      <c r="AQM271" s="13"/>
      <c r="AQN271" s="13"/>
      <c r="AQO271" s="13"/>
      <c r="AQP271" s="13"/>
      <c r="AQQ271" s="13"/>
      <c r="AQR271" s="13"/>
      <c r="AQS271" s="13"/>
      <c r="AQT271" s="13"/>
      <c r="AQU271" s="13"/>
      <c r="AQV271" s="13"/>
      <c r="AQW271" s="13"/>
      <c r="AQX271" s="13"/>
      <c r="AQY271" s="13"/>
      <c r="AQZ271" s="13"/>
      <c r="ARA271" s="13"/>
      <c r="ARB271" s="13"/>
      <c r="ARC271" s="13"/>
      <c r="ARD271" s="13"/>
      <c r="ARE271" s="13"/>
      <c r="ARF271" s="13"/>
      <c r="ARG271" s="13"/>
      <c r="ARH271" s="13"/>
      <c r="ARI271" s="13"/>
      <c r="ARJ271" s="13"/>
      <c r="ARK271" s="13"/>
      <c r="ARL271" s="13"/>
      <c r="ARM271" s="13"/>
      <c r="ARN271" s="13"/>
      <c r="ARO271" s="13"/>
      <c r="ARP271" s="13"/>
      <c r="ARQ271" s="13"/>
      <c r="ARR271" s="13"/>
      <c r="ARS271" s="13"/>
      <c r="ART271" s="13"/>
      <c r="ARU271" s="13"/>
      <c r="ARV271" s="13"/>
      <c r="ARW271" s="13"/>
      <c r="ARX271" s="13"/>
      <c r="ARY271" s="13"/>
      <c r="ARZ271" s="13"/>
      <c r="ASA271" s="13"/>
      <c r="ASB271" s="13"/>
      <c r="ASC271" s="13"/>
      <c r="ASD271" s="13"/>
      <c r="ASE271" s="13"/>
      <c r="ASF271" s="13"/>
      <c r="ASG271" s="13"/>
      <c r="ASH271" s="13"/>
      <c r="ASI271" s="13"/>
      <c r="ASJ271" s="13"/>
      <c r="ASK271" s="13"/>
      <c r="ASL271" s="13"/>
      <c r="ASM271" s="13"/>
      <c r="ASN271" s="13"/>
      <c r="ASO271" s="13"/>
      <c r="ASP271" s="13"/>
      <c r="ASQ271" s="13"/>
      <c r="ASR271" s="13"/>
      <c r="ASS271" s="13"/>
      <c r="AST271" s="13"/>
      <c r="ASU271" s="13"/>
      <c r="ASV271" s="13"/>
      <c r="ASW271" s="13"/>
      <c r="ASX271" s="13"/>
      <c r="ASY271" s="13"/>
      <c r="ASZ271" s="13"/>
      <c r="ATA271" s="13"/>
      <c r="ATB271" s="13"/>
      <c r="ATC271" s="13"/>
      <c r="ATD271" s="13"/>
      <c r="ATE271" s="13"/>
      <c r="ATF271" s="13"/>
      <c r="ATG271" s="13"/>
      <c r="ATH271" s="13"/>
      <c r="ATI271" s="13"/>
      <c r="ATJ271" s="13"/>
      <c r="ATK271" s="13"/>
      <c r="ATL271" s="13"/>
      <c r="ATM271" s="13"/>
      <c r="ATN271" s="13"/>
      <c r="ATO271" s="13"/>
      <c r="ATP271" s="13"/>
      <c r="ATQ271" s="13"/>
      <c r="ATR271" s="13"/>
      <c r="ATS271" s="13"/>
      <c r="ATT271" s="13"/>
      <c r="ATU271" s="13"/>
      <c r="ATV271" s="13"/>
      <c r="ATW271" s="13"/>
      <c r="ATX271" s="13"/>
      <c r="ATY271" s="13"/>
      <c r="ATZ271" s="13"/>
      <c r="AUA271" s="13"/>
      <c r="AUB271" s="13"/>
      <c r="AUC271" s="13"/>
      <c r="AUD271" s="13"/>
      <c r="AUE271" s="13"/>
      <c r="AUF271" s="13"/>
      <c r="AUG271" s="13"/>
      <c r="AUH271" s="13"/>
      <c r="AUI271" s="13"/>
      <c r="AUJ271" s="13"/>
      <c r="AUK271" s="13"/>
      <c r="AUL271" s="13"/>
      <c r="AUM271" s="13"/>
      <c r="AUN271" s="13"/>
      <c r="AUO271" s="13"/>
      <c r="AUP271" s="13"/>
      <c r="AUQ271" s="13"/>
      <c r="AUR271" s="13"/>
      <c r="AUS271" s="13"/>
      <c r="AUT271" s="13"/>
      <c r="AUU271" s="13"/>
      <c r="AUV271" s="13"/>
      <c r="AUW271" s="13"/>
      <c r="AUX271" s="13"/>
      <c r="AUY271" s="13"/>
      <c r="AUZ271" s="13"/>
      <c r="AVA271" s="13"/>
      <c r="AVB271" s="13"/>
      <c r="AVC271" s="13"/>
      <c r="AVD271" s="13"/>
      <c r="AVE271" s="13"/>
      <c r="AVF271" s="13"/>
      <c r="AVG271" s="13"/>
      <c r="AVH271" s="13"/>
      <c r="AVI271" s="13"/>
      <c r="AVJ271" s="13"/>
      <c r="AVK271" s="13"/>
      <c r="AVL271" s="13"/>
      <c r="AVM271" s="13"/>
      <c r="AVN271" s="13"/>
      <c r="AVO271" s="13"/>
      <c r="AVP271" s="13"/>
      <c r="AVQ271" s="13"/>
      <c r="AVR271" s="13"/>
      <c r="AVS271" s="13"/>
      <c r="AVT271" s="13"/>
      <c r="AVU271" s="13"/>
      <c r="AVV271" s="13"/>
      <c r="AVW271" s="13"/>
      <c r="AVX271" s="13"/>
      <c r="AVY271" s="13"/>
      <c r="AVZ271" s="13"/>
      <c r="AWA271" s="13"/>
      <c r="AWB271" s="13"/>
      <c r="AWC271" s="13"/>
      <c r="AWD271" s="13"/>
      <c r="AWE271" s="13"/>
      <c r="AWF271" s="13"/>
      <c r="AWG271" s="13"/>
      <c r="AWH271" s="13"/>
      <c r="AWI271" s="13"/>
      <c r="AWJ271" s="13"/>
      <c r="AWK271" s="13"/>
      <c r="AWL271" s="13"/>
      <c r="AWM271" s="13"/>
      <c r="AWN271" s="13"/>
      <c r="AWO271" s="13"/>
      <c r="AWP271" s="13"/>
      <c r="AWQ271" s="13"/>
      <c r="AWR271" s="13"/>
      <c r="AWS271" s="13"/>
      <c r="AWT271" s="13"/>
      <c r="AWU271" s="13"/>
      <c r="AWV271" s="13"/>
      <c r="AWW271" s="13"/>
      <c r="AWX271" s="13"/>
      <c r="AWY271" s="13"/>
      <c r="AWZ271" s="13"/>
      <c r="AXA271" s="13"/>
      <c r="AXB271" s="13"/>
      <c r="AXC271" s="13"/>
      <c r="AXD271" s="13"/>
      <c r="AXE271" s="13"/>
      <c r="AXF271" s="13"/>
      <c r="AXG271" s="13"/>
      <c r="AXH271" s="13"/>
      <c r="AXI271" s="13"/>
      <c r="AXJ271" s="13"/>
      <c r="AXK271" s="13"/>
      <c r="AXL271" s="13"/>
      <c r="AXM271" s="13"/>
      <c r="AXN271" s="13"/>
      <c r="AXO271" s="13"/>
      <c r="AXP271" s="13"/>
      <c r="AXQ271" s="13"/>
      <c r="AXR271" s="13"/>
      <c r="AXS271" s="13"/>
      <c r="AXT271" s="13"/>
      <c r="AXU271" s="13"/>
      <c r="AXV271" s="13"/>
      <c r="AXW271" s="13"/>
      <c r="AXX271" s="13"/>
      <c r="AXY271" s="13"/>
      <c r="AXZ271" s="13"/>
      <c r="AYA271" s="13"/>
      <c r="AYB271" s="13"/>
      <c r="AYC271" s="13"/>
      <c r="AYD271" s="13"/>
      <c r="AYE271" s="13"/>
      <c r="AYF271" s="13"/>
      <c r="AYG271" s="13"/>
      <c r="AYH271" s="13"/>
      <c r="AYI271" s="13"/>
      <c r="AYJ271" s="13"/>
      <c r="AYK271" s="13"/>
      <c r="AYL271" s="13"/>
      <c r="AYM271" s="13"/>
      <c r="AYN271" s="13"/>
      <c r="AYO271" s="13"/>
      <c r="AYP271" s="13"/>
      <c r="AYQ271" s="13"/>
      <c r="AYR271" s="13"/>
      <c r="AYS271" s="13"/>
      <c r="AYT271" s="13"/>
      <c r="AYU271" s="13"/>
      <c r="AYV271" s="13"/>
      <c r="AYW271" s="13"/>
      <c r="AYX271" s="13"/>
      <c r="AYY271" s="13"/>
      <c r="AYZ271" s="13"/>
      <c r="AZA271" s="13"/>
      <c r="AZB271" s="13"/>
      <c r="AZC271" s="13"/>
      <c r="AZD271" s="13"/>
      <c r="AZE271" s="13"/>
      <c r="AZF271" s="13"/>
      <c r="AZG271" s="13"/>
      <c r="AZH271" s="13"/>
      <c r="AZI271" s="13"/>
      <c r="AZJ271" s="13"/>
      <c r="AZK271" s="13"/>
      <c r="AZL271" s="13"/>
      <c r="AZM271" s="13"/>
      <c r="AZN271" s="13"/>
      <c r="AZO271" s="13"/>
      <c r="AZP271" s="13"/>
      <c r="AZQ271" s="13"/>
      <c r="AZR271" s="13"/>
      <c r="AZS271" s="13"/>
      <c r="AZT271" s="13"/>
      <c r="AZU271" s="13"/>
      <c r="AZV271" s="13"/>
      <c r="AZW271" s="13"/>
      <c r="AZX271" s="13"/>
      <c r="AZY271" s="13"/>
      <c r="AZZ271" s="13"/>
      <c r="BAA271" s="13"/>
      <c r="BAB271" s="13"/>
      <c r="BAC271" s="13"/>
      <c r="BAD271" s="13"/>
      <c r="BAE271" s="13"/>
      <c r="BAF271" s="13"/>
      <c r="BAG271" s="13"/>
      <c r="BAH271" s="13"/>
      <c r="BAI271" s="13"/>
      <c r="BAJ271" s="13"/>
      <c r="BAK271" s="13"/>
      <c r="BAL271" s="13"/>
      <c r="BAM271" s="13"/>
      <c r="BAN271" s="13"/>
      <c r="BAO271" s="13"/>
      <c r="BAP271" s="13"/>
      <c r="BAQ271" s="13"/>
      <c r="BAR271" s="13"/>
      <c r="BAS271" s="13"/>
      <c r="BAT271" s="13"/>
      <c r="BAU271" s="13"/>
      <c r="BAV271" s="13"/>
      <c r="BAW271" s="13"/>
      <c r="BAX271" s="13"/>
      <c r="BAY271" s="13"/>
      <c r="BAZ271" s="13"/>
      <c r="BBA271" s="13"/>
      <c r="BBB271" s="13"/>
      <c r="BBC271" s="13"/>
      <c r="BBD271" s="13"/>
      <c r="BBE271" s="13"/>
      <c r="BBF271" s="13"/>
      <c r="BBG271" s="13"/>
      <c r="BBH271" s="13"/>
      <c r="BBI271" s="13"/>
      <c r="BBJ271" s="13"/>
      <c r="BBK271" s="13"/>
      <c r="BBL271" s="13"/>
      <c r="BBM271" s="13"/>
      <c r="BBN271" s="13"/>
      <c r="BBO271" s="13"/>
      <c r="BBP271" s="13"/>
      <c r="BBQ271" s="13"/>
      <c r="BBR271" s="13"/>
      <c r="BBS271" s="13"/>
      <c r="BBT271" s="13"/>
      <c r="BBU271" s="13"/>
      <c r="BBV271" s="13"/>
      <c r="BBW271" s="13"/>
      <c r="BBX271" s="13"/>
      <c r="BBY271" s="13"/>
      <c r="BBZ271" s="13"/>
      <c r="BCA271" s="13"/>
      <c r="BCB271" s="13"/>
      <c r="BCC271" s="13"/>
      <c r="BCD271" s="13"/>
      <c r="BCE271" s="13"/>
      <c r="BCF271" s="13"/>
      <c r="BCG271" s="13"/>
      <c r="BCH271" s="13"/>
      <c r="BCI271" s="13"/>
      <c r="BCJ271" s="13"/>
      <c r="BCK271" s="13"/>
      <c r="BCL271" s="13"/>
      <c r="BCM271" s="13"/>
      <c r="BCN271" s="13"/>
      <c r="BCO271" s="13"/>
      <c r="BCP271" s="13"/>
      <c r="BCQ271" s="13"/>
      <c r="BCR271" s="13"/>
      <c r="BCS271" s="13"/>
      <c r="BCT271" s="13"/>
      <c r="BCU271" s="13"/>
      <c r="BCV271" s="13"/>
      <c r="BCW271" s="13"/>
      <c r="BCX271" s="13"/>
      <c r="BCY271" s="13"/>
      <c r="BCZ271" s="13"/>
      <c r="BDA271" s="13"/>
      <c r="BDB271" s="13"/>
      <c r="BDC271" s="13"/>
      <c r="BDD271" s="13"/>
      <c r="BDE271" s="13"/>
      <c r="BDF271" s="13"/>
      <c r="BDG271" s="13"/>
      <c r="BDH271" s="13"/>
      <c r="BDI271" s="13"/>
      <c r="BDJ271" s="13"/>
      <c r="BDK271" s="13"/>
      <c r="BDL271" s="13"/>
      <c r="BDM271" s="13"/>
      <c r="BDN271" s="13"/>
      <c r="BDO271" s="13"/>
      <c r="BDP271" s="13"/>
      <c r="BDQ271" s="13"/>
      <c r="BDR271" s="13"/>
      <c r="BDS271" s="13"/>
      <c r="BDT271" s="13"/>
      <c r="BDU271" s="13"/>
      <c r="BDV271" s="13"/>
      <c r="BDW271" s="13"/>
      <c r="BDX271" s="13"/>
      <c r="BDY271" s="13"/>
      <c r="BDZ271" s="13"/>
      <c r="BEA271" s="13"/>
      <c r="BEB271" s="13"/>
      <c r="BEC271" s="13"/>
      <c r="BED271" s="13"/>
      <c r="BEE271" s="13"/>
      <c r="BEF271" s="13"/>
      <c r="BEG271" s="13"/>
      <c r="BEH271" s="13"/>
      <c r="BEI271" s="13"/>
      <c r="BEJ271" s="13"/>
      <c r="BEK271" s="13"/>
      <c r="BEL271" s="13"/>
      <c r="BEM271" s="13"/>
      <c r="BEN271" s="13"/>
      <c r="BEO271" s="13"/>
      <c r="BEP271" s="13"/>
      <c r="BEQ271" s="13"/>
      <c r="BER271" s="13"/>
      <c r="BES271" s="13"/>
      <c r="BET271" s="13"/>
      <c r="BEU271" s="13"/>
      <c r="BEV271" s="13"/>
      <c r="BEW271" s="13"/>
      <c r="BEX271" s="13"/>
      <c r="BEY271" s="13"/>
      <c r="BEZ271" s="13"/>
      <c r="BFA271" s="13"/>
      <c r="BFB271" s="13"/>
      <c r="BFC271" s="13"/>
      <c r="BFD271" s="13"/>
      <c r="BFE271" s="13"/>
      <c r="BFF271" s="13"/>
      <c r="BFG271" s="13"/>
      <c r="BFH271" s="13"/>
      <c r="BFI271" s="13"/>
      <c r="BFJ271" s="13"/>
      <c r="BFK271" s="13"/>
      <c r="BFL271" s="13"/>
      <c r="BFM271" s="13"/>
      <c r="BFN271" s="13"/>
      <c r="BFO271" s="13"/>
      <c r="BFP271" s="13"/>
      <c r="BFQ271" s="13"/>
      <c r="BFR271" s="13"/>
      <c r="BFS271" s="13"/>
      <c r="BFT271" s="13"/>
      <c r="BFU271" s="13"/>
      <c r="BFV271" s="13"/>
      <c r="BFW271" s="13"/>
      <c r="BFX271" s="13"/>
      <c r="BFY271" s="13"/>
      <c r="BFZ271" s="13"/>
      <c r="BGA271" s="13"/>
      <c r="BGB271" s="13"/>
      <c r="BGC271" s="13"/>
      <c r="BGD271" s="13"/>
      <c r="BGE271" s="13"/>
      <c r="BGF271" s="13"/>
      <c r="BGG271" s="13"/>
      <c r="BGH271" s="13"/>
      <c r="BGI271" s="13"/>
      <c r="BGJ271" s="13"/>
      <c r="BGK271" s="13"/>
      <c r="BGL271" s="13"/>
      <c r="BGM271" s="13"/>
      <c r="BGN271" s="13"/>
      <c r="BGO271" s="13"/>
      <c r="BGP271" s="13"/>
      <c r="BGQ271" s="13"/>
      <c r="BGR271" s="13"/>
      <c r="BGS271" s="13"/>
      <c r="BGT271" s="13"/>
      <c r="BGU271" s="13"/>
      <c r="BGV271" s="13"/>
      <c r="BGW271" s="13"/>
      <c r="BGX271" s="13"/>
      <c r="BGY271" s="13"/>
      <c r="BGZ271" s="13"/>
      <c r="BHA271" s="13"/>
      <c r="BHB271" s="13"/>
      <c r="BHC271" s="13"/>
      <c r="BHD271" s="13"/>
      <c r="BHE271" s="13"/>
      <c r="BHF271" s="13"/>
      <c r="BHG271" s="13"/>
      <c r="BHH271" s="13"/>
      <c r="BHI271" s="13"/>
      <c r="BHJ271" s="13"/>
      <c r="BHK271" s="13"/>
      <c r="BHL271" s="13"/>
      <c r="BHM271" s="13"/>
      <c r="BHN271" s="13"/>
      <c r="BHO271" s="13"/>
      <c r="BHP271" s="13"/>
      <c r="BHQ271" s="13"/>
      <c r="BHR271" s="13"/>
      <c r="BHS271" s="13"/>
      <c r="BHT271" s="13"/>
      <c r="BHU271" s="13"/>
      <c r="BHV271" s="13"/>
      <c r="BHW271" s="13"/>
      <c r="BHX271" s="13"/>
      <c r="BHY271" s="13"/>
      <c r="BHZ271" s="13"/>
      <c r="BIA271" s="13"/>
      <c r="BIB271" s="13"/>
      <c r="BIC271" s="13"/>
      <c r="BID271" s="13"/>
      <c r="BIE271" s="13"/>
      <c r="BIF271" s="13"/>
      <c r="BIG271" s="13"/>
      <c r="BIH271" s="13"/>
      <c r="BII271" s="13"/>
      <c r="BIJ271" s="13"/>
      <c r="BIK271" s="13"/>
      <c r="BIL271" s="13"/>
      <c r="BIM271" s="13"/>
      <c r="BIN271" s="13"/>
      <c r="BIO271" s="13"/>
      <c r="BIP271" s="13"/>
      <c r="BIQ271" s="13"/>
      <c r="BIR271" s="13"/>
      <c r="BIS271" s="13"/>
      <c r="BIT271" s="13"/>
      <c r="BIU271" s="13"/>
      <c r="BIV271" s="13"/>
      <c r="BIW271" s="13"/>
      <c r="BIX271" s="13"/>
      <c r="BIY271" s="13"/>
      <c r="BIZ271" s="13"/>
      <c r="BJA271" s="13"/>
      <c r="BJB271" s="13"/>
      <c r="BJC271" s="13"/>
      <c r="BJD271" s="13"/>
      <c r="BJE271" s="13"/>
      <c r="BJF271" s="13"/>
      <c r="BJG271" s="13"/>
      <c r="BJH271" s="13"/>
      <c r="BJI271" s="13"/>
      <c r="BJJ271" s="13"/>
      <c r="BJK271" s="13"/>
      <c r="BJL271" s="13"/>
      <c r="BJM271" s="13"/>
      <c r="BJN271" s="13"/>
      <c r="BJO271" s="13"/>
      <c r="BJP271" s="13"/>
      <c r="BJQ271" s="13"/>
      <c r="BJR271" s="13"/>
      <c r="BJS271" s="13"/>
      <c r="BJT271" s="13"/>
      <c r="BJU271" s="13"/>
      <c r="BJV271" s="13"/>
      <c r="BJW271" s="13"/>
      <c r="BJX271" s="13"/>
      <c r="BJY271" s="13"/>
      <c r="BJZ271" s="13"/>
      <c r="BKA271" s="13"/>
      <c r="BKB271" s="13"/>
      <c r="BKC271" s="13"/>
      <c r="BKD271" s="13"/>
      <c r="BKE271" s="13"/>
      <c r="BKF271" s="13"/>
      <c r="BKG271" s="13"/>
      <c r="BKH271" s="13"/>
      <c r="BKI271" s="13"/>
      <c r="BKJ271" s="13"/>
      <c r="BKK271" s="13"/>
      <c r="BKL271" s="13"/>
      <c r="BKM271" s="13"/>
      <c r="BKN271" s="13"/>
      <c r="BKO271" s="13"/>
      <c r="BKP271" s="13"/>
      <c r="BKQ271" s="13"/>
      <c r="BKR271" s="13"/>
      <c r="BKS271" s="13"/>
      <c r="BKT271" s="13"/>
      <c r="BKU271" s="13"/>
      <c r="BKV271" s="13"/>
      <c r="BKW271" s="13"/>
      <c r="BKX271" s="13"/>
      <c r="BKY271" s="13"/>
      <c r="BKZ271" s="13"/>
      <c r="BLA271" s="13"/>
      <c r="BLB271" s="13"/>
      <c r="BLC271" s="13"/>
      <c r="BLD271" s="13"/>
      <c r="BLE271" s="13"/>
      <c r="BLF271" s="13"/>
      <c r="BLG271" s="13"/>
      <c r="BLH271" s="13"/>
      <c r="BLI271" s="13"/>
      <c r="BLJ271" s="13"/>
      <c r="BLK271" s="13"/>
      <c r="BLL271" s="13"/>
      <c r="BLM271" s="13"/>
      <c r="BLN271" s="13"/>
      <c r="BLO271" s="13"/>
      <c r="BLP271" s="13"/>
      <c r="BLQ271" s="13"/>
      <c r="BLR271" s="13"/>
      <c r="BLS271" s="13"/>
      <c r="BLT271" s="13"/>
      <c r="BLU271" s="13"/>
      <c r="BLV271" s="13"/>
      <c r="BLW271" s="13"/>
      <c r="BLX271" s="13"/>
      <c r="BLY271" s="13"/>
      <c r="BLZ271" s="13"/>
      <c r="BMA271" s="13"/>
      <c r="BMB271" s="13"/>
      <c r="BMC271" s="13"/>
      <c r="BMD271" s="13"/>
      <c r="BME271" s="13"/>
      <c r="BMF271" s="13"/>
      <c r="BMG271" s="13"/>
      <c r="BMH271" s="13"/>
      <c r="BMI271" s="13"/>
      <c r="BMJ271" s="13"/>
      <c r="BMK271" s="13"/>
      <c r="BML271" s="13"/>
      <c r="BMM271" s="13"/>
      <c r="BMN271" s="13"/>
      <c r="BMO271" s="13"/>
      <c r="BMP271" s="13"/>
      <c r="BMQ271" s="13"/>
      <c r="BMR271" s="13"/>
      <c r="BMS271" s="13"/>
      <c r="BMT271" s="13"/>
      <c r="BMU271" s="13"/>
      <c r="BMV271" s="13"/>
      <c r="BMW271" s="13"/>
      <c r="BMX271" s="13"/>
      <c r="BMY271" s="13"/>
      <c r="BMZ271" s="13"/>
      <c r="BNA271" s="13"/>
      <c r="BNB271" s="13"/>
      <c r="BNC271" s="13"/>
      <c r="BND271" s="13"/>
      <c r="BNE271" s="13"/>
      <c r="BNF271" s="13"/>
      <c r="BNG271" s="13"/>
      <c r="BNH271" s="13"/>
      <c r="BNI271" s="13"/>
      <c r="BNJ271" s="13"/>
      <c r="BNK271" s="13"/>
      <c r="BNL271" s="13"/>
      <c r="BNM271" s="13"/>
      <c r="BNN271" s="13"/>
      <c r="BNO271" s="13"/>
      <c r="BNP271" s="13"/>
      <c r="BNQ271" s="13"/>
      <c r="BNR271" s="13"/>
      <c r="BNS271" s="13"/>
      <c r="BNT271" s="13"/>
      <c r="BNU271" s="13"/>
      <c r="BNV271" s="13"/>
      <c r="BNW271" s="13"/>
      <c r="BNX271" s="13"/>
      <c r="BNY271" s="13"/>
      <c r="BNZ271" s="13"/>
      <c r="BOA271" s="13"/>
      <c r="BOB271" s="13"/>
      <c r="BOC271" s="13"/>
      <c r="BOD271" s="13"/>
      <c r="BOE271" s="13"/>
      <c r="BOF271" s="13"/>
      <c r="BOG271" s="13"/>
      <c r="BOH271" s="13"/>
      <c r="BOI271" s="13"/>
      <c r="BOJ271" s="13"/>
      <c r="BOK271" s="13"/>
      <c r="BOL271" s="13"/>
      <c r="BOM271" s="13"/>
      <c r="BON271" s="13"/>
      <c r="BOO271" s="13"/>
      <c r="BOP271" s="13"/>
      <c r="BOQ271" s="13"/>
      <c r="BOR271" s="13"/>
      <c r="BOS271" s="13"/>
      <c r="BOT271" s="13"/>
      <c r="BOU271" s="13"/>
      <c r="BOV271" s="13"/>
      <c r="BOW271" s="13"/>
      <c r="BOX271" s="13"/>
      <c r="BOY271" s="13"/>
      <c r="BOZ271" s="13"/>
      <c r="BPA271" s="13"/>
      <c r="BPB271" s="13"/>
      <c r="BPC271" s="13"/>
      <c r="BPD271" s="13"/>
      <c r="BPE271" s="13"/>
      <c r="BPF271" s="13"/>
      <c r="BPG271" s="13"/>
      <c r="BPH271" s="13"/>
      <c r="BPI271" s="13"/>
      <c r="BPJ271" s="13"/>
      <c r="BPK271" s="13"/>
      <c r="BPL271" s="13"/>
      <c r="BPM271" s="13"/>
      <c r="BPN271" s="13"/>
      <c r="BPO271" s="13"/>
      <c r="BPP271" s="13"/>
      <c r="BPQ271" s="13"/>
      <c r="BPR271" s="13"/>
      <c r="BPS271" s="13"/>
      <c r="BPT271" s="13"/>
      <c r="BPU271" s="13"/>
      <c r="BPV271" s="13"/>
      <c r="BPW271" s="13"/>
      <c r="BPX271" s="13"/>
      <c r="BPY271" s="13"/>
      <c r="BPZ271" s="13"/>
      <c r="BQA271" s="13"/>
      <c r="BQB271" s="13"/>
      <c r="BQC271" s="13"/>
      <c r="BQD271" s="13"/>
      <c r="BQE271" s="13"/>
      <c r="BQF271" s="13"/>
      <c r="BQG271" s="13"/>
      <c r="BQH271" s="13"/>
      <c r="BQI271" s="13"/>
      <c r="BQJ271" s="13"/>
      <c r="BQK271" s="13"/>
      <c r="BQL271" s="13"/>
      <c r="BQM271" s="13"/>
      <c r="BQN271" s="13"/>
      <c r="BQO271" s="13"/>
      <c r="BQP271" s="13"/>
      <c r="BQQ271" s="13"/>
      <c r="BQR271" s="13"/>
      <c r="BQS271" s="13"/>
      <c r="BQT271" s="13"/>
      <c r="BQU271" s="13"/>
      <c r="BQV271" s="13"/>
      <c r="BQW271" s="13"/>
      <c r="BQX271" s="13"/>
      <c r="BQY271" s="13"/>
      <c r="BQZ271" s="13"/>
      <c r="BRA271" s="13"/>
      <c r="BRB271" s="13"/>
      <c r="BRC271" s="13"/>
      <c r="BRD271" s="13"/>
      <c r="BRE271" s="13"/>
      <c r="BRF271" s="13"/>
      <c r="BRG271" s="13"/>
      <c r="BRH271" s="13"/>
      <c r="BRI271" s="13"/>
      <c r="BRJ271" s="13"/>
      <c r="BRK271" s="13"/>
      <c r="BRL271" s="13"/>
      <c r="BRM271" s="13"/>
      <c r="BRN271" s="13"/>
      <c r="BRO271" s="13"/>
      <c r="BRP271" s="13"/>
      <c r="BRQ271" s="13"/>
      <c r="BRR271" s="13"/>
      <c r="BRS271" s="13"/>
      <c r="BRT271" s="13"/>
      <c r="BRU271" s="13"/>
      <c r="BRV271" s="13"/>
      <c r="BRW271" s="13"/>
      <c r="BRX271" s="13"/>
      <c r="BRY271" s="13"/>
      <c r="BRZ271" s="13"/>
      <c r="BSA271" s="13"/>
      <c r="BSB271" s="13"/>
      <c r="BSC271" s="13"/>
      <c r="BSD271" s="13"/>
      <c r="BSE271" s="13"/>
      <c r="BSF271" s="13"/>
      <c r="BSG271" s="13"/>
      <c r="BSH271" s="13"/>
      <c r="BSI271" s="13"/>
      <c r="BSJ271" s="13"/>
      <c r="BSK271" s="13"/>
      <c r="BSL271" s="13"/>
      <c r="BSM271" s="13"/>
      <c r="BSN271" s="13"/>
      <c r="BSO271" s="13"/>
      <c r="BSP271" s="13"/>
      <c r="BSQ271" s="13"/>
      <c r="BSR271" s="13"/>
      <c r="BSS271" s="13"/>
      <c r="BST271" s="13"/>
      <c r="BSU271" s="13"/>
      <c r="BSV271" s="13"/>
      <c r="BSW271" s="13"/>
      <c r="BSX271" s="13"/>
      <c r="BSY271" s="13"/>
      <c r="BSZ271" s="13"/>
      <c r="BTA271" s="13"/>
      <c r="BTB271" s="13"/>
      <c r="BTC271" s="13"/>
      <c r="BTD271" s="13"/>
      <c r="BTE271" s="13"/>
      <c r="BTF271" s="13"/>
      <c r="BTG271" s="13"/>
      <c r="BTH271" s="13"/>
      <c r="BTI271" s="13"/>
      <c r="BTJ271" s="13"/>
      <c r="BTK271" s="13"/>
      <c r="BTL271" s="13"/>
      <c r="BTM271" s="13"/>
      <c r="BTN271" s="13"/>
      <c r="BTO271" s="13"/>
      <c r="BTP271" s="13"/>
      <c r="BTQ271" s="13"/>
      <c r="BTR271" s="13"/>
      <c r="BTS271" s="13"/>
      <c r="BTT271" s="13"/>
      <c r="BTU271" s="13"/>
      <c r="BTV271" s="13"/>
      <c r="BTW271" s="13"/>
      <c r="BTX271" s="13"/>
      <c r="BTY271" s="13"/>
      <c r="BTZ271" s="13"/>
      <c r="BUA271" s="13"/>
      <c r="BUB271" s="13"/>
      <c r="BUC271" s="13"/>
      <c r="BUD271" s="13"/>
      <c r="BUE271" s="13"/>
      <c r="BUF271" s="13"/>
      <c r="BUG271" s="13"/>
      <c r="BUH271" s="13"/>
      <c r="BUI271" s="13"/>
      <c r="BUJ271" s="13"/>
      <c r="BUK271" s="13"/>
      <c r="BUL271" s="13"/>
      <c r="BUM271" s="13"/>
      <c r="BUN271" s="13"/>
      <c r="BUO271" s="13"/>
      <c r="BUP271" s="13"/>
      <c r="BUQ271" s="13"/>
      <c r="BUR271" s="13"/>
      <c r="BUS271" s="13"/>
      <c r="BUT271" s="13"/>
      <c r="BUU271" s="13"/>
      <c r="BUV271" s="13"/>
      <c r="BUW271" s="13"/>
      <c r="BUX271" s="13"/>
      <c r="BUY271" s="13"/>
      <c r="BUZ271" s="13"/>
      <c r="BVA271" s="13"/>
      <c r="BVB271" s="13"/>
      <c r="BVC271" s="13"/>
      <c r="BVD271" s="13"/>
      <c r="BVE271" s="13"/>
      <c r="BVF271" s="13"/>
      <c r="BVG271" s="13"/>
      <c r="BVH271" s="13"/>
      <c r="BVI271" s="13"/>
      <c r="BVJ271" s="13"/>
      <c r="BVK271" s="13"/>
      <c r="BVL271" s="13"/>
      <c r="BVM271" s="13"/>
      <c r="BVN271" s="13"/>
      <c r="BVO271" s="13"/>
      <c r="BVP271" s="13"/>
      <c r="BVQ271" s="13"/>
      <c r="BVR271" s="13"/>
      <c r="BVS271" s="13"/>
      <c r="BVT271" s="13"/>
      <c r="BVU271" s="13"/>
      <c r="BVV271" s="13"/>
      <c r="BVW271" s="13"/>
      <c r="BVX271" s="13"/>
      <c r="BVY271" s="13"/>
      <c r="BVZ271" s="13"/>
      <c r="BWA271" s="13"/>
      <c r="BWB271" s="13"/>
      <c r="BWC271" s="13"/>
      <c r="BWD271" s="13"/>
      <c r="BWE271" s="13"/>
      <c r="BWF271" s="13"/>
      <c r="BWG271" s="13"/>
      <c r="BWH271" s="13"/>
      <c r="BWI271" s="13"/>
      <c r="BWJ271" s="13"/>
      <c r="BWK271" s="13"/>
      <c r="BWL271" s="13"/>
      <c r="BWM271" s="13"/>
      <c r="BWN271" s="13"/>
      <c r="BWO271" s="13"/>
      <c r="BWP271" s="13"/>
      <c r="BWQ271" s="13"/>
      <c r="BWR271" s="13"/>
      <c r="BWS271" s="13"/>
      <c r="BWT271" s="13"/>
      <c r="BWU271" s="13"/>
      <c r="BWV271" s="13"/>
      <c r="BWW271" s="13"/>
      <c r="BWX271" s="13"/>
      <c r="BWY271" s="13"/>
      <c r="BWZ271" s="13"/>
      <c r="BXA271" s="13"/>
      <c r="BXB271" s="13"/>
      <c r="BXC271" s="13"/>
      <c r="BXD271" s="13"/>
      <c r="BXE271" s="13"/>
      <c r="BXF271" s="13"/>
      <c r="BXG271" s="13"/>
      <c r="BXH271" s="13"/>
      <c r="BXI271" s="13"/>
      <c r="BXJ271" s="13"/>
      <c r="BXK271" s="13"/>
      <c r="BXL271" s="13"/>
      <c r="BXM271" s="13"/>
      <c r="BXN271" s="13"/>
      <c r="BXO271" s="13"/>
      <c r="BXP271" s="13"/>
      <c r="BXQ271" s="13"/>
      <c r="BXR271" s="13"/>
      <c r="BXS271" s="13"/>
      <c r="BXT271" s="13"/>
      <c r="BXU271" s="13"/>
      <c r="BXV271" s="13"/>
      <c r="BXW271" s="13"/>
      <c r="BXX271" s="13"/>
      <c r="BXY271" s="13"/>
      <c r="BXZ271" s="13"/>
      <c r="BYA271" s="13"/>
      <c r="BYB271" s="13"/>
      <c r="BYC271" s="13"/>
      <c r="BYD271" s="13"/>
      <c r="BYE271" s="13"/>
      <c r="BYF271" s="13"/>
      <c r="BYG271" s="13"/>
      <c r="BYH271" s="13"/>
      <c r="BYI271" s="13"/>
      <c r="BYJ271" s="13"/>
      <c r="BYK271" s="13"/>
      <c r="BYL271" s="13"/>
      <c r="BYM271" s="13"/>
      <c r="BYN271" s="13"/>
      <c r="BYO271" s="13"/>
      <c r="BYP271" s="13"/>
      <c r="BYQ271" s="13"/>
      <c r="BYR271" s="13"/>
      <c r="BYS271" s="13"/>
      <c r="BYT271" s="13"/>
      <c r="BYU271" s="13"/>
      <c r="BYV271" s="13"/>
      <c r="BYW271" s="13"/>
      <c r="BYX271" s="13"/>
      <c r="BYY271" s="13"/>
      <c r="BYZ271" s="13"/>
      <c r="BZA271" s="13"/>
      <c r="BZB271" s="13"/>
      <c r="BZC271" s="13"/>
      <c r="BZD271" s="13"/>
      <c r="BZE271" s="13"/>
      <c r="BZF271" s="13"/>
      <c r="BZG271" s="13"/>
      <c r="BZH271" s="13"/>
      <c r="BZI271" s="13"/>
      <c r="BZJ271" s="13"/>
      <c r="BZK271" s="13"/>
      <c r="BZL271" s="13"/>
      <c r="BZM271" s="13"/>
      <c r="BZN271" s="13"/>
      <c r="BZO271" s="13"/>
      <c r="BZP271" s="13"/>
      <c r="BZQ271" s="13"/>
      <c r="BZR271" s="13"/>
      <c r="BZS271" s="13"/>
      <c r="BZT271" s="13"/>
      <c r="BZU271" s="13"/>
      <c r="BZV271" s="13"/>
      <c r="BZW271" s="13"/>
      <c r="BZX271" s="13"/>
      <c r="BZY271" s="13"/>
      <c r="BZZ271" s="13"/>
      <c r="CAA271" s="13"/>
      <c r="CAB271" s="13"/>
      <c r="CAC271" s="13"/>
      <c r="CAD271" s="13"/>
      <c r="CAE271" s="13"/>
      <c r="CAF271" s="13"/>
      <c r="CAG271" s="13"/>
      <c r="CAH271" s="13"/>
      <c r="CAI271" s="13"/>
      <c r="CAJ271" s="13"/>
      <c r="CAK271" s="13"/>
      <c r="CAL271" s="13"/>
      <c r="CAM271" s="13"/>
      <c r="CAN271" s="13"/>
      <c r="CAO271" s="13"/>
      <c r="CAP271" s="13"/>
      <c r="CAQ271" s="13"/>
      <c r="CAR271" s="13"/>
      <c r="CAS271" s="13"/>
      <c r="CAT271" s="13"/>
      <c r="CAU271" s="13"/>
      <c r="CAV271" s="13"/>
      <c r="CAW271" s="13"/>
      <c r="CAX271" s="13"/>
      <c r="CAY271" s="13"/>
      <c r="CAZ271" s="13"/>
      <c r="CBA271" s="13"/>
      <c r="CBB271" s="13"/>
      <c r="CBC271" s="13"/>
      <c r="CBD271" s="13"/>
      <c r="CBE271" s="13"/>
      <c r="CBF271" s="13"/>
      <c r="CBG271" s="13"/>
      <c r="CBH271" s="13"/>
      <c r="CBI271" s="13"/>
      <c r="CBJ271" s="13"/>
      <c r="CBK271" s="13"/>
      <c r="CBL271" s="13"/>
      <c r="CBM271" s="13"/>
      <c r="CBN271" s="13"/>
      <c r="CBO271" s="13"/>
      <c r="CBP271" s="13"/>
      <c r="CBQ271" s="13"/>
      <c r="CBR271" s="13"/>
      <c r="CBS271" s="13"/>
      <c r="CBT271" s="13"/>
      <c r="CBU271" s="13"/>
      <c r="CBV271" s="13"/>
      <c r="CBW271" s="13"/>
      <c r="CBX271" s="13"/>
      <c r="CBY271" s="13"/>
      <c r="CBZ271" s="13"/>
      <c r="CCA271" s="13"/>
      <c r="CCB271" s="13"/>
      <c r="CCC271" s="13"/>
      <c r="CCD271" s="13"/>
      <c r="CCE271" s="13"/>
      <c r="CCF271" s="13"/>
      <c r="CCG271" s="13"/>
      <c r="CCH271" s="13"/>
      <c r="CCI271" s="13"/>
      <c r="CCJ271" s="13"/>
      <c r="CCK271" s="13"/>
      <c r="CCL271" s="13"/>
      <c r="CCM271" s="13"/>
      <c r="CCN271" s="13"/>
      <c r="CCO271" s="13"/>
      <c r="CCP271" s="13"/>
      <c r="CCQ271" s="13"/>
      <c r="CCR271" s="13"/>
      <c r="CCS271" s="13"/>
      <c r="CCT271" s="13"/>
      <c r="CCU271" s="13"/>
      <c r="CCV271" s="13"/>
      <c r="CCW271" s="13"/>
      <c r="CCX271" s="13"/>
      <c r="CCY271" s="13"/>
      <c r="CCZ271" s="13"/>
      <c r="CDA271" s="13"/>
      <c r="CDB271" s="13"/>
      <c r="CDC271" s="13"/>
      <c r="CDD271" s="13"/>
      <c r="CDE271" s="13"/>
      <c r="CDF271" s="13"/>
      <c r="CDG271" s="13"/>
      <c r="CDH271" s="13"/>
      <c r="CDI271" s="13"/>
      <c r="CDJ271" s="13"/>
      <c r="CDK271" s="13"/>
      <c r="CDL271" s="13"/>
      <c r="CDM271" s="13"/>
      <c r="CDN271" s="13"/>
      <c r="CDO271" s="13"/>
      <c r="CDP271" s="13"/>
      <c r="CDQ271" s="13"/>
      <c r="CDR271" s="13"/>
      <c r="CDS271" s="13"/>
      <c r="CDT271" s="13"/>
      <c r="CDU271" s="13"/>
      <c r="CDV271" s="13"/>
      <c r="CDW271" s="13"/>
      <c r="CDX271" s="13"/>
      <c r="CDY271" s="13"/>
      <c r="CDZ271" s="13"/>
      <c r="CEA271" s="13"/>
      <c r="CEB271" s="13"/>
      <c r="CEC271" s="13"/>
      <c r="CED271" s="13"/>
      <c r="CEE271" s="13"/>
      <c r="CEF271" s="13"/>
      <c r="CEG271" s="13"/>
      <c r="CEH271" s="13"/>
      <c r="CEI271" s="13"/>
      <c r="CEJ271" s="13"/>
      <c r="CEK271" s="13"/>
      <c r="CEL271" s="13"/>
      <c r="CEM271" s="13"/>
      <c r="CEN271" s="13"/>
      <c r="CEO271" s="13"/>
      <c r="CEP271" s="13"/>
      <c r="CEQ271" s="13"/>
      <c r="CER271" s="13"/>
      <c r="CES271" s="13"/>
      <c r="CET271" s="13"/>
      <c r="CEU271" s="13"/>
      <c r="CEV271" s="13"/>
      <c r="CEW271" s="13"/>
      <c r="CEX271" s="13"/>
      <c r="CEY271" s="13"/>
      <c r="CEZ271" s="13"/>
      <c r="CFA271" s="13"/>
      <c r="CFB271" s="13"/>
      <c r="CFC271" s="13"/>
      <c r="CFD271" s="13"/>
      <c r="CFE271" s="13"/>
      <c r="CFF271" s="13"/>
      <c r="CFG271" s="13"/>
      <c r="CFH271" s="13"/>
      <c r="CFI271" s="13"/>
      <c r="CFJ271" s="13"/>
      <c r="CFK271" s="13"/>
      <c r="CFL271" s="13"/>
      <c r="CFM271" s="13"/>
      <c r="CFN271" s="13"/>
      <c r="CFO271" s="13"/>
      <c r="CFP271" s="13"/>
      <c r="CFQ271" s="13"/>
      <c r="CFR271" s="13"/>
      <c r="CFS271" s="13"/>
      <c r="CFT271" s="13"/>
      <c r="CFU271" s="13"/>
      <c r="CFV271" s="13"/>
      <c r="CFW271" s="13"/>
      <c r="CFX271" s="13"/>
      <c r="CFY271" s="13"/>
      <c r="CFZ271" s="13"/>
      <c r="CGA271" s="13"/>
      <c r="CGB271" s="13"/>
      <c r="CGC271" s="13"/>
      <c r="CGD271" s="13"/>
      <c r="CGE271" s="13"/>
      <c r="CGF271" s="13"/>
      <c r="CGG271" s="13"/>
      <c r="CGH271" s="13"/>
      <c r="CGI271" s="13"/>
      <c r="CGJ271" s="13"/>
      <c r="CGK271" s="13"/>
      <c r="CGL271" s="13"/>
      <c r="CGM271" s="13"/>
      <c r="CGN271" s="13"/>
      <c r="CGO271" s="13"/>
      <c r="CGP271" s="13"/>
      <c r="CGQ271" s="13"/>
      <c r="CGR271" s="13"/>
      <c r="CGS271" s="13"/>
      <c r="CGT271" s="13"/>
      <c r="CGU271" s="13"/>
      <c r="CGV271" s="13"/>
      <c r="CGW271" s="13"/>
      <c r="CGX271" s="13"/>
      <c r="CGY271" s="13"/>
      <c r="CGZ271" s="13"/>
      <c r="CHA271" s="13"/>
      <c r="CHB271" s="13"/>
      <c r="CHC271" s="13"/>
      <c r="CHD271" s="13"/>
      <c r="CHE271" s="13"/>
      <c r="CHF271" s="13"/>
      <c r="CHG271" s="13"/>
      <c r="CHH271" s="13"/>
      <c r="CHI271" s="13"/>
      <c r="CHJ271" s="13"/>
      <c r="CHK271" s="13"/>
      <c r="CHL271" s="13"/>
      <c r="CHM271" s="13"/>
      <c r="CHN271" s="13"/>
      <c r="CHO271" s="13"/>
      <c r="CHP271" s="13"/>
      <c r="CHQ271" s="13"/>
      <c r="CHR271" s="13"/>
      <c r="CHS271" s="13"/>
      <c r="CHT271" s="13"/>
      <c r="CHU271" s="13"/>
      <c r="CHV271" s="13"/>
      <c r="CHW271" s="13"/>
      <c r="CHX271" s="13"/>
      <c r="CHY271" s="13"/>
      <c r="CHZ271" s="13"/>
      <c r="CIA271" s="13"/>
      <c r="CIB271" s="13"/>
      <c r="CIC271" s="13"/>
      <c r="CID271" s="13"/>
      <c r="CIE271" s="13"/>
      <c r="CIF271" s="13"/>
      <c r="CIG271" s="13"/>
      <c r="CIH271" s="13"/>
      <c r="CII271" s="13"/>
      <c r="CIJ271" s="13"/>
      <c r="CIK271" s="13"/>
      <c r="CIL271" s="13"/>
      <c r="CIM271" s="13"/>
      <c r="CIN271" s="13"/>
      <c r="CIO271" s="13"/>
      <c r="CIP271" s="13"/>
      <c r="CIQ271" s="13"/>
      <c r="CIR271" s="13"/>
      <c r="CIS271" s="13"/>
      <c r="CIT271" s="13"/>
      <c r="CIU271" s="13"/>
      <c r="CIV271" s="13"/>
      <c r="CIW271" s="13"/>
      <c r="CIX271" s="13"/>
      <c r="CIY271" s="13"/>
      <c r="CIZ271" s="13"/>
      <c r="CJA271" s="13"/>
      <c r="CJB271" s="13"/>
      <c r="CJC271" s="13"/>
      <c r="CJD271" s="13"/>
      <c r="CJE271" s="13"/>
      <c r="CJF271" s="13"/>
      <c r="CJG271" s="13"/>
      <c r="CJH271" s="13"/>
      <c r="CJI271" s="13"/>
      <c r="CJJ271" s="13"/>
      <c r="CJK271" s="13"/>
      <c r="CJL271" s="13"/>
      <c r="CJM271" s="13"/>
      <c r="CJN271" s="13"/>
      <c r="CJO271" s="13"/>
      <c r="CJP271" s="13"/>
      <c r="CJQ271" s="13"/>
      <c r="CJR271" s="13"/>
      <c r="CJS271" s="13"/>
      <c r="CJT271" s="13"/>
      <c r="CJU271" s="13"/>
      <c r="CJV271" s="13"/>
      <c r="CJW271" s="13"/>
      <c r="CJX271" s="13"/>
      <c r="CJY271" s="13"/>
      <c r="CJZ271" s="13"/>
      <c r="CKA271" s="13"/>
      <c r="CKB271" s="13"/>
      <c r="CKC271" s="13"/>
      <c r="CKD271" s="13"/>
      <c r="CKE271" s="13"/>
      <c r="CKF271" s="13"/>
      <c r="CKG271" s="13"/>
      <c r="CKH271" s="13"/>
      <c r="CKI271" s="13"/>
      <c r="CKJ271" s="13"/>
      <c r="CKK271" s="13"/>
      <c r="CKL271" s="13"/>
      <c r="CKM271" s="13"/>
      <c r="CKN271" s="13"/>
      <c r="CKO271" s="13"/>
      <c r="CKP271" s="13"/>
      <c r="CKQ271" s="13"/>
      <c r="CKR271" s="13"/>
      <c r="CKS271" s="13"/>
      <c r="CKT271" s="13"/>
      <c r="CKU271" s="13"/>
      <c r="CKV271" s="13"/>
      <c r="CKW271" s="13"/>
      <c r="CKX271" s="13"/>
      <c r="CKY271" s="13"/>
      <c r="CKZ271" s="13"/>
      <c r="CLA271" s="13"/>
      <c r="CLB271" s="13"/>
      <c r="CLC271" s="13"/>
      <c r="CLD271" s="13"/>
      <c r="CLE271" s="13"/>
      <c r="CLF271" s="13"/>
      <c r="CLG271" s="13"/>
      <c r="CLH271" s="13"/>
      <c r="CLI271" s="13"/>
      <c r="CLJ271" s="13"/>
      <c r="CLK271" s="13"/>
      <c r="CLL271" s="13"/>
      <c r="CLM271" s="13"/>
      <c r="CLN271" s="13"/>
      <c r="CLO271" s="13"/>
      <c r="CLP271" s="13"/>
      <c r="CLQ271" s="13"/>
      <c r="CLR271" s="13"/>
      <c r="CLS271" s="13"/>
      <c r="CLT271" s="13"/>
      <c r="CLU271" s="13"/>
      <c r="CLV271" s="13"/>
      <c r="CLW271" s="13"/>
      <c r="CLX271" s="13"/>
      <c r="CLY271" s="13"/>
      <c r="CLZ271" s="13"/>
      <c r="CMA271" s="13"/>
      <c r="CMB271" s="13"/>
      <c r="CMC271" s="13"/>
      <c r="CMD271" s="13"/>
      <c r="CME271" s="13"/>
      <c r="CMF271" s="13"/>
      <c r="CMG271" s="13"/>
      <c r="CMH271" s="13"/>
      <c r="CMI271" s="13"/>
      <c r="CMJ271" s="13"/>
      <c r="CMK271" s="13"/>
      <c r="CML271" s="13"/>
      <c r="CMM271" s="13"/>
      <c r="CMN271" s="13"/>
      <c r="CMO271" s="13"/>
      <c r="CMP271" s="13"/>
      <c r="CMQ271" s="13"/>
      <c r="CMR271" s="13"/>
      <c r="CMS271" s="13"/>
      <c r="CMT271" s="13"/>
      <c r="CMU271" s="13"/>
      <c r="CMV271" s="13"/>
      <c r="CMW271" s="13"/>
      <c r="CMX271" s="13"/>
      <c r="CMY271" s="13"/>
      <c r="CMZ271" s="13"/>
      <c r="CNA271" s="13"/>
      <c r="CNB271" s="13"/>
      <c r="CNC271" s="13"/>
      <c r="CND271" s="13"/>
      <c r="CNE271" s="13"/>
      <c r="CNF271" s="13"/>
      <c r="CNG271" s="13"/>
      <c r="CNH271" s="13"/>
      <c r="CNI271" s="13"/>
      <c r="CNJ271" s="13"/>
      <c r="CNK271" s="13"/>
      <c r="CNL271" s="13"/>
      <c r="CNM271" s="13"/>
      <c r="CNN271" s="13"/>
      <c r="CNO271" s="13"/>
      <c r="CNP271" s="13"/>
      <c r="CNQ271" s="13"/>
      <c r="CNR271" s="13"/>
      <c r="CNS271" s="13"/>
      <c r="CNT271" s="13"/>
      <c r="CNU271" s="13"/>
      <c r="CNV271" s="13"/>
      <c r="CNW271" s="13"/>
      <c r="CNX271" s="13"/>
      <c r="CNY271" s="13"/>
      <c r="CNZ271" s="13"/>
      <c r="COA271" s="13"/>
      <c r="COB271" s="13"/>
      <c r="COC271" s="13"/>
      <c r="COD271" s="13"/>
      <c r="COE271" s="13"/>
      <c r="COF271" s="13"/>
      <c r="COG271" s="13"/>
      <c r="COH271" s="13"/>
      <c r="COI271" s="13"/>
      <c r="COJ271" s="13"/>
      <c r="COK271" s="13"/>
      <c r="COL271" s="13"/>
      <c r="COM271" s="13"/>
      <c r="CON271" s="13"/>
      <c r="COO271" s="13"/>
      <c r="COP271" s="13"/>
      <c r="COQ271" s="13"/>
      <c r="COR271" s="13"/>
      <c r="COS271" s="13"/>
      <c r="COT271" s="13"/>
      <c r="COU271" s="13"/>
      <c r="COV271" s="13"/>
      <c r="COW271" s="13"/>
      <c r="COX271" s="13"/>
      <c r="COY271" s="13"/>
      <c r="COZ271" s="13"/>
      <c r="CPA271" s="13"/>
      <c r="CPB271" s="13"/>
      <c r="CPC271" s="13"/>
      <c r="CPD271" s="13"/>
      <c r="CPE271" s="13"/>
      <c r="CPF271" s="13"/>
      <c r="CPG271" s="13"/>
      <c r="CPH271" s="13"/>
      <c r="CPI271" s="13"/>
      <c r="CPJ271" s="13"/>
      <c r="CPK271" s="13"/>
      <c r="CPL271" s="13"/>
      <c r="CPM271" s="13"/>
      <c r="CPN271" s="13"/>
      <c r="CPO271" s="13"/>
      <c r="CPP271" s="13"/>
      <c r="CPQ271" s="13"/>
      <c r="CPR271" s="13"/>
      <c r="CPS271" s="13"/>
      <c r="CPT271" s="13"/>
      <c r="CPU271" s="13"/>
      <c r="CPV271" s="13"/>
      <c r="CPW271" s="13"/>
      <c r="CPX271" s="13"/>
      <c r="CPY271" s="13"/>
      <c r="CPZ271" s="13"/>
      <c r="CQA271" s="13"/>
      <c r="CQB271" s="13"/>
      <c r="CQC271" s="13"/>
      <c r="CQD271" s="13"/>
      <c r="CQE271" s="13"/>
      <c r="CQF271" s="13"/>
      <c r="CQG271" s="13"/>
      <c r="CQH271" s="13"/>
      <c r="CQI271" s="13"/>
      <c r="CQJ271" s="13"/>
      <c r="CQK271" s="13"/>
      <c r="CQL271" s="13"/>
      <c r="CQM271" s="13"/>
      <c r="CQN271" s="13"/>
      <c r="CQO271" s="13"/>
      <c r="CQP271" s="13"/>
      <c r="CQQ271" s="13"/>
      <c r="CQR271" s="13"/>
      <c r="CQS271" s="13"/>
      <c r="CQT271" s="13"/>
      <c r="CQU271" s="13"/>
      <c r="CQV271" s="13"/>
      <c r="CQW271" s="13"/>
      <c r="CQX271" s="13"/>
      <c r="CQY271" s="13"/>
      <c r="CQZ271" s="13"/>
      <c r="CRA271" s="13"/>
      <c r="CRB271" s="13"/>
      <c r="CRC271" s="13"/>
      <c r="CRD271" s="13"/>
      <c r="CRE271" s="13"/>
      <c r="CRF271" s="13"/>
      <c r="CRG271" s="13"/>
      <c r="CRH271" s="13"/>
      <c r="CRI271" s="13"/>
      <c r="CRJ271" s="13"/>
      <c r="CRK271" s="13"/>
      <c r="CRL271" s="13"/>
      <c r="CRM271" s="13"/>
      <c r="CRN271" s="13"/>
      <c r="CRO271" s="13"/>
      <c r="CRP271" s="13"/>
      <c r="CRQ271" s="13"/>
      <c r="CRR271" s="13"/>
      <c r="CRS271" s="13"/>
      <c r="CRT271" s="13"/>
      <c r="CRU271" s="13"/>
      <c r="CRV271" s="13"/>
      <c r="CRW271" s="13"/>
      <c r="CRX271" s="13"/>
      <c r="CRY271" s="13"/>
      <c r="CRZ271" s="13"/>
      <c r="CSA271" s="13"/>
      <c r="CSB271" s="13"/>
      <c r="CSC271" s="13"/>
      <c r="CSD271" s="13"/>
      <c r="CSE271" s="13"/>
      <c r="CSF271" s="13"/>
      <c r="CSG271" s="13"/>
      <c r="CSH271" s="13"/>
      <c r="CSI271" s="13"/>
      <c r="CSJ271" s="13"/>
      <c r="CSK271" s="13"/>
      <c r="CSL271" s="13"/>
      <c r="CSM271" s="13"/>
      <c r="CSN271" s="13"/>
      <c r="CSO271" s="13"/>
      <c r="CSP271" s="13"/>
      <c r="CSQ271" s="13"/>
      <c r="CSR271" s="13"/>
      <c r="CSS271" s="13"/>
      <c r="CST271" s="13"/>
      <c r="CSU271" s="13"/>
      <c r="CSV271" s="13"/>
      <c r="CSW271" s="13"/>
      <c r="CSX271" s="13"/>
      <c r="CSY271" s="13"/>
      <c r="CSZ271" s="13"/>
      <c r="CTA271" s="13"/>
      <c r="CTB271" s="13"/>
      <c r="CTC271" s="13"/>
      <c r="CTD271" s="13"/>
      <c r="CTE271" s="13"/>
      <c r="CTF271" s="13"/>
      <c r="CTG271" s="13"/>
      <c r="CTH271" s="13"/>
      <c r="CTI271" s="13"/>
      <c r="CTJ271" s="13"/>
      <c r="CTK271" s="13"/>
      <c r="CTL271" s="13"/>
      <c r="CTM271" s="13"/>
      <c r="CTN271" s="13"/>
      <c r="CTO271" s="13"/>
      <c r="CTP271" s="13"/>
      <c r="CTQ271" s="13"/>
      <c r="CTR271" s="13"/>
      <c r="CTS271" s="13"/>
      <c r="CTT271" s="13"/>
      <c r="CTU271" s="13"/>
      <c r="CTV271" s="13"/>
      <c r="CTW271" s="13"/>
      <c r="CTX271" s="13"/>
      <c r="CTY271" s="13"/>
      <c r="CTZ271" s="13"/>
      <c r="CUA271" s="13"/>
      <c r="CUB271" s="13"/>
      <c r="CUC271" s="13"/>
      <c r="CUD271" s="13"/>
      <c r="CUE271" s="13"/>
      <c r="CUF271" s="13"/>
      <c r="CUG271" s="13"/>
      <c r="CUH271" s="13"/>
      <c r="CUI271" s="13"/>
      <c r="CUJ271" s="13"/>
      <c r="CUK271" s="13"/>
      <c r="CUL271" s="13"/>
      <c r="CUM271" s="13"/>
      <c r="CUN271" s="13"/>
      <c r="CUO271" s="13"/>
      <c r="CUP271" s="13"/>
      <c r="CUQ271" s="13"/>
      <c r="CUR271" s="13"/>
      <c r="CUS271" s="13"/>
      <c r="CUT271" s="13"/>
      <c r="CUU271" s="13"/>
      <c r="CUV271" s="13"/>
      <c r="CUW271" s="13"/>
      <c r="CUX271" s="13"/>
      <c r="CUY271" s="13"/>
      <c r="CUZ271" s="13"/>
      <c r="CVA271" s="13"/>
      <c r="CVB271" s="13"/>
      <c r="CVC271" s="13"/>
      <c r="CVD271" s="13"/>
      <c r="CVE271" s="13"/>
      <c r="CVF271" s="13"/>
      <c r="CVG271" s="13"/>
      <c r="CVH271" s="13"/>
      <c r="CVI271" s="13"/>
      <c r="CVJ271" s="13"/>
      <c r="CVK271" s="13"/>
      <c r="CVL271" s="13"/>
      <c r="CVM271" s="13"/>
      <c r="CVN271" s="13"/>
      <c r="CVO271" s="13"/>
      <c r="CVP271" s="13"/>
      <c r="CVQ271" s="13"/>
      <c r="CVR271" s="13"/>
      <c r="CVS271" s="13"/>
      <c r="CVT271" s="13"/>
      <c r="CVU271" s="13"/>
      <c r="CVV271" s="13"/>
      <c r="CVW271" s="13"/>
      <c r="CVX271" s="13"/>
      <c r="CVY271" s="13"/>
      <c r="CVZ271" s="13"/>
      <c r="CWA271" s="13"/>
      <c r="CWB271" s="13"/>
      <c r="CWC271" s="13"/>
      <c r="CWD271" s="13"/>
      <c r="CWE271" s="13"/>
      <c r="CWF271" s="13"/>
      <c r="CWG271" s="13"/>
      <c r="CWH271" s="13"/>
      <c r="CWI271" s="13"/>
      <c r="CWJ271" s="13"/>
      <c r="CWK271" s="13"/>
      <c r="CWL271" s="13"/>
      <c r="CWM271" s="13"/>
      <c r="CWN271" s="13"/>
      <c r="CWO271" s="13"/>
      <c r="CWP271" s="13"/>
      <c r="CWQ271" s="13"/>
      <c r="CWR271" s="13"/>
      <c r="CWS271" s="13"/>
      <c r="CWT271" s="13"/>
      <c r="CWU271" s="13"/>
      <c r="CWV271" s="13"/>
      <c r="CWW271" s="13"/>
      <c r="CWX271" s="13"/>
      <c r="CWY271" s="13"/>
      <c r="CWZ271" s="13"/>
      <c r="CXA271" s="13"/>
      <c r="CXB271" s="13"/>
      <c r="CXC271" s="13"/>
      <c r="CXD271" s="13"/>
      <c r="CXE271" s="13"/>
      <c r="CXF271" s="13"/>
      <c r="CXG271" s="13"/>
      <c r="CXH271" s="13"/>
      <c r="CXI271" s="13"/>
      <c r="CXJ271" s="13"/>
      <c r="CXK271" s="13"/>
      <c r="CXL271" s="13"/>
      <c r="CXM271" s="13"/>
      <c r="CXN271" s="13"/>
      <c r="CXO271" s="13"/>
      <c r="CXP271" s="13"/>
      <c r="CXQ271" s="13"/>
      <c r="CXR271" s="13"/>
      <c r="CXS271" s="13"/>
      <c r="CXT271" s="13"/>
      <c r="CXU271" s="13"/>
      <c r="CXV271" s="13"/>
      <c r="CXW271" s="13"/>
      <c r="CXX271" s="13"/>
      <c r="CXY271" s="13"/>
      <c r="CXZ271" s="13"/>
      <c r="CYA271" s="13"/>
      <c r="CYB271" s="13"/>
      <c r="CYC271" s="13"/>
      <c r="CYD271" s="13"/>
      <c r="CYE271" s="13"/>
      <c r="CYF271" s="13"/>
      <c r="CYG271" s="13"/>
      <c r="CYH271" s="13"/>
      <c r="CYI271" s="13"/>
      <c r="CYJ271" s="13"/>
      <c r="CYK271" s="13"/>
      <c r="CYL271" s="13"/>
      <c r="CYM271" s="13"/>
      <c r="CYN271" s="13"/>
      <c r="CYO271" s="13"/>
      <c r="CYP271" s="13"/>
      <c r="CYQ271" s="13"/>
      <c r="CYR271" s="13"/>
      <c r="CYS271" s="13"/>
      <c r="CYT271" s="13"/>
      <c r="CYU271" s="13"/>
      <c r="CYV271" s="13"/>
      <c r="CYW271" s="13"/>
      <c r="CYX271" s="13"/>
      <c r="CYY271" s="13"/>
      <c r="CYZ271" s="13"/>
      <c r="CZA271" s="13"/>
      <c r="CZB271" s="13"/>
      <c r="CZC271" s="13"/>
      <c r="CZD271" s="13"/>
      <c r="CZE271" s="13"/>
      <c r="CZF271" s="13"/>
      <c r="CZG271" s="13"/>
      <c r="CZH271" s="13"/>
      <c r="CZI271" s="13"/>
      <c r="CZJ271" s="13"/>
      <c r="CZK271" s="13"/>
      <c r="CZL271" s="13"/>
      <c r="CZM271" s="13"/>
      <c r="CZN271" s="13"/>
      <c r="CZO271" s="13"/>
      <c r="CZP271" s="13"/>
      <c r="CZQ271" s="13"/>
      <c r="CZR271" s="13"/>
      <c r="CZS271" s="13"/>
      <c r="CZT271" s="13"/>
      <c r="CZU271" s="13"/>
      <c r="CZV271" s="13"/>
      <c r="CZW271" s="13"/>
      <c r="CZX271" s="13"/>
      <c r="CZY271" s="13"/>
      <c r="CZZ271" s="13"/>
      <c r="DAA271" s="13"/>
      <c r="DAB271" s="13"/>
      <c r="DAC271" s="13"/>
      <c r="DAD271" s="13"/>
      <c r="DAE271" s="13"/>
      <c r="DAF271" s="13"/>
      <c r="DAG271" s="13"/>
      <c r="DAH271" s="13"/>
      <c r="DAI271" s="13"/>
      <c r="DAJ271" s="13"/>
      <c r="DAK271" s="13"/>
      <c r="DAL271" s="13"/>
      <c r="DAM271" s="13"/>
      <c r="DAN271" s="13"/>
      <c r="DAO271" s="13"/>
      <c r="DAP271" s="13"/>
      <c r="DAQ271" s="13"/>
      <c r="DAR271" s="13"/>
      <c r="DAS271" s="13"/>
      <c r="DAT271" s="13"/>
      <c r="DAU271" s="13"/>
      <c r="DAV271" s="13"/>
      <c r="DAW271" s="13"/>
      <c r="DAX271" s="13"/>
      <c r="DAY271" s="13"/>
      <c r="DAZ271" s="13"/>
      <c r="DBA271" s="13"/>
      <c r="DBB271" s="13"/>
      <c r="DBC271" s="13"/>
      <c r="DBD271" s="13"/>
      <c r="DBE271" s="13"/>
      <c r="DBF271" s="13"/>
      <c r="DBG271" s="13"/>
      <c r="DBH271" s="13"/>
      <c r="DBI271" s="13"/>
      <c r="DBJ271" s="13"/>
      <c r="DBK271" s="13"/>
      <c r="DBL271" s="13"/>
      <c r="DBM271" s="13"/>
      <c r="DBN271" s="13"/>
      <c r="DBO271" s="13"/>
      <c r="DBP271" s="13"/>
      <c r="DBQ271" s="13"/>
      <c r="DBR271" s="13"/>
      <c r="DBS271" s="13"/>
      <c r="DBT271" s="13"/>
      <c r="DBU271" s="13"/>
      <c r="DBV271" s="13"/>
      <c r="DBW271" s="13"/>
      <c r="DBX271" s="13"/>
      <c r="DBY271" s="13"/>
      <c r="DBZ271" s="13"/>
      <c r="DCA271" s="13"/>
      <c r="DCB271" s="13"/>
      <c r="DCC271" s="13"/>
      <c r="DCD271" s="13"/>
      <c r="DCE271" s="13"/>
      <c r="DCF271" s="13"/>
      <c r="DCG271" s="13"/>
      <c r="DCH271" s="13"/>
      <c r="DCI271" s="13"/>
      <c r="DCJ271" s="13"/>
      <c r="DCK271" s="13"/>
      <c r="DCL271" s="13"/>
      <c r="DCM271" s="13"/>
      <c r="DCN271" s="13"/>
      <c r="DCO271" s="13"/>
      <c r="DCP271" s="13"/>
      <c r="DCQ271" s="13"/>
      <c r="DCR271" s="13"/>
      <c r="DCS271" s="13"/>
      <c r="DCT271" s="13"/>
      <c r="DCU271" s="13"/>
      <c r="DCV271" s="13"/>
      <c r="DCW271" s="13"/>
      <c r="DCX271" s="13"/>
      <c r="DCY271" s="13"/>
      <c r="DCZ271" s="13"/>
      <c r="DDA271" s="13"/>
      <c r="DDB271" s="13"/>
      <c r="DDC271" s="13"/>
      <c r="DDD271" s="13"/>
      <c r="DDE271" s="13"/>
      <c r="DDF271" s="13"/>
      <c r="DDG271" s="13"/>
      <c r="DDH271" s="13"/>
      <c r="DDI271" s="13"/>
      <c r="DDJ271" s="13"/>
      <c r="DDK271" s="13"/>
      <c r="DDL271" s="13"/>
      <c r="DDM271" s="13"/>
      <c r="DDN271" s="13"/>
      <c r="DDO271" s="13"/>
      <c r="DDP271" s="13"/>
      <c r="DDQ271" s="13"/>
      <c r="DDR271" s="13"/>
      <c r="DDS271" s="13"/>
      <c r="DDT271" s="13"/>
      <c r="DDU271" s="13"/>
      <c r="DDV271" s="13"/>
      <c r="DDW271" s="13"/>
      <c r="DDX271" s="13"/>
      <c r="DDY271" s="13"/>
      <c r="DDZ271" s="13"/>
      <c r="DEA271" s="13"/>
      <c r="DEB271" s="13"/>
      <c r="DEC271" s="13"/>
      <c r="DED271" s="13"/>
      <c r="DEE271" s="13"/>
      <c r="DEF271" s="13"/>
      <c r="DEG271" s="13"/>
      <c r="DEH271" s="13"/>
      <c r="DEI271" s="13"/>
      <c r="DEJ271" s="13"/>
      <c r="DEK271" s="13"/>
      <c r="DEL271" s="13"/>
      <c r="DEM271" s="13"/>
      <c r="DEN271" s="13"/>
      <c r="DEO271" s="13"/>
      <c r="DEP271" s="13"/>
      <c r="DEQ271" s="13"/>
      <c r="DER271" s="13"/>
      <c r="DES271" s="13"/>
      <c r="DET271" s="13"/>
      <c r="DEU271" s="13"/>
      <c r="DEV271" s="13"/>
      <c r="DEW271" s="13"/>
      <c r="DEX271" s="13"/>
      <c r="DEY271" s="13"/>
      <c r="DEZ271" s="13"/>
      <c r="DFA271" s="13"/>
      <c r="DFB271" s="13"/>
      <c r="DFC271" s="13"/>
      <c r="DFD271" s="13"/>
      <c r="DFE271" s="13"/>
      <c r="DFF271" s="13"/>
      <c r="DFG271" s="13"/>
      <c r="DFH271" s="13"/>
      <c r="DFI271" s="13"/>
      <c r="DFJ271" s="13"/>
      <c r="DFK271" s="13"/>
      <c r="DFL271" s="13"/>
      <c r="DFM271" s="13"/>
      <c r="DFN271" s="13"/>
      <c r="DFO271" s="13"/>
      <c r="DFP271" s="13"/>
      <c r="DFQ271" s="13"/>
      <c r="DFR271" s="13"/>
      <c r="DFS271" s="13"/>
      <c r="DFT271" s="13"/>
      <c r="DFU271" s="13"/>
      <c r="DFV271" s="13"/>
      <c r="DFW271" s="13"/>
      <c r="DFX271" s="13"/>
      <c r="DFY271" s="13"/>
      <c r="DFZ271" s="13"/>
      <c r="DGA271" s="13"/>
      <c r="DGB271" s="13"/>
      <c r="DGC271" s="13"/>
      <c r="DGD271" s="13"/>
      <c r="DGE271" s="13"/>
      <c r="DGF271" s="13"/>
      <c r="DGG271" s="13"/>
      <c r="DGH271" s="13"/>
      <c r="DGI271" s="13"/>
      <c r="DGJ271" s="13"/>
      <c r="DGK271" s="13"/>
      <c r="DGL271" s="13"/>
      <c r="DGM271" s="13"/>
      <c r="DGN271" s="13"/>
      <c r="DGO271" s="13"/>
      <c r="DGP271" s="13"/>
      <c r="DGQ271" s="13"/>
      <c r="DGR271" s="13"/>
      <c r="DGS271" s="13"/>
      <c r="DGT271" s="13"/>
      <c r="DGU271" s="13"/>
      <c r="DGV271" s="13"/>
      <c r="DGW271" s="13"/>
      <c r="DGX271" s="13"/>
      <c r="DGY271" s="13"/>
      <c r="DGZ271" s="13"/>
      <c r="DHA271" s="13"/>
      <c r="DHB271" s="13"/>
      <c r="DHC271" s="13"/>
      <c r="DHD271" s="13"/>
      <c r="DHE271" s="13"/>
      <c r="DHF271" s="13"/>
      <c r="DHG271" s="13"/>
      <c r="DHH271" s="13"/>
      <c r="DHI271" s="13"/>
      <c r="DHJ271" s="13"/>
      <c r="DHK271" s="13"/>
      <c r="DHL271" s="13"/>
      <c r="DHM271" s="13"/>
      <c r="DHN271" s="13"/>
      <c r="DHO271" s="13"/>
      <c r="DHP271" s="13"/>
      <c r="DHQ271" s="13"/>
      <c r="DHR271" s="13"/>
      <c r="DHS271" s="13"/>
      <c r="DHT271" s="13"/>
      <c r="DHU271" s="13"/>
      <c r="DHV271" s="13"/>
      <c r="DHW271" s="13"/>
      <c r="DHX271" s="13"/>
      <c r="DHY271" s="13"/>
      <c r="DHZ271" s="13"/>
      <c r="DIA271" s="13"/>
      <c r="DIB271" s="13"/>
      <c r="DIC271" s="13"/>
      <c r="DID271" s="13"/>
      <c r="DIE271" s="13"/>
      <c r="DIF271" s="13"/>
      <c r="DIG271" s="13"/>
      <c r="DIH271" s="13"/>
      <c r="DII271" s="13"/>
      <c r="DIJ271" s="13"/>
      <c r="DIK271" s="13"/>
      <c r="DIL271" s="13"/>
      <c r="DIM271" s="13"/>
      <c r="DIN271" s="13"/>
      <c r="DIO271" s="13"/>
      <c r="DIP271" s="13"/>
      <c r="DIQ271" s="13"/>
      <c r="DIR271" s="13"/>
      <c r="DIS271" s="13"/>
      <c r="DIT271" s="13"/>
      <c r="DIU271" s="13"/>
      <c r="DIV271" s="13"/>
      <c r="DIW271" s="13"/>
      <c r="DIX271" s="13"/>
      <c r="DIY271" s="13"/>
      <c r="DIZ271" s="13"/>
      <c r="DJA271" s="13"/>
      <c r="DJB271" s="13"/>
      <c r="DJC271" s="13"/>
      <c r="DJD271" s="13"/>
      <c r="DJE271" s="13"/>
      <c r="DJF271" s="13"/>
      <c r="DJG271" s="13"/>
      <c r="DJH271" s="13"/>
      <c r="DJI271" s="13"/>
      <c r="DJJ271" s="13"/>
      <c r="DJK271" s="13"/>
      <c r="DJL271" s="13"/>
      <c r="DJM271" s="13"/>
      <c r="DJN271" s="13"/>
      <c r="DJO271" s="13"/>
      <c r="DJP271" s="13"/>
      <c r="DJQ271" s="13"/>
      <c r="DJR271" s="13"/>
      <c r="DJS271" s="13"/>
      <c r="DJT271" s="13"/>
      <c r="DJU271" s="13"/>
      <c r="DJV271" s="13"/>
      <c r="DJW271" s="13"/>
      <c r="DJX271" s="13"/>
      <c r="DJY271" s="13"/>
      <c r="DJZ271" s="13"/>
      <c r="DKA271" s="13"/>
      <c r="DKB271" s="13"/>
      <c r="DKC271" s="13"/>
      <c r="DKD271" s="13"/>
      <c r="DKE271" s="13"/>
      <c r="DKF271" s="13"/>
      <c r="DKG271" s="13"/>
      <c r="DKH271" s="13"/>
      <c r="DKI271" s="13"/>
      <c r="DKJ271" s="13"/>
      <c r="DKK271" s="13"/>
      <c r="DKL271" s="13"/>
      <c r="DKM271" s="13"/>
      <c r="DKN271" s="13"/>
      <c r="DKO271" s="13"/>
      <c r="DKP271" s="13"/>
      <c r="DKQ271" s="13"/>
      <c r="DKR271" s="13"/>
      <c r="DKS271" s="13"/>
      <c r="DKT271" s="13"/>
      <c r="DKU271" s="13"/>
      <c r="DKV271" s="13"/>
      <c r="DKW271" s="13"/>
      <c r="DKX271" s="13"/>
      <c r="DKY271" s="13"/>
      <c r="DKZ271" s="13"/>
      <c r="DLA271" s="13"/>
      <c r="DLB271" s="13"/>
      <c r="DLC271" s="13"/>
      <c r="DLD271" s="13"/>
      <c r="DLE271" s="13"/>
      <c r="DLF271" s="13"/>
      <c r="DLG271" s="13"/>
      <c r="DLH271" s="13"/>
      <c r="DLI271" s="13"/>
      <c r="DLJ271" s="13"/>
      <c r="DLK271" s="13"/>
      <c r="DLL271" s="13"/>
      <c r="DLM271" s="13"/>
      <c r="DLN271" s="13"/>
      <c r="DLO271" s="13"/>
      <c r="DLP271" s="13"/>
      <c r="DLQ271" s="13"/>
      <c r="DLR271" s="13"/>
      <c r="DLS271" s="13"/>
      <c r="DLT271" s="13"/>
      <c r="DLU271" s="13"/>
      <c r="DLV271" s="13"/>
      <c r="DLW271" s="13"/>
      <c r="DLX271" s="13"/>
      <c r="DLY271" s="13"/>
      <c r="DLZ271" s="13"/>
      <c r="DMA271" s="13"/>
      <c r="DMB271" s="13"/>
      <c r="DMC271" s="13"/>
      <c r="DMD271" s="13"/>
      <c r="DME271" s="13"/>
      <c r="DMF271" s="13"/>
      <c r="DMG271" s="13"/>
      <c r="DMH271" s="13"/>
      <c r="DMI271" s="13"/>
      <c r="DMJ271" s="13"/>
      <c r="DMK271" s="13"/>
      <c r="DML271" s="13"/>
      <c r="DMM271" s="13"/>
      <c r="DMN271" s="13"/>
      <c r="DMO271" s="13"/>
      <c r="DMP271" s="13"/>
      <c r="DMQ271" s="13"/>
      <c r="DMR271" s="13"/>
      <c r="DMS271" s="13"/>
      <c r="DMT271" s="13"/>
      <c r="DMU271" s="13"/>
      <c r="DMV271" s="13"/>
      <c r="DMW271" s="13"/>
      <c r="DMX271" s="13"/>
      <c r="DMY271" s="13"/>
      <c r="DMZ271" s="13"/>
      <c r="DNA271" s="13"/>
      <c r="DNB271" s="13"/>
      <c r="DNC271" s="13"/>
      <c r="DND271" s="13"/>
      <c r="DNE271" s="13"/>
      <c r="DNF271" s="13"/>
      <c r="DNG271" s="13"/>
      <c r="DNH271" s="13"/>
      <c r="DNI271" s="13"/>
      <c r="DNJ271" s="13"/>
      <c r="DNK271" s="13"/>
      <c r="DNL271" s="13"/>
      <c r="DNM271" s="13"/>
      <c r="DNN271" s="13"/>
      <c r="DNO271" s="13"/>
      <c r="DNP271" s="13"/>
      <c r="DNQ271" s="13"/>
      <c r="DNR271" s="13"/>
      <c r="DNS271" s="13"/>
      <c r="DNT271" s="13"/>
      <c r="DNU271" s="13"/>
      <c r="DNV271" s="13"/>
      <c r="DNW271" s="13"/>
      <c r="DNX271" s="13"/>
      <c r="DNY271" s="13"/>
      <c r="DNZ271" s="13"/>
      <c r="DOA271" s="13"/>
      <c r="DOB271" s="13"/>
      <c r="DOC271" s="13"/>
      <c r="DOD271" s="13"/>
      <c r="DOE271" s="13"/>
      <c r="DOF271" s="13"/>
      <c r="DOG271" s="13"/>
      <c r="DOH271" s="13"/>
      <c r="DOI271" s="13"/>
      <c r="DOJ271" s="13"/>
      <c r="DOK271" s="13"/>
      <c r="DOL271" s="13"/>
      <c r="DOM271" s="13"/>
      <c r="DON271" s="13"/>
      <c r="DOO271" s="13"/>
      <c r="DOP271" s="13"/>
      <c r="DOQ271" s="13"/>
      <c r="DOR271" s="13"/>
      <c r="DOS271" s="13"/>
      <c r="DOT271" s="13"/>
      <c r="DOU271" s="13"/>
      <c r="DOV271" s="13"/>
      <c r="DOW271" s="13"/>
      <c r="DOX271" s="13"/>
      <c r="DOY271" s="13"/>
      <c r="DOZ271" s="13"/>
      <c r="DPA271" s="13"/>
      <c r="DPB271" s="13"/>
      <c r="DPC271" s="13"/>
      <c r="DPD271" s="13"/>
      <c r="DPE271" s="13"/>
      <c r="DPF271" s="13"/>
      <c r="DPG271" s="13"/>
      <c r="DPH271" s="13"/>
      <c r="DPI271" s="13"/>
      <c r="DPJ271" s="13"/>
      <c r="DPK271" s="13"/>
      <c r="DPL271" s="13"/>
      <c r="DPM271" s="13"/>
      <c r="DPN271" s="13"/>
      <c r="DPO271" s="13"/>
      <c r="DPP271" s="13"/>
      <c r="DPQ271" s="13"/>
      <c r="DPR271" s="13"/>
      <c r="DPS271" s="13"/>
      <c r="DPT271" s="13"/>
      <c r="DPU271" s="13"/>
      <c r="DPV271" s="13"/>
      <c r="DPW271" s="13"/>
      <c r="DPX271" s="13"/>
      <c r="DPY271" s="13"/>
      <c r="DPZ271" s="13"/>
      <c r="DQA271" s="13"/>
      <c r="DQB271" s="13"/>
      <c r="DQC271" s="13"/>
      <c r="DQD271" s="13"/>
      <c r="DQE271" s="13"/>
      <c r="DQF271" s="13"/>
      <c r="DQG271" s="13"/>
      <c r="DQH271" s="13"/>
      <c r="DQI271" s="13"/>
      <c r="DQJ271" s="13"/>
      <c r="DQK271" s="13"/>
      <c r="DQL271" s="13"/>
      <c r="DQM271" s="13"/>
      <c r="DQN271" s="13"/>
      <c r="DQO271" s="13"/>
      <c r="DQP271" s="13"/>
      <c r="DQQ271" s="13"/>
      <c r="DQR271" s="13"/>
      <c r="DQS271" s="13"/>
      <c r="DQT271" s="13"/>
      <c r="DQU271" s="13"/>
      <c r="DQV271" s="13"/>
      <c r="DQW271" s="13"/>
      <c r="DQX271" s="13"/>
      <c r="DQY271" s="13"/>
      <c r="DQZ271" s="13"/>
      <c r="DRA271" s="13"/>
      <c r="DRB271" s="13"/>
      <c r="DRC271" s="13"/>
      <c r="DRD271" s="13"/>
      <c r="DRE271" s="13"/>
      <c r="DRF271" s="13"/>
      <c r="DRG271" s="13"/>
      <c r="DRH271" s="13"/>
      <c r="DRI271" s="13"/>
      <c r="DRJ271" s="13"/>
      <c r="DRK271" s="13"/>
      <c r="DRL271" s="13"/>
      <c r="DRM271" s="13"/>
      <c r="DRN271" s="13"/>
      <c r="DRO271" s="13"/>
      <c r="DRP271" s="13"/>
      <c r="DRQ271" s="13"/>
      <c r="DRR271" s="13"/>
      <c r="DRS271" s="13"/>
      <c r="DRT271" s="13"/>
      <c r="DRU271" s="13"/>
      <c r="DRV271" s="13"/>
      <c r="DRW271" s="13"/>
      <c r="DRX271" s="13"/>
      <c r="DRY271" s="13"/>
      <c r="DRZ271" s="13"/>
      <c r="DSA271" s="13"/>
      <c r="DSB271" s="13"/>
      <c r="DSC271" s="13"/>
      <c r="DSD271" s="13"/>
      <c r="DSE271" s="13"/>
      <c r="DSF271" s="13"/>
      <c r="DSG271" s="13"/>
      <c r="DSH271" s="13"/>
      <c r="DSI271" s="13"/>
      <c r="DSJ271" s="13"/>
      <c r="DSK271" s="13"/>
      <c r="DSL271" s="13"/>
      <c r="DSM271" s="13"/>
      <c r="DSN271" s="13"/>
      <c r="DSO271" s="13"/>
      <c r="DSP271" s="13"/>
      <c r="DSQ271" s="13"/>
      <c r="DSR271" s="13"/>
      <c r="DSS271" s="13"/>
      <c r="DST271" s="13"/>
      <c r="DSU271" s="13"/>
      <c r="DSV271" s="13"/>
      <c r="DSW271" s="13"/>
      <c r="DSX271" s="13"/>
      <c r="DSY271" s="13"/>
      <c r="DSZ271" s="13"/>
      <c r="DTA271" s="13"/>
      <c r="DTB271" s="13"/>
      <c r="DTC271" s="13"/>
      <c r="DTD271" s="13"/>
      <c r="DTE271" s="13"/>
      <c r="DTF271" s="13"/>
      <c r="DTG271" s="13"/>
      <c r="DTH271" s="13"/>
      <c r="DTI271" s="13"/>
      <c r="DTJ271" s="13"/>
      <c r="DTK271" s="13"/>
      <c r="DTL271" s="13"/>
      <c r="DTM271" s="13"/>
      <c r="DTN271" s="13"/>
      <c r="DTO271" s="13"/>
      <c r="DTP271" s="13"/>
      <c r="DTQ271" s="13"/>
      <c r="DTR271" s="13"/>
      <c r="DTS271" s="13"/>
      <c r="DTT271" s="13"/>
      <c r="DTU271" s="13"/>
      <c r="DTV271" s="13"/>
      <c r="DTW271" s="13"/>
      <c r="DTX271" s="13"/>
      <c r="DTY271" s="13"/>
      <c r="DTZ271" s="13"/>
      <c r="DUA271" s="13"/>
      <c r="DUB271" s="13"/>
      <c r="DUC271" s="13"/>
      <c r="DUD271" s="13"/>
      <c r="DUE271" s="13"/>
      <c r="DUF271" s="13"/>
      <c r="DUG271" s="13"/>
      <c r="DUH271" s="13"/>
      <c r="DUI271" s="13"/>
      <c r="DUJ271" s="13"/>
      <c r="DUK271" s="13"/>
      <c r="DUL271" s="13"/>
      <c r="DUM271" s="13"/>
      <c r="DUN271" s="13"/>
      <c r="DUO271" s="13"/>
      <c r="DUP271" s="13"/>
      <c r="DUQ271" s="13"/>
      <c r="DUR271" s="13"/>
      <c r="DUS271" s="13"/>
      <c r="DUT271" s="13"/>
      <c r="DUU271" s="13"/>
      <c r="DUV271" s="13"/>
      <c r="DUW271" s="13"/>
      <c r="DUX271" s="13"/>
      <c r="DUY271" s="13"/>
      <c r="DUZ271" s="13"/>
      <c r="DVA271" s="13"/>
      <c r="DVB271" s="13"/>
      <c r="DVC271" s="13"/>
      <c r="DVD271" s="13"/>
      <c r="DVE271" s="13"/>
      <c r="DVF271" s="13"/>
      <c r="DVG271" s="13"/>
      <c r="DVH271" s="13"/>
      <c r="DVI271" s="13"/>
      <c r="DVJ271" s="13"/>
      <c r="DVK271" s="13"/>
      <c r="DVL271" s="13"/>
      <c r="DVM271" s="13"/>
      <c r="DVN271" s="13"/>
      <c r="DVO271" s="13"/>
      <c r="DVP271" s="13"/>
      <c r="DVQ271" s="13"/>
      <c r="DVR271" s="13"/>
      <c r="DVS271" s="13"/>
      <c r="DVT271" s="13"/>
      <c r="DVU271" s="13"/>
      <c r="DVV271" s="13"/>
      <c r="DVW271" s="13"/>
      <c r="DVX271" s="13"/>
      <c r="DVY271" s="13"/>
      <c r="DVZ271" s="13"/>
      <c r="DWA271" s="13"/>
      <c r="DWB271" s="13"/>
      <c r="DWC271" s="13"/>
      <c r="DWD271" s="13"/>
      <c r="DWE271" s="13"/>
      <c r="DWF271" s="13"/>
      <c r="DWG271" s="13"/>
      <c r="DWH271" s="13"/>
      <c r="DWI271" s="13"/>
      <c r="DWJ271" s="13"/>
      <c r="DWK271" s="13"/>
      <c r="DWL271" s="13"/>
      <c r="DWM271" s="13"/>
      <c r="DWN271" s="13"/>
      <c r="DWO271" s="13"/>
      <c r="DWP271" s="13"/>
      <c r="DWQ271" s="13"/>
      <c r="DWR271" s="13"/>
      <c r="DWS271" s="13"/>
      <c r="DWT271" s="13"/>
      <c r="DWU271" s="13"/>
      <c r="DWV271" s="13"/>
      <c r="DWW271" s="13"/>
      <c r="DWX271" s="13"/>
      <c r="DWY271" s="13"/>
      <c r="DWZ271" s="13"/>
      <c r="DXA271" s="13"/>
      <c r="DXB271" s="13"/>
      <c r="DXC271" s="13"/>
      <c r="DXD271" s="13"/>
      <c r="DXE271" s="13"/>
      <c r="DXF271" s="13"/>
      <c r="DXG271" s="13"/>
      <c r="DXH271" s="13"/>
      <c r="DXI271" s="13"/>
      <c r="DXJ271" s="13"/>
      <c r="DXK271" s="13"/>
      <c r="DXL271" s="13"/>
      <c r="DXM271" s="13"/>
      <c r="DXN271" s="13"/>
      <c r="DXO271" s="13"/>
      <c r="DXP271" s="13"/>
      <c r="DXQ271" s="13"/>
      <c r="DXR271" s="13"/>
      <c r="DXS271" s="13"/>
      <c r="DXT271" s="13"/>
      <c r="DXU271" s="13"/>
      <c r="DXV271" s="13"/>
      <c r="DXW271" s="13"/>
      <c r="DXX271" s="13"/>
      <c r="DXY271" s="13"/>
      <c r="DXZ271" s="13"/>
      <c r="DYA271" s="13"/>
      <c r="DYB271" s="13"/>
      <c r="DYC271" s="13"/>
      <c r="DYD271" s="13"/>
      <c r="DYE271" s="13"/>
      <c r="DYF271" s="13"/>
      <c r="DYG271" s="13"/>
      <c r="DYH271" s="13"/>
      <c r="DYI271" s="13"/>
      <c r="DYJ271" s="13"/>
      <c r="DYK271" s="13"/>
      <c r="DYL271" s="13"/>
      <c r="DYM271" s="13"/>
      <c r="DYN271" s="13"/>
      <c r="DYO271" s="13"/>
      <c r="DYP271" s="13"/>
      <c r="DYQ271" s="13"/>
      <c r="DYR271" s="13"/>
      <c r="DYS271" s="13"/>
      <c r="DYT271" s="13"/>
      <c r="DYU271" s="13"/>
      <c r="DYV271" s="13"/>
      <c r="DYW271" s="13"/>
      <c r="DYX271" s="13"/>
      <c r="DYY271" s="13"/>
      <c r="DYZ271" s="13"/>
      <c r="DZA271" s="13"/>
      <c r="DZB271" s="13"/>
      <c r="DZC271" s="13"/>
      <c r="DZD271" s="13"/>
      <c r="DZE271" s="13"/>
      <c r="DZF271" s="13"/>
      <c r="DZG271" s="13"/>
      <c r="DZH271" s="13"/>
      <c r="DZI271" s="13"/>
      <c r="DZJ271" s="13"/>
      <c r="DZK271" s="13"/>
      <c r="DZL271" s="13"/>
      <c r="DZM271" s="13"/>
      <c r="DZN271" s="13"/>
      <c r="DZO271" s="13"/>
      <c r="DZP271" s="13"/>
      <c r="DZQ271" s="13"/>
      <c r="DZR271" s="13"/>
      <c r="DZS271" s="13"/>
      <c r="DZT271" s="13"/>
      <c r="DZU271" s="13"/>
      <c r="DZV271" s="13"/>
      <c r="DZW271" s="13"/>
      <c r="DZX271" s="13"/>
      <c r="DZY271" s="13"/>
      <c r="DZZ271" s="13"/>
      <c r="EAA271" s="13"/>
      <c r="EAB271" s="13"/>
      <c r="EAC271" s="13"/>
      <c r="EAD271" s="13"/>
      <c r="EAE271" s="13"/>
      <c r="EAF271" s="13"/>
      <c r="EAG271" s="13"/>
      <c r="EAH271" s="13"/>
      <c r="EAI271" s="13"/>
      <c r="EAJ271" s="13"/>
      <c r="EAK271" s="13"/>
      <c r="EAL271" s="13"/>
      <c r="EAM271" s="13"/>
      <c r="EAN271" s="13"/>
      <c r="EAO271" s="13"/>
      <c r="EAP271" s="13"/>
      <c r="EAQ271" s="13"/>
      <c r="EAR271" s="13"/>
      <c r="EAS271" s="13"/>
      <c r="EAT271" s="13"/>
      <c r="EAU271" s="13"/>
      <c r="EAV271" s="13"/>
      <c r="EAW271" s="13"/>
      <c r="EAX271" s="13"/>
      <c r="EAY271" s="13"/>
      <c r="EAZ271" s="13"/>
      <c r="EBA271" s="13"/>
      <c r="EBB271" s="13"/>
      <c r="EBC271" s="13"/>
      <c r="EBD271" s="13"/>
      <c r="EBE271" s="13"/>
      <c r="EBF271" s="13"/>
      <c r="EBG271" s="13"/>
      <c r="EBH271" s="13"/>
      <c r="EBI271" s="13"/>
      <c r="EBJ271" s="13"/>
      <c r="EBK271" s="13"/>
      <c r="EBL271" s="13"/>
      <c r="EBM271" s="13"/>
      <c r="EBN271" s="13"/>
      <c r="EBO271" s="13"/>
      <c r="EBP271" s="13"/>
      <c r="EBQ271" s="13"/>
      <c r="EBR271" s="13"/>
      <c r="EBS271" s="13"/>
      <c r="EBT271" s="13"/>
      <c r="EBU271" s="13"/>
      <c r="EBV271" s="13"/>
      <c r="EBW271" s="13"/>
      <c r="EBX271" s="13"/>
      <c r="EBY271" s="13"/>
      <c r="EBZ271" s="13"/>
      <c r="ECA271" s="13"/>
      <c r="ECB271" s="13"/>
      <c r="ECC271" s="13"/>
      <c r="ECD271" s="13"/>
      <c r="ECE271" s="13"/>
      <c r="ECF271" s="13"/>
      <c r="ECG271" s="13"/>
      <c r="ECH271" s="13"/>
      <c r="ECI271" s="13"/>
      <c r="ECJ271" s="13"/>
      <c r="ECK271" s="13"/>
      <c r="ECL271" s="13"/>
      <c r="ECM271" s="13"/>
      <c r="ECN271" s="13"/>
      <c r="ECO271" s="13"/>
      <c r="ECP271" s="13"/>
      <c r="ECQ271" s="13"/>
      <c r="ECR271" s="13"/>
      <c r="ECS271" s="13"/>
      <c r="ECT271" s="13"/>
      <c r="ECU271" s="13"/>
      <c r="ECV271" s="13"/>
      <c r="ECW271" s="13"/>
      <c r="ECX271" s="13"/>
      <c r="ECY271" s="13"/>
      <c r="ECZ271" s="13"/>
      <c r="EDA271" s="13"/>
      <c r="EDB271" s="13"/>
      <c r="EDC271" s="13"/>
      <c r="EDD271" s="13"/>
      <c r="EDE271" s="13"/>
      <c r="EDF271" s="13"/>
      <c r="EDG271" s="13"/>
      <c r="EDH271" s="13"/>
      <c r="EDI271" s="13"/>
      <c r="EDJ271" s="13"/>
      <c r="EDK271" s="13"/>
      <c r="EDL271" s="13"/>
      <c r="EDM271" s="13"/>
      <c r="EDN271" s="13"/>
      <c r="EDO271" s="13"/>
      <c r="EDP271" s="13"/>
      <c r="EDQ271" s="13"/>
      <c r="EDR271" s="13"/>
      <c r="EDS271" s="13"/>
      <c r="EDT271" s="13"/>
      <c r="EDU271" s="13"/>
      <c r="EDV271" s="13"/>
      <c r="EDW271" s="13"/>
      <c r="EDX271" s="13"/>
      <c r="EDY271" s="13"/>
      <c r="EDZ271" s="13"/>
      <c r="EEA271" s="13"/>
      <c r="EEB271" s="13"/>
      <c r="EEC271" s="13"/>
      <c r="EED271" s="13"/>
      <c r="EEE271" s="13"/>
      <c r="EEF271" s="13"/>
      <c r="EEG271" s="13"/>
      <c r="EEH271" s="13"/>
      <c r="EEI271" s="13"/>
      <c r="EEJ271" s="13"/>
      <c r="EEK271" s="13"/>
      <c r="EEL271" s="13"/>
      <c r="EEM271" s="13"/>
      <c r="EEN271" s="13"/>
      <c r="EEO271" s="13"/>
      <c r="EEP271" s="13"/>
      <c r="EEQ271" s="13"/>
      <c r="EER271" s="13"/>
      <c r="EES271" s="13"/>
      <c r="EET271" s="13"/>
      <c r="EEU271" s="13"/>
      <c r="EEV271" s="13"/>
      <c r="EEW271" s="13"/>
      <c r="EEX271" s="13"/>
      <c r="EEY271" s="13"/>
      <c r="EEZ271" s="13"/>
      <c r="EFA271" s="13"/>
      <c r="EFB271" s="13"/>
      <c r="EFC271" s="13"/>
      <c r="EFD271" s="13"/>
      <c r="EFE271" s="13"/>
      <c r="EFF271" s="13"/>
      <c r="EFG271" s="13"/>
      <c r="EFH271" s="13"/>
      <c r="EFI271" s="13"/>
      <c r="EFJ271" s="13"/>
      <c r="EFK271" s="13"/>
      <c r="EFL271" s="13"/>
      <c r="EFM271" s="13"/>
      <c r="EFN271" s="13"/>
      <c r="EFO271" s="13"/>
      <c r="EFP271" s="13"/>
      <c r="EFQ271" s="13"/>
      <c r="EFR271" s="13"/>
      <c r="EFS271" s="13"/>
      <c r="EFT271" s="13"/>
      <c r="EFU271" s="13"/>
      <c r="EFV271" s="13"/>
      <c r="EFW271" s="13"/>
      <c r="EFX271" s="13"/>
      <c r="EFY271" s="13"/>
      <c r="EFZ271" s="13"/>
      <c r="EGA271" s="13"/>
      <c r="EGB271" s="13"/>
      <c r="EGC271" s="13"/>
      <c r="EGD271" s="13"/>
      <c r="EGE271" s="13"/>
      <c r="EGF271" s="13"/>
      <c r="EGG271" s="13"/>
      <c r="EGH271" s="13"/>
      <c r="EGI271" s="13"/>
      <c r="EGJ271" s="13"/>
      <c r="EGK271" s="13"/>
      <c r="EGL271" s="13"/>
      <c r="EGM271" s="13"/>
      <c r="EGN271" s="13"/>
      <c r="EGO271" s="13"/>
      <c r="EGP271" s="13"/>
      <c r="EGQ271" s="13"/>
      <c r="EGR271" s="13"/>
      <c r="EGS271" s="13"/>
      <c r="EGT271" s="13"/>
      <c r="EGU271" s="13"/>
      <c r="EGV271" s="13"/>
      <c r="EGW271" s="13"/>
      <c r="EGX271" s="13"/>
      <c r="EGY271" s="13"/>
      <c r="EGZ271" s="13"/>
      <c r="EHA271" s="13"/>
      <c r="EHB271" s="13"/>
      <c r="EHC271" s="13"/>
      <c r="EHD271" s="13"/>
      <c r="EHE271" s="13"/>
      <c r="EHF271" s="13"/>
      <c r="EHG271" s="13"/>
      <c r="EHH271" s="13"/>
      <c r="EHI271" s="13"/>
      <c r="EHJ271" s="13"/>
      <c r="EHK271" s="13"/>
      <c r="EHL271" s="13"/>
      <c r="EHM271" s="13"/>
      <c r="EHN271" s="13"/>
      <c r="EHO271" s="13"/>
      <c r="EHP271" s="13"/>
      <c r="EHQ271" s="13"/>
      <c r="EHR271" s="13"/>
      <c r="EHS271" s="13"/>
      <c r="EHT271" s="13"/>
      <c r="EHU271" s="13"/>
      <c r="EHV271" s="13"/>
      <c r="EHW271" s="13"/>
      <c r="EHX271" s="13"/>
      <c r="EHY271" s="13"/>
      <c r="EHZ271" s="13"/>
      <c r="EIA271" s="13"/>
      <c r="EIB271" s="13"/>
      <c r="EIC271" s="13"/>
      <c r="EID271" s="13"/>
      <c r="EIE271" s="13"/>
      <c r="EIF271" s="13"/>
      <c r="EIG271" s="13"/>
      <c r="EIH271" s="13"/>
      <c r="EII271" s="13"/>
      <c r="EIJ271" s="13"/>
      <c r="EIK271" s="13"/>
      <c r="EIL271" s="13"/>
      <c r="EIM271" s="13"/>
      <c r="EIN271" s="13"/>
      <c r="EIO271" s="13"/>
      <c r="EIP271" s="13"/>
      <c r="EIQ271" s="13"/>
      <c r="EIR271" s="13"/>
      <c r="EIS271" s="13"/>
      <c r="EIT271" s="13"/>
      <c r="EIU271" s="13"/>
      <c r="EIV271" s="13"/>
      <c r="EIW271" s="13"/>
      <c r="EIX271" s="13"/>
      <c r="EIY271" s="13"/>
      <c r="EIZ271" s="13"/>
      <c r="EJA271" s="13"/>
      <c r="EJB271" s="13"/>
      <c r="EJC271" s="13"/>
      <c r="EJD271" s="13"/>
      <c r="EJE271" s="13"/>
      <c r="EJF271" s="13"/>
      <c r="EJG271" s="13"/>
      <c r="EJH271" s="13"/>
      <c r="EJI271" s="13"/>
      <c r="EJJ271" s="13"/>
      <c r="EJK271" s="13"/>
      <c r="EJL271" s="13"/>
      <c r="EJM271" s="13"/>
      <c r="EJN271" s="13"/>
      <c r="EJO271" s="13"/>
      <c r="EJP271" s="13"/>
      <c r="EJQ271" s="13"/>
      <c r="EJR271" s="13"/>
      <c r="EJS271" s="13"/>
      <c r="EJT271" s="13"/>
      <c r="EJU271" s="13"/>
      <c r="EJV271" s="13"/>
      <c r="EJW271" s="13"/>
      <c r="EJX271" s="13"/>
      <c r="EJY271" s="13"/>
      <c r="EJZ271" s="13"/>
      <c r="EKA271" s="13"/>
      <c r="EKB271" s="13"/>
      <c r="EKC271" s="13"/>
      <c r="EKD271" s="13"/>
      <c r="EKE271" s="13"/>
      <c r="EKF271" s="13"/>
      <c r="EKG271" s="13"/>
      <c r="EKH271" s="13"/>
      <c r="EKI271" s="13"/>
      <c r="EKJ271" s="13"/>
      <c r="EKK271" s="13"/>
      <c r="EKL271" s="13"/>
      <c r="EKM271" s="13"/>
      <c r="EKN271" s="13"/>
      <c r="EKO271" s="13"/>
      <c r="EKP271" s="13"/>
      <c r="EKQ271" s="13"/>
      <c r="EKR271" s="13"/>
      <c r="EKS271" s="13"/>
      <c r="EKT271" s="13"/>
      <c r="EKU271" s="13"/>
      <c r="EKV271" s="13"/>
      <c r="EKW271" s="13"/>
      <c r="EKX271" s="13"/>
      <c r="EKY271" s="13"/>
      <c r="EKZ271" s="13"/>
      <c r="ELA271" s="13"/>
      <c r="ELB271" s="13"/>
      <c r="ELC271" s="13"/>
      <c r="ELD271" s="13"/>
      <c r="ELE271" s="13"/>
      <c r="ELF271" s="13"/>
      <c r="ELG271" s="13"/>
      <c r="ELH271" s="13"/>
      <c r="ELI271" s="13"/>
      <c r="ELJ271" s="13"/>
      <c r="ELK271" s="13"/>
      <c r="ELL271" s="13"/>
      <c r="ELM271" s="13"/>
      <c r="ELN271" s="13"/>
      <c r="ELO271" s="13"/>
      <c r="ELP271" s="13"/>
      <c r="ELQ271" s="13"/>
      <c r="ELR271" s="13"/>
      <c r="ELS271" s="13"/>
      <c r="ELT271" s="13"/>
      <c r="ELU271" s="13"/>
      <c r="ELV271" s="13"/>
      <c r="ELW271" s="13"/>
      <c r="ELX271" s="13"/>
      <c r="ELY271" s="13"/>
      <c r="ELZ271" s="13"/>
      <c r="EMA271" s="13"/>
      <c r="EMB271" s="13"/>
      <c r="EMC271" s="13"/>
      <c r="EMD271" s="13"/>
      <c r="EME271" s="13"/>
      <c r="EMF271" s="13"/>
      <c r="EMG271" s="13"/>
      <c r="EMH271" s="13"/>
      <c r="EMI271" s="13"/>
      <c r="EMJ271" s="13"/>
      <c r="EMK271" s="13"/>
      <c r="EML271" s="13"/>
      <c r="EMM271" s="13"/>
      <c r="EMN271" s="13"/>
      <c r="EMO271" s="13"/>
      <c r="EMP271" s="13"/>
      <c r="EMQ271" s="13"/>
      <c r="EMR271" s="13"/>
      <c r="EMS271" s="13"/>
      <c r="EMT271" s="13"/>
      <c r="EMU271" s="13"/>
      <c r="EMV271" s="13"/>
      <c r="EMW271" s="13"/>
      <c r="EMX271" s="13"/>
      <c r="EMY271" s="13"/>
      <c r="EMZ271" s="13"/>
      <c r="ENA271" s="13"/>
      <c r="ENB271" s="13"/>
      <c r="ENC271" s="13"/>
      <c r="END271" s="13"/>
      <c r="ENE271" s="13"/>
      <c r="ENF271" s="13"/>
      <c r="ENG271" s="13"/>
      <c r="ENH271" s="13"/>
      <c r="ENI271" s="13"/>
      <c r="ENJ271" s="13"/>
      <c r="ENK271" s="13"/>
      <c r="ENL271" s="13"/>
      <c r="ENM271" s="13"/>
      <c r="ENN271" s="13"/>
      <c r="ENO271" s="13"/>
      <c r="ENP271" s="13"/>
      <c r="ENQ271" s="13"/>
      <c r="ENR271" s="13"/>
      <c r="ENS271" s="13"/>
      <c r="ENT271" s="13"/>
      <c r="ENU271" s="13"/>
      <c r="ENV271" s="13"/>
      <c r="ENW271" s="13"/>
      <c r="ENX271" s="13"/>
      <c r="ENY271" s="13"/>
      <c r="ENZ271" s="13"/>
      <c r="EOA271" s="13"/>
      <c r="EOB271" s="13"/>
      <c r="EOC271" s="13"/>
      <c r="EOD271" s="13"/>
      <c r="EOE271" s="13"/>
      <c r="EOF271" s="13"/>
      <c r="EOG271" s="13"/>
      <c r="EOH271" s="13"/>
      <c r="EOI271" s="13"/>
      <c r="EOJ271" s="13"/>
      <c r="EOK271" s="13"/>
      <c r="EOL271" s="13"/>
      <c r="EOM271" s="13"/>
      <c r="EON271" s="13"/>
      <c r="EOO271" s="13"/>
      <c r="EOP271" s="13"/>
      <c r="EOQ271" s="13"/>
      <c r="EOR271" s="13"/>
      <c r="EOS271" s="13"/>
      <c r="EOT271" s="13"/>
      <c r="EOU271" s="13"/>
      <c r="EOV271" s="13"/>
      <c r="EOW271" s="13"/>
      <c r="EOX271" s="13"/>
      <c r="EOY271" s="13"/>
      <c r="EOZ271" s="13"/>
      <c r="EPA271" s="13"/>
      <c r="EPB271" s="13"/>
      <c r="EPC271" s="13"/>
      <c r="EPD271" s="13"/>
      <c r="EPE271" s="13"/>
      <c r="EPF271" s="13"/>
      <c r="EPG271" s="13"/>
      <c r="EPH271" s="13"/>
      <c r="EPI271" s="13"/>
      <c r="EPJ271" s="13"/>
      <c r="EPK271" s="13"/>
      <c r="EPL271" s="13"/>
      <c r="EPM271" s="13"/>
      <c r="EPN271" s="13"/>
      <c r="EPO271" s="13"/>
      <c r="EPP271" s="13"/>
      <c r="EPQ271" s="13"/>
      <c r="EPR271" s="13"/>
      <c r="EPS271" s="13"/>
      <c r="EPT271" s="13"/>
      <c r="EPU271" s="13"/>
      <c r="EPV271" s="13"/>
      <c r="EPW271" s="13"/>
      <c r="EPX271" s="13"/>
      <c r="EPY271" s="13"/>
      <c r="EPZ271" s="13"/>
      <c r="EQA271" s="13"/>
      <c r="EQB271" s="13"/>
      <c r="EQC271" s="13"/>
      <c r="EQD271" s="13"/>
      <c r="EQE271" s="13"/>
      <c r="EQF271" s="13"/>
      <c r="EQG271" s="13"/>
      <c r="EQH271" s="13"/>
      <c r="EQI271" s="13"/>
      <c r="EQJ271" s="13"/>
      <c r="EQK271" s="13"/>
      <c r="EQL271" s="13"/>
      <c r="EQM271" s="13"/>
      <c r="EQN271" s="13"/>
      <c r="EQO271" s="13"/>
      <c r="EQP271" s="13"/>
      <c r="EQQ271" s="13"/>
      <c r="EQR271" s="13"/>
      <c r="EQS271" s="13"/>
      <c r="EQT271" s="13"/>
      <c r="EQU271" s="13"/>
      <c r="EQV271" s="13"/>
      <c r="EQW271" s="13"/>
      <c r="EQX271" s="13"/>
      <c r="EQY271" s="13"/>
      <c r="EQZ271" s="13"/>
      <c r="ERA271" s="13"/>
      <c r="ERB271" s="13"/>
      <c r="ERC271" s="13"/>
      <c r="ERD271" s="13"/>
      <c r="ERE271" s="13"/>
      <c r="ERF271" s="13"/>
      <c r="ERG271" s="13"/>
      <c r="ERH271" s="13"/>
      <c r="ERI271" s="13"/>
      <c r="ERJ271" s="13"/>
      <c r="ERK271" s="13"/>
      <c r="ERL271" s="13"/>
      <c r="ERM271" s="13"/>
      <c r="ERN271" s="13"/>
      <c r="ERO271" s="13"/>
      <c r="ERP271" s="13"/>
      <c r="ERQ271" s="13"/>
      <c r="ERR271" s="13"/>
      <c r="ERS271" s="13"/>
      <c r="ERT271" s="13"/>
      <c r="ERU271" s="13"/>
      <c r="ERV271" s="13"/>
      <c r="ERW271" s="13"/>
      <c r="ERX271" s="13"/>
      <c r="ERY271" s="13"/>
      <c r="ERZ271" s="13"/>
      <c r="ESA271" s="13"/>
      <c r="ESB271" s="13"/>
      <c r="ESC271" s="13"/>
      <c r="ESD271" s="13"/>
      <c r="ESE271" s="13"/>
      <c r="ESF271" s="13"/>
      <c r="ESG271" s="13"/>
      <c r="ESH271" s="13"/>
      <c r="ESI271" s="13"/>
      <c r="ESJ271" s="13"/>
      <c r="ESK271" s="13"/>
      <c r="ESL271" s="13"/>
      <c r="ESM271" s="13"/>
      <c r="ESN271" s="13"/>
      <c r="ESO271" s="13"/>
      <c r="ESP271" s="13"/>
      <c r="ESQ271" s="13"/>
      <c r="ESR271" s="13"/>
      <c r="ESS271" s="13"/>
      <c r="EST271" s="13"/>
      <c r="ESU271" s="13"/>
      <c r="ESV271" s="13"/>
      <c r="ESW271" s="13"/>
      <c r="ESX271" s="13"/>
      <c r="ESY271" s="13"/>
      <c r="ESZ271" s="13"/>
      <c r="ETA271" s="13"/>
      <c r="ETB271" s="13"/>
      <c r="ETC271" s="13"/>
      <c r="ETD271" s="13"/>
      <c r="ETE271" s="13"/>
      <c r="ETF271" s="13"/>
      <c r="ETG271" s="13"/>
      <c r="ETH271" s="13"/>
      <c r="ETI271" s="13"/>
      <c r="ETJ271" s="13"/>
      <c r="ETK271" s="13"/>
      <c r="ETL271" s="13"/>
      <c r="ETM271" s="13"/>
      <c r="ETN271" s="13"/>
      <c r="ETO271" s="13"/>
      <c r="ETP271" s="13"/>
      <c r="ETQ271" s="13"/>
      <c r="ETR271" s="13"/>
      <c r="ETS271" s="13"/>
      <c r="ETT271" s="13"/>
      <c r="ETU271" s="13"/>
      <c r="ETV271" s="13"/>
      <c r="ETW271" s="13"/>
      <c r="ETX271" s="13"/>
      <c r="ETY271" s="13"/>
      <c r="ETZ271" s="13"/>
      <c r="EUA271" s="13"/>
      <c r="EUB271" s="13"/>
      <c r="EUC271" s="13"/>
      <c r="EUD271" s="13"/>
      <c r="EUE271" s="13"/>
      <c r="EUF271" s="13"/>
      <c r="EUG271" s="13"/>
      <c r="EUH271" s="13"/>
      <c r="EUI271" s="13"/>
      <c r="EUJ271" s="13"/>
      <c r="EUK271" s="13"/>
      <c r="EUL271" s="13"/>
      <c r="EUM271" s="13"/>
      <c r="EUN271" s="13"/>
      <c r="EUO271" s="13"/>
      <c r="EUP271" s="13"/>
      <c r="EUQ271" s="13"/>
      <c r="EUR271" s="13"/>
      <c r="EUS271" s="13"/>
      <c r="EUT271" s="13"/>
      <c r="EUU271" s="13"/>
      <c r="EUV271" s="13"/>
      <c r="EUW271" s="13"/>
      <c r="EUX271" s="13"/>
      <c r="EUY271" s="13"/>
      <c r="EUZ271" s="13"/>
      <c r="EVA271" s="13"/>
      <c r="EVB271" s="13"/>
      <c r="EVC271" s="13"/>
      <c r="EVD271" s="13"/>
      <c r="EVE271" s="13"/>
      <c r="EVF271" s="13"/>
      <c r="EVG271" s="13"/>
      <c r="EVH271" s="13"/>
      <c r="EVI271" s="13"/>
      <c r="EVJ271" s="13"/>
      <c r="EVK271" s="13"/>
      <c r="EVL271" s="13"/>
      <c r="EVM271" s="13"/>
      <c r="EVN271" s="13"/>
      <c r="EVO271" s="13"/>
      <c r="EVP271" s="13"/>
      <c r="EVQ271" s="13"/>
      <c r="EVR271" s="13"/>
      <c r="EVS271" s="13"/>
      <c r="EVT271" s="13"/>
      <c r="EVU271" s="13"/>
      <c r="EVV271" s="13"/>
      <c r="EVW271" s="13"/>
      <c r="EVX271" s="13"/>
      <c r="EVY271" s="13"/>
      <c r="EVZ271" s="13"/>
      <c r="EWA271" s="13"/>
      <c r="EWB271" s="13"/>
      <c r="EWC271" s="13"/>
      <c r="EWD271" s="13"/>
      <c r="EWE271" s="13"/>
      <c r="EWF271" s="13"/>
      <c r="EWG271" s="13"/>
      <c r="EWH271" s="13"/>
      <c r="EWI271" s="13"/>
      <c r="EWJ271" s="13"/>
      <c r="EWK271" s="13"/>
      <c r="EWL271" s="13"/>
      <c r="EWM271" s="13"/>
      <c r="EWN271" s="13"/>
      <c r="EWO271" s="13"/>
      <c r="EWP271" s="13"/>
      <c r="EWQ271" s="13"/>
      <c r="EWR271" s="13"/>
      <c r="EWS271" s="13"/>
      <c r="EWT271" s="13"/>
      <c r="EWU271" s="13"/>
      <c r="EWV271" s="13"/>
      <c r="EWW271" s="13"/>
      <c r="EWX271" s="13"/>
      <c r="EWY271" s="13"/>
      <c r="EWZ271" s="13"/>
      <c r="EXA271" s="13"/>
      <c r="EXB271" s="13"/>
      <c r="EXC271" s="13"/>
      <c r="EXD271" s="13"/>
      <c r="EXE271" s="13"/>
      <c r="EXF271" s="13"/>
      <c r="EXG271" s="13"/>
      <c r="EXH271" s="13"/>
      <c r="EXI271" s="13"/>
      <c r="EXJ271" s="13"/>
      <c r="EXK271" s="13"/>
      <c r="EXL271" s="13"/>
      <c r="EXM271" s="13"/>
      <c r="EXN271" s="13"/>
      <c r="EXO271" s="13"/>
      <c r="EXP271" s="13"/>
      <c r="EXQ271" s="13"/>
      <c r="EXR271" s="13"/>
      <c r="EXS271" s="13"/>
      <c r="EXT271" s="13"/>
      <c r="EXU271" s="13"/>
      <c r="EXV271" s="13"/>
      <c r="EXW271" s="13"/>
      <c r="EXX271" s="13"/>
      <c r="EXY271" s="13"/>
      <c r="EXZ271" s="13"/>
      <c r="EYA271" s="13"/>
      <c r="EYB271" s="13"/>
      <c r="EYC271" s="13"/>
      <c r="EYD271" s="13"/>
      <c r="EYE271" s="13"/>
      <c r="EYF271" s="13"/>
      <c r="EYG271" s="13"/>
      <c r="EYH271" s="13"/>
      <c r="EYI271" s="13"/>
      <c r="EYJ271" s="13"/>
      <c r="EYK271" s="13"/>
      <c r="EYL271" s="13"/>
      <c r="EYM271" s="13"/>
      <c r="EYN271" s="13"/>
      <c r="EYO271" s="13"/>
      <c r="EYP271" s="13"/>
      <c r="EYQ271" s="13"/>
      <c r="EYR271" s="13"/>
      <c r="EYS271" s="13"/>
      <c r="EYT271" s="13"/>
      <c r="EYU271" s="13"/>
      <c r="EYV271" s="13"/>
      <c r="EYW271" s="13"/>
      <c r="EYX271" s="13"/>
      <c r="EYY271" s="13"/>
      <c r="EYZ271" s="13"/>
      <c r="EZA271" s="13"/>
      <c r="EZB271" s="13"/>
      <c r="EZC271" s="13"/>
      <c r="EZD271" s="13"/>
      <c r="EZE271" s="13"/>
      <c r="EZF271" s="13"/>
      <c r="EZG271" s="13"/>
      <c r="EZH271" s="13"/>
      <c r="EZI271" s="13"/>
      <c r="EZJ271" s="13"/>
      <c r="EZK271" s="13"/>
      <c r="EZL271" s="13"/>
      <c r="EZM271" s="13"/>
      <c r="EZN271" s="13"/>
      <c r="EZO271" s="13"/>
      <c r="EZP271" s="13"/>
      <c r="EZQ271" s="13"/>
      <c r="EZR271" s="13"/>
      <c r="EZS271" s="13"/>
      <c r="EZT271" s="13"/>
      <c r="EZU271" s="13"/>
      <c r="EZV271" s="13"/>
      <c r="EZW271" s="13"/>
      <c r="EZX271" s="13"/>
      <c r="EZY271" s="13"/>
      <c r="EZZ271" s="13"/>
      <c r="FAA271" s="13"/>
      <c r="FAB271" s="13"/>
      <c r="FAC271" s="13"/>
      <c r="FAD271" s="13"/>
      <c r="FAE271" s="13"/>
      <c r="FAF271" s="13"/>
      <c r="FAG271" s="13"/>
      <c r="FAH271" s="13"/>
      <c r="FAI271" s="13"/>
      <c r="FAJ271" s="13"/>
      <c r="FAK271" s="13"/>
      <c r="FAL271" s="13"/>
      <c r="FAM271" s="13"/>
      <c r="FAN271" s="13"/>
      <c r="FAO271" s="13"/>
      <c r="FAP271" s="13"/>
      <c r="FAQ271" s="13"/>
      <c r="FAR271" s="13"/>
      <c r="FAS271" s="13"/>
      <c r="FAT271" s="13"/>
      <c r="FAU271" s="13"/>
      <c r="FAV271" s="13"/>
      <c r="FAW271" s="13"/>
      <c r="FAX271" s="13"/>
      <c r="FAY271" s="13"/>
      <c r="FAZ271" s="13"/>
      <c r="FBA271" s="13"/>
      <c r="FBB271" s="13"/>
      <c r="FBC271" s="13"/>
      <c r="FBD271" s="13"/>
      <c r="FBE271" s="13"/>
      <c r="FBF271" s="13"/>
      <c r="FBG271" s="13"/>
      <c r="FBH271" s="13"/>
      <c r="FBI271" s="13"/>
      <c r="FBJ271" s="13"/>
      <c r="FBK271" s="13"/>
      <c r="FBL271" s="13"/>
      <c r="FBM271" s="13"/>
      <c r="FBN271" s="13"/>
      <c r="FBO271" s="13"/>
      <c r="FBP271" s="13"/>
      <c r="FBQ271" s="13"/>
      <c r="FBR271" s="13"/>
      <c r="FBS271" s="13"/>
      <c r="FBT271" s="13"/>
      <c r="FBU271" s="13"/>
      <c r="FBV271" s="13"/>
      <c r="FBW271" s="13"/>
      <c r="FBX271" s="13"/>
      <c r="FBY271" s="13"/>
      <c r="FBZ271" s="13"/>
      <c r="FCA271" s="13"/>
      <c r="FCB271" s="13"/>
      <c r="FCC271" s="13"/>
      <c r="FCD271" s="13"/>
      <c r="FCE271" s="13"/>
      <c r="FCF271" s="13"/>
      <c r="FCG271" s="13"/>
      <c r="FCH271" s="13"/>
      <c r="FCI271" s="13"/>
      <c r="FCJ271" s="13"/>
      <c r="FCK271" s="13"/>
      <c r="FCL271" s="13"/>
      <c r="FCM271" s="13"/>
      <c r="FCN271" s="13"/>
      <c r="FCO271" s="13"/>
      <c r="FCP271" s="13"/>
      <c r="FCQ271" s="13"/>
      <c r="FCR271" s="13"/>
      <c r="FCS271" s="13"/>
      <c r="FCT271" s="13"/>
      <c r="FCU271" s="13"/>
      <c r="FCV271" s="13"/>
      <c r="FCW271" s="13"/>
      <c r="FCX271" s="13"/>
      <c r="FCY271" s="13"/>
      <c r="FCZ271" s="13"/>
      <c r="FDA271" s="13"/>
      <c r="FDB271" s="13"/>
      <c r="FDC271" s="13"/>
      <c r="FDD271" s="13"/>
      <c r="FDE271" s="13"/>
      <c r="FDF271" s="13"/>
      <c r="FDG271" s="13"/>
      <c r="FDH271" s="13"/>
      <c r="FDI271" s="13"/>
      <c r="FDJ271" s="13"/>
      <c r="FDK271" s="13"/>
      <c r="FDL271" s="13"/>
      <c r="FDM271" s="13"/>
      <c r="FDN271" s="13"/>
      <c r="FDO271" s="13"/>
      <c r="FDP271" s="13"/>
      <c r="FDQ271" s="13"/>
      <c r="FDR271" s="13"/>
      <c r="FDS271" s="13"/>
      <c r="FDT271" s="13"/>
      <c r="FDU271" s="13"/>
      <c r="FDV271" s="13"/>
      <c r="FDW271" s="13"/>
      <c r="FDX271" s="13"/>
      <c r="FDY271" s="13"/>
      <c r="FDZ271" s="13"/>
      <c r="FEA271" s="13"/>
      <c r="FEB271" s="13"/>
      <c r="FEC271" s="13"/>
      <c r="FED271" s="13"/>
      <c r="FEE271" s="13"/>
      <c r="FEF271" s="13"/>
      <c r="FEG271" s="13"/>
      <c r="FEH271" s="13"/>
      <c r="FEI271" s="13"/>
      <c r="FEJ271" s="13"/>
      <c r="FEK271" s="13"/>
      <c r="FEL271" s="13"/>
      <c r="FEM271" s="13"/>
      <c r="FEN271" s="13"/>
      <c r="FEO271" s="13"/>
      <c r="FEP271" s="13"/>
      <c r="FEQ271" s="13"/>
      <c r="FER271" s="13"/>
      <c r="FES271" s="13"/>
      <c r="FET271" s="13"/>
      <c r="FEU271" s="13"/>
      <c r="FEV271" s="13"/>
      <c r="FEW271" s="13"/>
      <c r="FEX271" s="13"/>
      <c r="FEY271" s="13"/>
      <c r="FEZ271" s="13"/>
      <c r="FFA271" s="13"/>
      <c r="FFB271" s="13"/>
      <c r="FFC271" s="13"/>
      <c r="FFD271" s="13"/>
      <c r="FFE271" s="13"/>
      <c r="FFF271" s="13"/>
      <c r="FFG271" s="13"/>
      <c r="FFH271" s="13"/>
      <c r="FFI271" s="13"/>
      <c r="FFJ271" s="13"/>
      <c r="FFK271" s="13"/>
      <c r="FFL271" s="13"/>
      <c r="FFM271" s="13"/>
      <c r="FFN271" s="13"/>
      <c r="FFO271" s="13"/>
      <c r="FFP271" s="13"/>
      <c r="FFQ271" s="13"/>
      <c r="FFR271" s="13"/>
      <c r="FFS271" s="13"/>
      <c r="FFT271" s="13"/>
      <c r="FFU271" s="13"/>
      <c r="FFV271" s="13"/>
      <c r="FFW271" s="13"/>
      <c r="FFX271" s="13"/>
      <c r="FFY271" s="13"/>
      <c r="FFZ271" s="13"/>
      <c r="FGA271" s="13"/>
      <c r="FGB271" s="13"/>
      <c r="FGC271" s="13"/>
      <c r="FGD271" s="13"/>
      <c r="FGE271" s="13"/>
      <c r="FGF271" s="13"/>
      <c r="FGG271" s="13"/>
      <c r="FGH271" s="13"/>
      <c r="FGI271" s="13"/>
      <c r="FGJ271" s="13"/>
      <c r="FGK271" s="13"/>
      <c r="FGL271" s="13"/>
      <c r="FGM271" s="13"/>
      <c r="FGN271" s="13"/>
      <c r="FGO271" s="13"/>
      <c r="FGP271" s="13"/>
      <c r="FGQ271" s="13"/>
      <c r="FGR271" s="13"/>
      <c r="FGS271" s="13"/>
      <c r="FGT271" s="13"/>
      <c r="FGU271" s="13"/>
      <c r="FGV271" s="13"/>
      <c r="FGW271" s="13"/>
      <c r="FGX271" s="13"/>
      <c r="FGY271" s="13"/>
      <c r="FGZ271" s="13"/>
      <c r="FHA271" s="13"/>
      <c r="FHB271" s="13"/>
      <c r="FHC271" s="13"/>
      <c r="FHD271" s="13"/>
      <c r="FHE271" s="13"/>
      <c r="FHF271" s="13"/>
      <c r="FHG271" s="13"/>
      <c r="FHH271" s="13"/>
      <c r="FHI271" s="13"/>
      <c r="FHJ271" s="13"/>
      <c r="FHK271" s="13"/>
      <c r="FHL271" s="13"/>
      <c r="FHM271" s="13"/>
      <c r="FHN271" s="13"/>
      <c r="FHO271" s="13"/>
      <c r="FHP271" s="13"/>
      <c r="FHQ271" s="13"/>
      <c r="FHR271" s="13"/>
      <c r="FHS271" s="13"/>
      <c r="FHT271" s="13"/>
      <c r="FHU271" s="13"/>
      <c r="FHV271" s="13"/>
      <c r="FHW271" s="13"/>
      <c r="FHX271" s="13"/>
      <c r="FHY271" s="13"/>
      <c r="FHZ271" s="13"/>
      <c r="FIA271" s="13"/>
      <c r="FIB271" s="13"/>
      <c r="FIC271" s="13"/>
      <c r="FID271" s="13"/>
      <c r="FIE271" s="13"/>
      <c r="FIF271" s="13"/>
      <c r="FIG271" s="13"/>
      <c r="FIH271" s="13"/>
      <c r="FII271" s="13"/>
      <c r="FIJ271" s="13"/>
      <c r="FIK271" s="13"/>
      <c r="FIL271" s="13"/>
      <c r="FIM271" s="13"/>
      <c r="FIN271" s="13"/>
      <c r="FIO271" s="13"/>
      <c r="FIP271" s="13"/>
      <c r="FIQ271" s="13"/>
      <c r="FIR271" s="13"/>
      <c r="FIS271" s="13"/>
      <c r="FIT271" s="13"/>
      <c r="FIU271" s="13"/>
      <c r="FIV271" s="13"/>
      <c r="FIW271" s="13"/>
      <c r="FIX271" s="13"/>
      <c r="FIY271" s="13"/>
      <c r="FIZ271" s="13"/>
      <c r="FJA271" s="13"/>
      <c r="FJB271" s="13"/>
      <c r="FJC271" s="13"/>
      <c r="FJD271" s="13"/>
      <c r="FJE271" s="13"/>
      <c r="FJF271" s="13"/>
      <c r="FJG271" s="13"/>
      <c r="FJH271" s="13"/>
      <c r="FJI271" s="13"/>
      <c r="FJJ271" s="13"/>
      <c r="FJK271" s="13"/>
      <c r="FJL271" s="13"/>
      <c r="FJM271" s="13"/>
      <c r="FJN271" s="13"/>
      <c r="FJO271" s="13"/>
      <c r="FJP271" s="13"/>
      <c r="FJQ271" s="13"/>
      <c r="FJR271" s="13"/>
      <c r="FJS271" s="13"/>
      <c r="FJT271" s="13"/>
      <c r="FJU271" s="13"/>
      <c r="FJV271" s="13"/>
      <c r="FJW271" s="13"/>
      <c r="FJX271" s="13"/>
      <c r="FJY271" s="13"/>
      <c r="FJZ271" s="13"/>
      <c r="FKA271" s="13"/>
      <c r="FKB271" s="13"/>
      <c r="FKC271" s="13"/>
      <c r="FKD271" s="13"/>
      <c r="FKE271" s="13"/>
      <c r="FKF271" s="13"/>
      <c r="FKG271" s="13"/>
      <c r="FKH271" s="13"/>
      <c r="FKI271" s="13"/>
      <c r="FKJ271" s="13"/>
      <c r="FKK271" s="13"/>
      <c r="FKL271" s="13"/>
      <c r="FKM271" s="13"/>
      <c r="FKN271" s="13"/>
      <c r="FKO271" s="13"/>
      <c r="FKP271" s="13"/>
      <c r="FKQ271" s="13"/>
      <c r="FKR271" s="13"/>
      <c r="FKS271" s="13"/>
      <c r="FKT271" s="13"/>
      <c r="FKU271" s="13"/>
      <c r="FKV271" s="13"/>
      <c r="FKW271" s="13"/>
      <c r="FKX271" s="13"/>
      <c r="FKY271" s="13"/>
      <c r="FKZ271" s="13"/>
      <c r="FLA271" s="13"/>
      <c r="FLB271" s="13"/>
      <c r="FLC271" s="13"/>
      <c r="FLD271" s="13"/>
      <c r="FLE271" s="13"/>
      <c r="FLF271" s="13"/>
      <c r="FLG271" s="13"/>
      <c r="FLH271" s="13"/>
      <c r="FLI271" s="13"/>
      <c r="FLJ271" s="13"/>
      <c r="FLK271" s="13"/>
      <c r="FLL271" s="13"/>
      <c r="FLM271" s="13"/>
      <c r="FLN271" s="13"/>
      <c r="FLO271" s="13"/>
      <c r="FLP271" s="13"/>
      <c r="FLQ271" s="13"/>
      <c r="FLR271" s="13"/>
      <c r="FLS271" s="13"/>
      <c r="FLT271" s="13"/>
      <c r="FLU271" s="13"/>
      <c r="FLV271" s="13"/>
      <c r="FLW271" s="13"/>
      <c r="FLX271" s="13"/>
      <c r="FLY271" s="13"/>
      <c r="FLZ271" s="13"/>
      <c r="FMA271" s="13"/>
      <c r="FMB271" s="13"/>
      <c r="FMC271" s="13"/>
      <c r="FMD271" s="13"/>
      <c r="FME271" s="13"/>
      <c r="FMF271" s="13"/>
      <c r="FMG271" s="13"/>
      <c r="FMH271" s="13"/>
      <c r="FMI271" s="13"/>
      <c r="FMJ271" s="13"/>
      <c r="FMK271" s="13"/>
      <c r="FML271" s="13"/>
      <c r="FMM271" s="13"/>
      <c r="FMN271" s="13"/>
      <c r="FMO271" s="13"/>
      <c r="FMP271" s="13"/>
      <c r="FMQ271" s="13"/>
      <c r="FMR271" s="13"/>
      <c r="FMS271" s="13"/>
      <c r="FMT271" s="13"/>
      <c r="FMU271" s="13"/>
      <c r="FMV271" s="13"/>
      <c r="FMW271" s="13"/>
      <c r="FMX271" s="13"/>
      <c r="FMY271" s="13"/>
      <c r="FMZ271" s="13"/>
      <c r="FNA271" s="13"/>
      <c r="FNB271" s="13"/>
      <c r="FNC271" s="13"/>
      <c r="FND271" s="13"/>
      <c r="FNE271" s="13"/>
      <c r="FNF271" s="13"/>
      <c r="FNG271" s="13"/>
      <c r="FNH271" s="13"/>
      <c r="FNI271" s="13"/>
      <c r="FNJ271" s="13"/>
      <c r="FNK271" s="13"/>
      <c r="FNL271" s="13"/>
      <c r="FNM271" s="13"/>
      <c r="FNN271" s="13"/>
      <c r="FNO271" s="13"/>
      <c r="FNP271" s="13"/>
      <c r="FNQ271" s="13"/>
      <c r="FNR271" s="13"/>
      <c r="FNS271" s="13"/>
      <c r="FNT271" s="13"/>
      <c r="FNU271" s="13"/>
      <c r="FNV271" s="13"/>
      <c r="FNW271" s="13"/>
      <c r="FNX271" s="13"/>
      <c r="FNY271" s="13"/>
      <c r="FNZ271" s="13"/>
      <c r="FOA271" s="13"/>
      <c r="FOB271" s="13"/>
      <c r="FOC271" s="13"/>
      <c r="FOD271" s="13"/>
      <c r="FOE271" s="13"/>
      <c r="FOF271" s="13"/>
      <c r="FOG271" s="13"/>
      <c r="FOH271" s="13"/>
      <c r="FOI271" s="13"/>
      <c r="FOJ271" s="13"/>
      <c r="FOK271" s="13"/>
      <c r="FOL271" s="13"/>
      <c r="FOM271" s="13"/>
      <c r="FON271" s="13"/>
      <c r="FOO271" s="13"/>
      <c r="FOP271" s="13"/>
      <c r="FOQ271" s="13"/>
      <c r="FOR271" s="13"/>
      <c r="FOS271" s="13"/>
      <c r="FOT271" s="13"/>
      <c r="FOU271" s="13"/>
      <c r="FOV271" s="13"/>
      <c r="FOW271" s="13"/>
      <c r="FOX271" s="13"/>
      <c r="FOY271" s="13"/>
      <c r="FOZ271" s="13"/>
      <c r="FPA271" s="13"/>
      <c r="FPB271" s="13"/>
      <c r="FPC271" s="13"/>
      <c r="FPD271" s="13"/>
      <c r="FPE271" s="13"/>
      <c r="FPF271" s="13"/>
      <c r="FPG271" s="13"/>
      <c r="FPH271" s="13"/>
      <c r="FPI271" s="13"/>
      <c r="FPJ271" s="13"/>
      <c r="FPK271" s="13"/>
      <c r="FPL271" s="13"/>
      <c r="FPM271" s="13"/>
      <c r="FPN271" s="13"/>
      <c r="FPO271" s="13"/>
      <c r="FPP271" s="13"/>
      <c r="FPQ271" s="13"/>
      <c r="FPR271" s="13"/>
      <c r="FPS271" s="13"/>
      <c r="FPT271" s="13"/>
      <c r="FPU271" s="13"/>
      <c r="FPV271" s="13"/>
      <c r="FPW271" s="13"/>
      <c r="FPX271" s="13"/>
      <c r="FPY271" s="13"/>
      <c r="FPZ271" s="13"/>
      <c r="FQA271" s="13"/>
      <c r="FQB271" s="13"/>
      <c r="FQC271" s="13"/>
      <c r="FQD271" s="13"/>
      <c r="FQE271" s="13"/>
      <c r="FQF271" s="13"/>
      <c r="FQG271" s="13"/>
      <c r="FQH271" s="13"/>
      <c r="FQI271" s="13"/>
      <c r="FQJ271" s="13"/>
      <c r="FQK271" s="13"/>
      <c r="FQL271" s="13"/>
      <c r="FQM271" s="13"/>
      <c r="FQN271" s="13"/>
      <c r="FQO271" s="13"/>
      <c r="FQP271" s="13"/>
      <c r="FQQ271" s="13"/>
      <c r="FQR271" s="13"/>
      <c r="FQS271" s="13"/>
      <c r="FQT271" s="13"/>
      <c r="FQU271" s="13"/>
      <c r="FQV271" s="13"/>
      <c r="FQW271" s="13"/>
      <c r="FQX271" s="13"/>
      <c r="FQY271" s="13"/>
      <c r="FQZ271" s="13"/>
      <c r="FRA271" s="13"/>
      <c r="FRB271" s="13"/>
      <c r="FRC271" s="13"/>
      <c r="FRD271" s="13"/>
      <c r="FRE271" s="13"/>
      <c r="FRF271" s="13"/>
      <c r="FRG271" s="13"/>
      <c r="FRH271" s="13"/>
      <c r="FRI271" s="13"/>
      <c r="FRJ271" s="13"/>
      <c r="FRK271" s="13"/>
      <c r="FRL271" s="13"/>
      <c r="FRM271" s="13"/>
      <c r="FRN271" s="13"/>
      <c r="FRO271" s="13"/>
      <c r="FRP271" s="13"/>
      <c r="FRQ271" s="13"/>
      <c r="FRR271" s="13"/>
      <c r="FRS271" s="13"/>
      <c r="FRT271" s="13"/>
      <c r="FRU271" s="13"/>
      <c r="FRV271" s="13"/>
      <c r="FRW271" s="13"/>
      <c r="FRX271" s="13"/>
      <c r="FRY271" s="13"/>
      <c r="FRZ271" s="13"/>
      <c r="FSA271" s="13"/>
      <c r="FSB271" s="13"/>
      <c r="FSC271" s="13"/>
      <c r="FSD271" s="13"/>
      <c r="FSE271" s="13"/>
      <c r="FSF271" s="13"/>
      <c r="FSG271" s="13"/>
      <c r="FSH271" s="13"/>
      <c r="FSI271" s="13"/>
      <c r="FSJ271" s="13"/>
      <c r="FSK271" s="13"/>
      <c r="FSL271" s="13"/>
      <c r="FSM271" s="13"/>
      <c r="FSN271" s="13"/>
      <c r="FSO271" s="13"/>
      <c r="FSP271" s="13"/>
      <c r="FSQ271" s="13"/>
      <c r="FSR271" s="13"/>
      <c r="FSS271" s="13"/>
      <c r="FST271" s="13"/>
      <c r="FSU271" s="13"/>
      <c r="FSV271" s="13"/>
      <c r="FSW271" s="13"/>
      <c r="FSX271" s="13"/>
      <c r="FSY271" s="13"/>
      <c r="FSZ271" s="13"/>
      <c r="FTA271" s="13"/>
      <c r="FTB271" s="13"/>
      <c r="FTC271" s="13"/>
      <c r="FTD271" s="13"/>
      <c r="FTE271" s="13"/>
      <c r="FTF271" s="13"/>
      <c r="FTG271" s="13"/>
      <c r="FTH271" s="13"/>
      <c r="FTI271" s="13"/>
      <c r="FTJ271" s="13"/>
      <c r="FTK271" s="13"/>
      <c r="FTL271" s="13"/>
      <c r="FTM271" s="13"/>
      <c r="FTN271" s="13"/>
      <c r="FTO271" s="13"/>
      <c r="FTP271" s="13"/>
      <c r="FTQ271" s="13"/>
      <c r="FTR271" s="13"/>
      <c r="FTS271" s="13"/>
      <c r="FTT271" s="13"/>
      <c r="FTU271" s="13"/>
      <c r="FTV271" s="13"/>
      <c r="FTW271" s="13"/>
      <c r="FTX271" s="13"/>
      <c r="FTY271" s="13"/>
      <c r="FTZ271" s="13"/>
      <c r="FUA271" s="13"/>
      <c r="FUB271" s="13"/>
      <c r="FUC271" s="13"/>
      <c r="FUD271" s="13"/>
      <c r="FUE271" s="13"/>
      <c r="FUF271" s="13"/>
      <c r="FUG271" s="13"/>
      <c r="FUH271" s="13"/>
      <c r="FUI271" s="13"/>
      <c r="FUJ271" s="13"/>
      <c r="FUK271" s="13"/>
      <c r="FUL271" s="13"/>
      <c r="FUM271" s="13"/>
      <c r="FUN271" s="13"/>
      <c r="FUO271" s="13"/>
      <c r="FUP271" s="13"/>
      <c r="FUQ271" s="13"/>
      <c r="FUR271" s="13"/>
      <c r="FUS271" s="13"/>
      <c r="FUT271" s="13"/>
      <c r="FUU271" s="13"/>
      <c r="FUV271" s="13"/>
      <c r="FUW271" s="13"/>
      <c r="FUX271" s="13"/>
      <c r="FUY271" s="13"/>
      <c r="FUZ271" s="13"/>
      <c r="FVA271" s="13"/>
      <c r="FVB271" s="13"/>
      <c r="FVC271" s="13"/>
      <c r="FVD271" s="13"/>
      <c r="FVE271" s="13"/>
      <c r="FVF271" s="13"/>
      <c r="FVG271" s="13"/>
      <c r="FVH271" s="13"/>
      <c r="FVI271" s="13"/>
      <c r="FVJ271" s="13"/>
      <c r="FVK271" s="13"/>
      <c r="FVL271" s="13"/>
      <c r="FVM271" s="13"/>
      <c r="FVN271" s="13"/>
      <c r="FVO271" s="13"/>
      <c r="FVP271" s="13"/>
      <c r="FVQ271" s="13"/>
      <c r="FVR271" s="13"/>
      <c r="FVS271" s="13"/>
      <c r="FVT271" s="13"/>
      <c r="FVU271" s="13"/>
      <c r="FVV271" s="13"/>
      <c r="FVW271" s="13"/>
      <c r="FVX271" s="13"/>
      <c r="FVY271" s="13"/>
      <c r="FVZ271" s="13"/>
      <c r="FWA271" s="13"/>
      <c r="FWB271" s="13"/>
      <c r="FWC271" s="13"/>
      <c r="FWD271" s="13"/>
      <c r="FWE271" s="13"/>
      <c r="FWF271" s="13"/>
      <c r="FWG271" s="13"/>
      <c r="FWH271" s="13"/>
      <c r="FWI271" s="13"/>
      <c r="FWJ271" s="13"/>
      <c r="FWK271" s="13"/>
      <c r="FWL271" s="13"/>
      <c r="FWM271" s="13"/>
      <c r="FWN271" s="13"/>
      <c r="FWO271" s="13"/>
      <c r="FWP271" s="13"/>
      <c r="FWQ271" s="13"/>
      <c r="FWR271" s="13"/>
      <c r="FWS271" s="13"/>
      <c r="FWT271" s="13"/>
      <c r="FWU271" s="13"/>
      <c r="FWV271" s="13"/>
      <c r="FWW271" s="13"/>
      <c r="FWX271" s="13"/>
      <c r="FWY271" s="13"/>
      <c r="FWZ271" s="13"/>
      <c r="FXA271" s="13"/>
      <c r="FXB271" s="13"/>
      <c r="FXC271" s="13"/>
      <c r="FXD271" s="13"/>
      <c r="FXE271" s="13"/>
      <c r="FXF271" s="13"/>
      <c r="FXG271" s="13"/>
      <c r="FXH271" s="13"/>
      <c r="FXI271" s="13"/>
      <c r="FXJ271" s="13"/>
      <c r="FXK271" s="13"/>
      <c r="FXL271" s="13"/>
      <c r="FXM271" s="13"/>
      <c r="FXN271" s="13"/>
      <c r="FXO271" s="13"/>
      <c r="FXP271" s="13"/>
      <c r="FXQ271" s="13"/>
      <c r="FXR271" s="13"/>
      <c r="FXS271" s="13"/>
      <c r="FXT271" s="13"/>
      <c r="FXU271" s="13"/>
      <c r="FXV271" s="13"/>
      <c r="FXW271" s="13"/>
      <c r="FXX271" s="13"/>
      <c r="FXY271" s="13"/>
      <c r="FXZ271" s="13"/>
      <c r="FYA271" s="13"/>
      <c r="FYB271" s="13"/>
      <c r="FYC271" s="13"/>
      <c r="FYD271" s="13"/>
      <c r="FYE271" s="13"/>
      <c r="FYF271" s="13"/>
      <c r="FYG271" s="13"/>
      <c r="FYH271" s="13"/>
      <c r="FYI271" s="13"/>
      <c r="FYJ271" s="13"/>
      <c r="FYK271" s="13"/>
      <c r="FYL271" s="13"/>
      <c r="FYM271" s="13"/>
      <c r="FYN271" s="13"/>
      <c r="FYO271" s="13"/>
      <c r="FYP271" s="13"/>
      <c r="FYQ271" s="13"/>
      <c r="FYR271" s="13"/>
      <c r="FYS271" s="13"/>
      <c r="FYT271" s="13"/>
      <c r="FYU271" s="13"/>
      <c r="FYV271" s="13"/>
      <c r="FYW271" s="13"/>
      <c r="FYX271" s="13"/>
      <c r="FYY271" s="13"/>
      <c r="FYZ271" s="13"/>
      <c r="FZA271" s="13"/>
      <c r="FZB271" s="13"/>
      <c r="FZC271" s="13"/>
      <c r="FZD271" s="13"/>
      <c r="FZE271" s="13"/>
      <c r="FZF271" s="13"/>
      <c r="FZG271" s="13"/>
      <c r="FZH271" s="13"/>
      <c r="FZI271" s="13"/>
      <c r="FZJ271" s="13"/>
      <c r="FZK271" s="13"/>
      <c r="FZL271" s="13"/>
      <c r="FZM271" s="13"/>
      <c r="FZN271" s="13"/>
      <c r="FZO271" s="13"/>
      <c r="FZP271" s="13"/>
      <c r="FZQ271" s="13"/>
      <c r="FZR271" s="13"/>
      <c r="FZS271" s="13"/>
      <c r="FZT271" s="13"/>
      <c r="FZU271" s="13"/>
      <c r="FZV271" s="13"/>
      <c r="FZW271" s="13"/>
      <c r="FZX271" s="13"/>
      <c r="FZY271" s="13"/>
      <c r="FZZ271" s="13"/>
      <c r="GAA271" s="13"/>
      <c r="GAB271" s="13"/>
      <c r="GAC271" s="13"/>
      <c r="GAD271" s="13"/>
      <c r="GAE271" s="13"/>
      <c r="GAF271" s="13"/>
      <c r="GAG271" s="13"/>
      <c r="GAH271" s="13"/>
      <c r="GAI271" s="13"/>
      <c r="GAJ271" s="13"/>
      <c r="GAK271" s="13"/>
      <c r="GAL271" s="13"/>
      <c r="GAM271" s="13"/>
      <c r="GAN271" s="13"/>
      <c r="GAO271" s="13"/>
      <c r="GAP271" s="13"/>
      <c r="GAQ271" s="13"/>
      <c r="GAR271" s="13"/>
      <c r="GAS271" s="13"/>
      <c r="GAT271" s="13"/>
      <c r="GAU271" s="13"/>
      <c r="GAV271" s="13"/>
      <c r="GAW271" s="13"/>
      <c r="GAX271" s="13"/>
      <c r="GAY271" s="13"/>
      <c r="GAZ271" s="13"/>
      <c r="GBA271" s="13"/>
      <c r="GBB271" s="13"/>
      <c r="GBC271" s="13"/>
      <c r="GBD271" s="13"/>
      <c r="GBE271" s="13"/>
      <c r="GBF271" s="13"/>
      <c r="GBG271" s="13"/>
      <c r="GBH271" s="13"/>
      <c r="GBI271" s="13"/>
      <c r="GBJ271" s="13"/>
      <c r="GBK271" s="13"/>
      <c r="GBL271" s="13"/>
      <c r="GBM271" s="13"/>
      <c r="GBN271" s="13"/>
      <c r="GBO271" s="13"/>
      <c r="GBP271" s="13"/>
      <c r="GBQ271" s="13"/>
      <c r="GBR271" s="13"/>
      <c r="GBS271" s="13"/>
      <c r="GBT271" s="13"/>
      <c r="GBU271" s="13"/>
      <c r="GBV271" s="13"/>
      <c r="GBW271" s="13"/>
      <c r="GBX271" s="13"/>
      <c r="GBY271" s="13"/>
      <c r="GBZ271" s="13"/>
      <c r="GCA271" s="13"/>
      <c r="GCB271" s="13"/>
      <c r="GCC271" s="13"/>
      <c r="GCD271" s="13"/>
      <c r="GCE271" s="13"/>
      <c r="GCF271" s="13"/>
      <c r="GCG271" s="13"/>
      <c r="GCH271" s="13"/>
      <c r="GCI271" s="13"/>
      <c r="GCJ271" s="13"/>
      <c r="GCK271" s="13"/>
      <c r="GCL271" s="13"/>
      <c r="GCM271" s="13"/>
      <c r="GCN271" s="13"/>
      <c r="GCO271" s="13"/>
      <c r="GCP271" s="13"/>
      <c r="GCQ271" s="13"/>
      <c r="GCR271" s="13"/>
      <c r="GCS271" s="13"/>
      <c r="GCT271" s="13"/>
      <c r="GCU271" s="13"/>
      <c r="GCV271" s="13"/>
      <c r="GCW271" s="13"/>
      <c r="GCX271" s="13"/>
      <c r="GCY271" s="13"/>
      <c r="GCZ271" s="13"/>
      <c r="GDA271" s="13"/>
      <c r="GDB271" s="13"/>
      <c r="GDC271" s="13"/>
      <c r="GDD271" s="13"/>
      <c r="GDE271" s="13"/>
      <c r="GDF271" s="13"/>
      <c r="GDG271" s="13"/>
      <c r="GDH271" s="13"/>
      <c r="GDI271" s="13"/>
      <c r="GDJ271" s="13"/>
      <c r="GDK271" s="13"/>
      <c r="GDL271" s="13"/>
      <c r="GDM271" s="13"/>
      <c r="GDN271" s="13"/>
      <c r="GDO271" s="13"/>
      <c r="GDP271" s="13"/>
      <c r="GDQ271" s="13"/>
      <c r="GDR271" s="13"/>
      <c r="GDS271" s="13"/>
      <c r="GDT271" s="13"/>
      <c r="GDU271" s="13"/>
      <c r="GDV271" s="13"/>
      <c r="GDW271" s="13"/>
      <c r="GDX271" s="13"/>
      <c r="GDY271" s="13"/>
      <c r="GDZ271" s="13"/>
      <c r="GEA271" s="13"/>
      <c r="GEB271" s="13"/>
      <c r="GEC271" s="13"/>
      <c r="GED271" s="13"/>
      <c r="GEE271" s="13"/>
      <c r="GEF271" s="13"/>
      <c r="GEG271" s="13"/>
      <c r="GEH271" s="13"/>
      <c r="GEI271" s="13"/>
      <c r="GEJ271" s="13"/>
      <c r="GEK271" s="13"/>
      <c r="GEL271" s="13"/>
      <c r="GEM271" s="13"/>
      <c r="GEN271" s="13"/>
      <c r="GEO271" s="13"/>
      <c r="GEP271" s="13"/>
      <c r="GEQ271" s="13"/>
      <c r="GER271" s="13"/>
      <c r="GES271" s="13"/>
      <c r="GET271" s="13"/>
      <c r="GEU271" s="13"/>
      <c r="GEV271" s="13"/>
      <c r="GEW271" s="13"/>
      <c r="GEX271" s="13"/>
      <c r="GEY271" s="13"/>
      <c r="GEZ271" s="13"/>
      <c r="GFA271" s="13"/>
      <c r="GFB271" s="13"/>
      <c r="GFC271" s="13"/>
      <c r="GFD271" s="13"/>
      <c r="GFE271" s="13"/>
      <c r="GFF271" s="13"/>
      <c r="GFG271" s="13"/>
      <c r="GFH271" s="13"/>
      <c r="GFI271" s="13"/>
      <c r="GFJ271" s="13"/>
      <c r="GFK271" s="13"/>
      <c r="GFL271" s="13"/>
      <c r="GFM271" s="13"/>
      <c r="GFN271" s="13"/>
      <c r="GFO271" s="13"/>
      <c r="GFP271" s="13"/>
      <c r="GFQ271" s="13"/>
      <c r="GFR271" s="13"/>
      <c r="GFS271" s="13"/>
      <c r="GFT271" s="13"/>
      <c r="GFU271" s="13"/>
      <c r="GFV271" s="13"/>
      <c r="GFW271" s="13"/>
      <c r="GFX271" s="13"/>
      <c r="GFY271" s="13"/>
      <c r="GFZ271" s="13"/>
      <c r="GGA271" s="13"/>
      <c r="GGB271" s="13"/>
      <c r="GGC271" s="13"/>
      <c r="GGD271" s="13"/>
      <c r="GGE271" s="13"/>
      <c r="GGF271" s="13"/>
      <c r="GGG271" s="13"/>
      <c r="GGH271" s="13"/>
      <c r="GGI271" s="13"/>
      <c r="GGJ271" s="13"/>
      <c r="GGK271" s="13"/>
      <c r="GGL271" s="13"/>
      <c r="GGM271" s="13"/>
      <c r="GGN271" s="13"/>
      <c r="GGO271" s="13"/>
      <c r="GGP271" s="13"/>
      <c r="GGQ271" s="13"/>
      <c r="GGR271" s="13"/>
      <c r="GGS271" s="13"/>
      <c r="GGT271" s="13"/>
      <c r="GGU271" s="13"/>
      <c r="GGV271" s="13"/>
      <c r="GGW271" s="13"/>
      <c r="GGX271" s="13"/>
      <c r="GGY271" s="13"/>
      <c r="GGZ271" s="13"/>
      <c r="GHA271" s="13"/>
      <c r="GHB271" s="13"/>
      <c r="GHC271" s="13"/>
      <c r="GHD271" s="13"/>
      <c r="GHE271" s="13"/>
      <c r="GHF271" s="13"/>
      <c r="GHG271" s="13"/>
      <c r="GHH271" s="13"/>
      <c r="GHI271" s="13"/>
      <c r="GHJ271" s="13"/>
      <c r="GHK271" s="13"/>
      <c r="GHL271" s="13"/>
      <c r="GHM271" s="13"/>
      <c r="GHN271" s="13"/>
      <c r="GHO271" s="13"/>
      <c r="GHP271" s="13"/>
      <c r="GHQ271" s="13"/>
      <c r="GHR271" s="13"/>
      <c r="GHS271" s="13"/>
      <c r="GHT271" s="13"/>
      <c r="GHU271" s="13"/>
      <c r="GHV271" s="13"/>
      <c r="GHW271" s="13"/>
      <c r="GHX271" s="13"/>
      <c r="GHY271" s="13"/>
      <c r="GHZ271" s="13"/>
      <c r="GIA271" s="13"/>
      <c r="GIB271" s="13"/>
      <c r="GIC271" s="13"/>
      <c r="GID271" s="13"/>
      <c r="GIE271" s="13"/>
      <c r="GIF271" s="13"/>
      <c r="GIG271" s="13"/>
      <c r="GIH271" s="13"/>
      <c r="GII271" s="13"/>
      <c r="GIJ271" s="13"/>
      <c r="GIK271" s="13"/>
      <c r="GIL271" s="13"/>
      <c r="GIM271" s="13"/>
      <c r="GIN271" s="13"/>
      <c r="GIO271" s="13"/>
      <c r="GIP271" s="13"/>
      <c r="GIQ271" s="13"/>
      <c r="GIR271" s="13"/>
      <c r="GIS271" s="13"/>
      <c r="GIT271" s="13"/>
      <c r="GIU271" s="13"/>
      <c r="GIV271" s="13"/>
      <c r="GIW271" s="13"/>
      <c r="GIX271" s="13"/>
      <c r="GIY271" s="13"/>
      <c r="GIZ271" s="13"/>
      <c r="GJA271" s="13"/>
      <c r="GJB271" s="13"/>
      <c r="GJC271" s="13"/>
      <c r="GJD271" s="13"/>
      <c r="GJE271" s="13"/>
      <c r="GJF271" s="13"/>
      <c r="GJG271" s="13"/>
      <c r="GJH271" s="13"/>
      <c r="GJI271" s="13"/>
      <c r="GJJ271" s="13"/>
      <c r="GJK271" s="13"/>
      <c r="GJL271" s="13"/>
      <c r="GJM271" s="13"/>
      <c r="GJN271" s="13"/>
      <c r="GJO271" s="13"/>
      <c r="GJP271" s="13"/>
      <c r="GJQ271" s="13"/>
      <c r="GJR271" s="13"/>
      <c r="GJS271" s="13"/>
      <c r="GJT271" s="13"/>
      <c r="GJU271" s="13"/>
      <c r="GJV271" s="13"/>
      <c r="GJW271" s="13"/>
      <c r="GJX271" s="13"/>
      <c r="GJY271" s="13"/>
      <c r="GJZ271" s="13"/>
      <c r="GKA271" s="13"/>
      <c r="GKB271" s="13"/>
      <c r="GKC271" s="13"/>
      <c r="GKD271" s="13"/>
      <c r="GKE271" s="13"/>
      <c r="GKF271" s="13"/>
      <c r="GKG271" s="13"/>
      <c r="GKH271" s="13"/>
      <c r="GKI271" s="13"/>
      <c r="GKJ271" s="13"/>
      <c r="GKK271" s="13"/>
      <c r="GKL271" s="13"/>
      <c r="GKM271" s="13"/>
      <c r="GKN271" s="13"/>
      <c r="GKO271" s="13"/>
      <c r="GKP271" s="13"/>
      <c r="GKQ271" s="13"/>
      <c r="GKR271" s="13"/>
      <c r="GKS271" s="13"/>
      <c r="GKT271" s="13"/>
      <c r="GKU271" s="13"/>
      <c r="GKV271" s="13"/>
      <c r="GKW271" s="13"/>
      <c r="GKX271" s="13"/>
      <c r="GKY271" s="13"/>
      <c r="GKZ271" s="13"/>
      <c r="GLA271" s="13"/>
      <c r="GLB271" s="13"/>
      <c r="GLC271" s="13"/>
      <c r="GLD271" s="13"/>
      <c r="GLE271" s="13"/>
      <c r="GLF271" s="13"/>
      <c r="GLG271" s="13"/>
      <c r="GLH271" s="13"/>
      <c r="GLI271" s="13"/>
      <c r="GLJ271" s="13"/>
      <c r="GLK271" s="13"/>
      <c r="GLL271" s="13"/>
      <c r="GLM271" s="13"/>
      <c r="GLN271" s="13"/>
      <c r="GLO271" s="13"/>
      <c r="GLP271" s="13"/>
      <c r="GLQ271" s="13"/>
      <c r="GLR271" s="13"/>
      <c r="GLS271" s="13"/>
      <c r="GLT271" s="13"/>
      <c r="GLU271" s="13"/>
      <c r="GLV271" s="13"/>
      <c r="GLW271" s="13"/>
      <c r="GLX271" s="13"/>
      <c r="GLY271" s="13"/>
      <c r="GLZ271" s="13"/>
      <c r="GMA271" s="13"/>
      <c r="GMB271" s="13"/>
      <c r="GMC271" s="13"/>
      <c r="GMD271" s="13"/>
      <c r="GME271" s="13"/>
      <c r="GMF271" s="13"/>
      <c r="GMG271" s="13"/>
      <c r="GMH271" s="13"/>
      <c r="GMI271" s="13"/>
      <c r="GMJ271" s="13"/>
      <c r="GMK271" s="13"/>
      <c r="GML271" s="13"/>
      <c r="GMM271" s="13"/>
      <c r="GMN271" s="13"/>
      <c r="GMO271" s="13"/>
      <c r="GMP271" s="13"/>
      <c r="GMQ271" s="13"/>
      <c r="GMR271" s="13"/>
      <c r="GMS271" s="13"/>
      <c r="GMT271" s="13"/>
      <c r="GMU271" s="13"/>
      <c r="GMV271" s="13"/>
      <c r="GMW271" s="13"/>
      <c r="GMX271" s="13"/>
      <c r="GMY271" s="13"/>
      <c r="GMZ271" s="13"/>
      <c r="GNA271" s="13"/>
      <c r="GNB271" s="13"/>
      <c r="GNC271" s="13"/>
      <c r="GND271" s="13"/>
      <c r="GNE271" s="13"/>
      <c r="GNF271" s="13"/>
      <c r="GNG271" s="13"/>
      <c r="GNH271" s="13"/>
      <c r="GNI271" s="13"/>
      <c r="GNJ271" s="13"/>
      <c r="GNK271" s="13"/>
      <c r="GNL271" s="13"/>
      <c r="GNM271" s="13"/>
      <c r="GNN271" s="13"/>
      <c r="GNO271" s="13"/>
      <c r="GNP271" s="13"/>
      <c r="GNQ271" s="13"/>
      <c r="GNR271" s="13"/>
      <c r="GNS271" s="13"/>
      <c r="GNT271" s="13"/>
      <c r="GNU271" s="13"/>
      <c r="GNV271" s="13"/>
      <c r="GNW271" s="13"/>
      <c r="GNX271" s="13"/>
      <c r="GNY271" s="13"/>
      <c r="GNZ271" s="13"/>
      <c r="GOA271" s="13"/>
      <c r="GOB271" s="13"/>
      <c r="GOC271" s="13"/>
      <c r="GOD271" s="13"/>
      <c r="GOE271" s="13"/>
      <c r="GOF271" s="13"/>
      <c r="GOG271" s="13"/>
      <c r="GOH271" s="13"/>
      <c r="GOI271" s="13"/>
      <c r="GOJ271" s="13"/>
      <c r="GOK271" s="13"/>
      <c r="GOL271" s="13"/>
      <c r="GOM271" s="13"/>
      <c r="GON271" s="13"/>
      <c r="GOO271" s="13"/>
      <c r="GOP271" s="13"/>
      <c r="GOQ271" s="13"/>
      <c r="GOR271" s="13"/>
      <c r="GOS271" s="13"/>
      <c r="GOT271" s="13"/>
      <c r="GOU271" s="13"/>
      <c r="GOV271" s="13"/>
      <c r="GOW271" s="13"/>
      <c r="GOX271" s="13"/>
      <c r="GOY271" s="13"/>
      <c r="GOZ271" s="13"/>
      <c r="GPA271" s="13"/>
      <c r="GPB271" s="13"/>
      <c r="GPC271" s="13"/>
      <c r="GPD271" s="13"/>
      <c r="GPE271" s="13"/>
      <c r="GPF271" s="13"/>
      <c r="GPG271" s="13"/>
      <c r="GPH271" s="13"/>
      <c r="GPI271" s="13"/>
      <c r="GPJ271" s="13"/>
      <c r="GPK271" s="13"/>
      <c r="GPL271" s="13"/>
      <c r="GPM271" s="13"/>
      <c r="GPN271" s="13"/>
      <c r="GPO271" s="13"/>
      <c r="GPP271" s="13"/>
      <c r="GPQ271" s="13"/>
      <c r="GPR271" s="13"/>
      <c r="GPS271" s="13"/>
      <c r="GPT271" s="13"/>
      <c r="GPU271" s="13"/>
      <c r="GPV271" s="13"/>
      <c r="GPW271" s="13"/>
      <c r="GPX271" s="13"/>
      <c r="GPY271" s="13"/>
      <c r="GPZ271" s="13"/>
      <c r="GQA271" s="13"/>
      <c r="GQB271" s="13"/>
      <c r="GQC271" s="13"/>
      <c r="GQD271" s="13"/>
      <c r="GQE271" s="13"/>
      <c r="GQF271" s="13"/>
      <c r="GQG271" s="13"/>
      <c r="GQH271" s="13"/>
      <c r="GQI271" s="13"/>
      <c r="GQJ271" s="13"/>
      <c r="GQK271" s="13"/>
      <c r="GQL271" s="13"/>
      <c r="GQM271" s="13"/>
      <c r="GQN271" s="13"/>
      <c r="GQO271" s="13"/>
      <c r="GQP271" s="13"/>
      <c r="GQQ271" s="13"/>
      <c r="GQR271" s="13"/>
      <c r="GQS271" s="13"/>
      <c r="GQT271" s="13"/>
      <c r="GQU271" s="13"/>
      <c r="GQV271" s="13"/>
      <c r="GQW271" s="13"/>
      <c r="GQX271" s="13"/>
      <c r="GQY271" s="13"/>
      <c r="GQZ271" s="13"/>
      <c r="GRA271" s="13"/>
      <c r="GRB271" s="13"/>
      <c r="GRC271" s="13"/>
      <c r="GRD271" s="13"/>
      <c r="GRE271" s="13"/>
      <c r="GRF271" s="13"/>
      <c r="GRG271" s="13"/>
      <c r="GRH271" s="13"/>
      <c r="GRI271" s="13"/>
      <c r="GRJ271" s="13"/>
      <c r="GRK271" s="13"/>
      <c r="GRL271" s="13"/>
      <c r="GRM271" s="13"/>
      <c r="GRN271" s="13"/>
      <c r="GRO271" s="13"/>
      <c r="GRP271" s="13"/>
      <c r="GRQ271" s="13"/>
      <c r="GRR271" s="13"/>
      <c r="GRS271" s="13"/>
      <c r="GRT271" s="13"/>
      <c r="GRU271" s="13"/>
      <c r="GRV271" s="13"/>
      <c r="GRW271" s="13"/>
      <c r="GRX271" s="13"/>
      <c r="GRY271" s="13"/>
      <c r="GRZ271" s="13"/>
      <c r="GSA271" s="13"/>
      <c r="GSB271" s="13"/>
      <c r="GSC271" s="13"/>
      <c r="GSD271" s="13"/>
      <c r="GSE271" s="13"/>
      <c r="GSF271" s="13"/>
      <c r="GSG271" s="13"/>
      <c r="GSH271" s="13"/>
      <c r="GSI271" s="13"/>
      <c r="GSJ271" s="13"/>
      <c r="GSK271" s="13"/>
      <c r="GSL271" s="13"/>
      <c r="GSM271" s="13"/>
      <c r="GSN271" s="13"/>
      <c r="GSO271" s="13"/>
      <c r="GSP271" s="13"/>
      <c r="GSQ271" s="13"/>
      <c r="GSR271" s="13"/>
      <c r="GSS271" s="13"/>
      <c r="GST271" s="13"/>
      <c r="GSU271" s="13"/>
      <c r="GSV271" s="13"/>
      <c r="GSW271" s="13"/>
      <c r="GSX271" s="13"/>
      <c r="GSY271" s="13"/>
      <c r="GSZ271" s="13"/>
      <c r="GTA271" s="13"/>
      <c r="GTB271" s="13"/>
      <c r="GTC271" s="13"/>
      <c r="GTD271" s="13"/>
      <c r="GTE271" s="13"/>
      <c r="GTF271" s="13"/>
      <c r="GTG271" s="13"/>
      <c r="GTH271" s="13"/>
      <c r="GTI271" s="13"/>
      <c r="GTJ271" s="13"/>
      <c r="GTK271" s="13"/>
      <c r="GTL271" s="13"/>
      <c r="GTM271" s="13"/>
      <c r="GTN271" s="13"/>
      <c r="GTO271" s="13"/>
      <c r="GTP271" s="13"/>
      <c r="GTQ271" s="13"/>
      <c r="GTR271" s="13"/>
      <c r="GTS271" s="13"/>
      <c r="GTT271" s="13"/>
      <c r="GTU271" s="13"/>
      <c r="GTV271" s="13"/>
      <c r="GTW271" s="13"/>
      <c r="GTX271" s="13"/>
      <c r="GTY271" s="13"/>
      <c r="GTZ271" s="13"/>
      <c r="GUA271" s="13"/>
      <c r="GUB271" s="13"/>
      <c r="GUC271" s="13"/>
      <c r="GUD271" s="13"/>
      <c r="GUE271" s="13"/>
      <c r="GUF271" s="13"/>
      <c r="GUG271" s="13"/>
      <c r="GUH271" s="13"/>
      <c r="GUI271" s="13"/>
      <c r="GUJ271" s="13"/>
      <c r="GUK271" s="13"/>
      <c r="GUL271" s="13"/>
      <c r="GUM271" s="13"/>
      <c r="GUN271" s="13"/>
      <c r="GUO271" s="13"/>
      <c r="GUP271" s="13"/>
      <c r="GUQ271" s="13"/>
      <c r="GUR271" s="13"/>
      <c r="GUS271" s="13"/>
      <c r="GUT271" s="13"/>
      <c r="GUU271" s="13"/>
      <c r="GUV271" s="13"/>
      <c r="GUW271" s="13"/>
      <c r="GUX271" s="13"/>
      <c r="GUY271" s="13"/>
      <c r="GUZ271" s="13"/>
      <c r="GVA271" s="13"/>
      <c r="GVB271" s="13"/>
      <c r="GVC271" s="13"/>
      <c r="GVD271" s="13"/>
      <c r="GVE271" s="13"/>
      <c r="GVF271" s="13"/>
      <c r="GVG271" s="13"/>
      <c r="GVH271" s="13"/>
      <c r="GVI271" s="13"/>
      <c r="GVJ271" s="13"/>
      <c r="GVK271" s="13"/>
      <c r="GVL271" s="13"/>
      <c r="GVM271" s="13"/>
      <c r="GVN271" s="13"/>
      <c r="GVO271" s="13"/>
      <c r="GVP271" s="13"/>
      <c r="GVQ271" s="13"/>
      <c r="GVR271" s="13"/>
      <c r="GVS271" s="13"/>
      <c r="GVT271" s="13"/>
      <c r="GVU271" s="13"/>
      <c r="GVV271" s="13"/>
      <c r="GVW271" s="13"/>
      <c r="GVX271" s="13"/>
      <c r="GVY271" s="13"/>
      <c r="GVZ271" s="13"/>
      <c r="GWA271" s="13"/>
      <c r="GWB271" s="13"/>
      <c r="GWC271" s="13"/>
      <c r="GWD271" s="13"/>
      <c r="GWE271" s="13"/>
      <c r="GWF271" s="13"/>
      <c r="GWG271" s="13"/>
      <c r="GWH271" s="13"/>
      <c r="GWI271" s="13"/>
      <c r="GWJ271" s="13"/>
      <c r="GWK271" s="13"/>
      <c r="GWL271" s="13"/>
      <c r="GWM271" s="13"/>
      <c r="GWN271" s="13"/>
      <c r="GWO271" s="13"/>
      <c r="GWP271" s="13"/>
      <c r="GWQ271" s="13"/>
      <c r="GWR271" s="13"/>
      <c r="GWS271" s="13"/>
      <c r="GWT271" s="13"/>
      <c r="GWU271" s="13"/>
      <c r="GWV271" s="13"/>
      <c r="GWW271" s="13"/>
      <c r="GWX271" s="13"/>
      <c r="GWY271" s="13"/>
      <c r="GWZ271" s="13"/>
      <c r="GXA271" s="13"/>
      <c r="GXB271" s="13"/>
      <c r="GXC271" s="13"/>
      <c r="GXD271" s="13"/>
      <c r="GXE271" s="13"/>
      <c r="GXF271" s="13"/>
      <c r="GXG271" s="13"/>
      <c r="GXH271" s="13"/>
      <c r="GXI271" s="13"/>
      <c r="GXJ271" s="13"/>
      <c r="GXK271" s="13"/>
      <c r="GXL271" s="13"/>
      <c r="GXM271" s="13"/>
      <c r="GXN271" s="13"/>
      <c r="GXO271" s="13"/>
      <c r="GXP271" s="13"/>
      <c r="GXQ271" s="13"/>
      <c r="GXR271" s="13"/>
      <c r="GXS271" s="13"/>
      <c r="GXT271" s="13"/>
      <c r="GXU271" s="13"/>
      <c r="GXV271" s="13"/>
      <c r="GXW271" s="13"/>
      <c r="GXX271" s="13"/>
      <c r="GXY271" s="13"/>
      <c r="GXZ271" s="13"/>
      <c r="GYA271" s="13"/>
      <c r="GYB271" s="13"/>
      <c r="GYC271" s="13"/>
      <c r="GYD271" s="13"/>
      <c r="GYE271" s="13"/>
      <c r="GYF271" s="13"/>
      <c r="GYG271" s="13"/>
      <c r="GYH271" s="13"/>
      <c r="GYI271" s="13"/>
      <c r="GYJ271" s="13"/>
      <c r="GYK271" s="13"/>
      <c r="GYL271" s="13"/>
      <c r="GYM271" s="13"/>
      <c r="GYN271" s="13"/>
      <c r="GYO271" s="13"/>
      <c r="GYP271" s="13"/>
      <c r="GYQ271" s="13"/>
      <c r="GYR271" s="13"/>
      <c r="GYS271" s="13"/>
      <c r="GYT271" s="13"/>
      <c r="GYU271" s="13"/>
      <c r="GYV271" s="13"/>
      <c r="GYW271" s="13"/>
      <c r="GYX271" s="13"/>
      <c r="GYY271" s="13"/>
      <c r="GYZ271" s="13"/>
      <c r="GZA271" s="13"/>
      <c r="GZB271" s="13"/>
      <c r="GZC271" s="13"/>
      <c r="GZD271" s="13"/>
      <c r="GZE271" s="13"/>
      <c r="GZF271" s="13"/>
      <c r="GZG271" s="13"/>
      <c r="GZH271" s="13"/>
      <c r="GZI271" s="13"/>
      <c r="GZJ271" s="13"/>
      <c r="GZK271" s="13"/>
      <c r="GZL271" s="13"/>
      <c r="GZM271" s="13"/>
      <c r="GZN271" s="13"/>
      <c r="GZO271" s="13"/>
      <c r="GZP271" s="13"/>
      <c r="GZQ271" s="13"/>
      <c r="GZR271" s="13"/>
      <c r="GZS271" s="13"/>
      <c r="GZT271" s="13"/>
      <c r="GZU271" s="13"/>
      <c r="GZV271" s="13"/>
      <c r="GZW271" s="13"/>
      <c r="GZX271" s="13"/>
      <c r="GZY271" s="13"/>
      <c r="GZZ271" s="13"/>
      <c r="HAA271" s="13"/>
      <c r="HAB271" s="13"/>
      <c r="HAC271" s="13"/>
      <c r="HAD271" s="13"/>
      <c r="HAE271" s="13"/>
      <c r="HAF271" s="13"/>
      <c r="HAG271" s="13"/>
      <c r="HAH271" s="13"/>
      <c r="HAI271" s="13"/>
      <c r="HAJ271" s="13"/>
      <c r="HAK271" s="13"/>
      <c r="HAL271" s="13"/>
      <c r="HAM271" s="13"/>
      <c r="HAN271" s="13"/>
      <c r="HAO271" s="13"/>
      <c r="HAP271" s="13"/>
      <c r="HAQ271" s="13"/>
      <c r="HAR271" s="13"/>
      <c r="HAS271" s="13"/>
      <c r="HAT271" s="13"/>
      <c r="HAU271" s="13"/>
      <c r="HAV271" s="13"/>
      <c r="HAW271" s="13"/>
      <c r="HAX271" s="13"/>
      <c r="HAY271" s="13"/>
      <c r="HAZ271" s="13"/>
      <c r="HBA271" s="13"/>
      <c r="HBB271" s="13"/>
      <c r="HBC271" s="13"/>
      <c r="HBD271" s="13"/>
      <c r="HBE271" s="13"/>
      <c r="HBF271" s="13"/>
      <c r="HBG271" s="13"/>
      <c r="HBH271" s="13"/>
      <c r="HBI271" s="13"/>
      <c r="HBJ271" s="13"/>
      <c r="HBK271" s="13"/>
      <c r="HBL271" s="13"/>
      <c r="HBM271" s="13"/>
      <c r="HBN271" s="13"/>
      <c r="HBO271" s="13"/>
      <c r="HBP271" s="13"/>
      <c r="HBQ271" s="13"/>
      <c r="HBR271" s="13"/>
      <c r="HBS271" s="13"/>
      <c r="HBT271" s="13"/>
      <c r="HBU271" s="13"/>
      <c r="HBV271" s="13"/>
      <c r="HBW271" s="13"/>
      <c r="HBX271" s="13"/>
      <c r="HBY271" s="13"/>
      <c r="HBZ271" s="13"/>
      <c r="HCA271" s="13"/>
      <c r="HCB271" s="13"/>
      <c r="HCC271" s="13"/>
      <c r="HCD271" s="13"/>
      <c r="HCE271" s="13"/>
      <c r="HCF271" s="13"/>
      <c r="HCG271" s="13"/>
      <c r="HCH271" s="13"/>
      <c r="HCI271" s="13"/>
      <c r="HCJ271" s="13"/>
      <c r="HCK271" s="13"/>
      <c r="HCL271" s="13"/>
      <c r="HCM271" s="13"/>
      <c r="HCN271" s="13"/>
      <c r="HCO271" s="13"/>
      <c r="HCP271" s="13"/>
      <c r="HCQ271" s="13"/>
      <c r="HCR271" s="13"/>
      <c r="HCS271" s="13"/>
      <c r="HCT271" s="13"/>
      <c r="HCU271" s="13"/>
      <c r="HCV271" s="13"/>
      <c r="HCW271" s="13"/>
      <c r="HCX271" s="13"/>
      <c r="HCY271" s="13"/>
      <c r="HCZ271" s="13"/>
      <c r="HDA271" s="13"/>
      <c r="HDB271" s="13"/>
      <c r="HDC271" s="13"/>
      <c r="HDD271" s="13"/>
      <c r="HDE271" s="13"/>
      <c r="HDF271" s="13"/>
      <c r="HDG271" s="13"/>
      <c r="HDH271" s="13"/>
      <c r="HDI271" s="13"/>
      <c r="HDJ271" s="13"/>
      <c r="HDK271" s="13"/>
      <c r="HDL271" s="13"/>
      <c r="HDM271" s="13"/>
      <c r="HDN271" s="13"/>
      <c r="HDO271" s="13"/>
      <c r="HDP271" s="13"/>
      <c r="HDQ271" s="13"/>
      <c r="HDR271" s="13"/>
      <c r="HDS271" s="13"/>
      <c r="HDT271" s="13"/>
      <c r="HDU271" s="13"/>
      <c r="HDV271" s="13"/>
      <c r="HDW271" s="13"/>
      <c r="HDX271" s="13"/>
      <c r="HDY271" s="13"/>
      <c r="HDZ271" s="13"/>
      <c r="HEA271" s="13"/>
      <c r="HEB271" s="13"/>
      <c r="HEC271" s="13"/>
      <c r="HED271" s="13"/>
      <c r="HEE271" s="13"/>
      <c r="HEF271" s="13"/>
      <c r="HEG271" s="13"/>
      <c r="HEH271" s="13"/>
      <c r="HEI271" s="13"/>
      <c r="HEJ271" s="13"/>
      <c r="HEK271" s="13"/>
      <c r="HEL271" s="13"/>
      <c r="HEM271" s="13"/>
      <c r="HEN271" s="13"/>
      <c r="HEO271" s="13"/>
      <c r="HEP271" s="13"/>
      <c r="HEQ271" s="13"/>
      <c r="HER271" s="13"/>
      <c r="HES271" s="13"/>
      <c r="HET271" s="13"/>
      <c r="HEU271" s="13"/>
      <c r="HEV271" s="13"/>
      <c r="HEW271" s="13"/>
      <c r="HEX271" s="13"/>
      <c r="HEY271" s="13"/>
      <c r="HEZ271" s="13"/>
      <c r="HFA271" s="13"/>
      <c r="HFB271" s="13"/>
      <c r="HFC271" s="13"/>
      <c r="HFD271" s="13"/>
      <c r="HFE271" s="13"/>
      <c r="HFF271" s="13"/>
      <c r="HFG271" s="13"/>
      <c r="HFH271" s="13"/>
      <c r="HFI271" s="13"/>
      <c r="HFJ271" s="13"/>
      <c r="HFK271" s="13"/>
      <c r="HFL271" s="13"/>
      <c r="HFM271" s="13"/>
      <c r="HFN271" s="13"/>
      <c r="HFO271" s="13"/>
      <c r="HFP271" s="13"/>
      <c r="HFQ271" s="13"/>
      <c r="HFR271" s="13"/>
      <c r="HFS271" s="13"/>
      <c r="HFT271" s="13"/>
      <c r="HFU271" s="13"/>
      <c r="HFV271" s="13"/>
      <c r="HFW271" s="13"/>
      <c r="HFX271" s="13"/>
      <c r="HFY271" s="13"/>
      <c r="HFZ271" s="13"/>
      <c r="HGA271" s="13"/>
      <c r="HGB271" s="13"/>
      <c r="HGC271" s="13"/>
      <c r="HGD271" s="13"/>
      <c r="HGE271" s="13"/>
      <c r="HGF271" s="13"/>
      <c r="HGG271" s="13"/>
      <c r="HGH271" s="13"/>
      <c r="HGI271" s="13"/>
      <c r="HGJ271" s="13"/>
      <c r="HGK271" s="13"/>
      <c r="HGL271" s="13"/>
      <c r="HGM271" s="13"/>
      <c r="HGN271" s="13"/>
      <c r="HGO271" s="13"/>
      <c r="HGP271" s="13"/>
      <c r="HGQ271" s="13"/>
      <c r="HGR271" s="13"/>
      <c r="HGS271" s="13"/>
      <c r="HGT271" s="13"/>
      <c r="HGU271" s="13"/>
      <c r="HGV271" s="13"/>
      <c r="HGW271" s="13"/>
      <c r="HGX271" s="13"/>
      <c r="HGY271" s="13"/>
      <c r="HGZ271" s="13"/>
      <c r="HHA271" s="13"/>
      <c r="HHB271" s="13"/>
      <c r="HHC271" s="13"/>
      <c r="HHD271" s="13"/>
      <c r="HHE271" s="13"/>
      <c r="HHF271" s="13"/>
      <c r="HHG271" s="13"/>
      <c r="HHH271" s="13"/>
      <c r="HHI271" s="13"/>
      <c r="HHJ271" s="13"/>
      <c r="HHK271" s="13"/>
      <c r="HHL271" s="13"/>
      <c r="HHM271" s="13"/>
      <c r="HHN271" s="13"/>
      <c r="HHO271" s="13"/>
      <c r="HHP271" s="13"/>
      <c r="HHQ271" s="13"/>
      <c r="HHR271" s="13"/>
      <c r="HHS271" s="13"/>
      <c r="HHT271" s="13"/>
      <c r="HHU271" s="13"/>
      <c r="HHV271" s="13"/>
      <c r="HHW271" s="13"/>
      <c r="HHX271" s="13"/>
      <c r="HHY271" s="13"/>
      <c r="HHZ271" s="13"/>
      <c r="HIA271" s="13"/>
      <c r="HIB271" s="13"/>
      <c r="HIC271" s="13"/>
      <c r="HID271" s="13"/>
      <c r="HIE271" s="13"/>
      <c r="HIF271" s="13"/>
      <c r="HIG271" s="13"/>
      <c r="HIH271" s="13"/>
      <c r="HII271" s="13"/>
      <c r="HIJ271" s="13"/>
      <c r="HIK271" s="13"/>
      <c r="HIL271" s="13"/>
      <c r="HIM271" s="13"/>
      <c r="HIN271" s="13"/>
      <c r="HIO271" s="13"/>
      <c r="HIP271" s="13"/>
      <c r="HIQ271" s="13"/>
      <c r="HIR271" s="13"/>
      <c r="HIS271" s="13"/>
      <c r="HIT271" s="13"/>
      <c r="HIU271" s="13"/>
      <c r="HIV271" s="13"/>
      <c r="HIW271" s="13"/>
      <c r="HIX271" s="13"/>
      <c r="HIY271" s="13"/>
      <c r="HIZ271" s="13"/>
      <c r="HJA271" s="13"/>
      <c r="HJB271" s="13"/>
      <c r="HJC271" s="13"/>
      <c r="HJD271" s="13"/>
      <c r="HJE271" s="13"/>
      <c r="HJF271" s="13"/>
      <c r="HJG271" s="13"/>
      <c r="HJH271" s="13"/>
      <c r="HJI271" s="13"/>
      <c r="HJJ271" s="13"/>
      <c r="HJK271" s="13"/>
      <c r="HJL271" s="13"/>
      <c r="HJM271" s="13"/>
      <c r="HJN271" s="13"/>
      <c r="HJO271" s="13"/>
      <c r="HJP271" s="13"/>
      <c r="HJQ271" s="13"/>
      <c r="HJR271" s="13"/>
      <c r="HJS271" s="13"/>
      <c r="HJT271" s="13"/>
      <c r="HJU271" s="13"/>
      <c r="HJV271" s="13"/>
      <c r="HJW271" s="13"/>
      <c r="HJX271" s="13"/>
      <c r="HJY271" s="13"/>
      <c r="HJZ271" s="13"/>
      <c r="HKA271" s="13"/>
      <c r="HKB271" s="13"/>
      <c r="HKC271" s="13"/>
      <c r="HKD271" s="13"/>
      <c r="HKE271" s="13"/>
      <c r="HKF271" s="13"/>
      <c r="HKG271" s="13"/>
      <c r="HKH271" s="13"/>
      <c r="HKI271" s="13"/>
      <c r="HKJ271" s="13"/>
      <c r="HKK271" s="13"/>
      <c r="HKL271" s="13"/>
      <c r="HKM271" s="13"/>
      <c r="HKN271" s="13"/>
      <c r="HKO271" s="13"/>
      <c r="HKP271" s="13"/>
      <c r="HKQ271" s="13"/>
      <c r="HKR271" s="13"/>
      <c r="HKS271" s="13"/>
      <c r="HKT271" s="13"/>
      <c r="HKU271" s="13"/>
      <c r="HKV271" s="13"/>
      <c r="HKW271" s="13"/>
      <c r="HKX271" s="13"/>
      <c r="HKY271" s="13"/>
      <c r="HKZ271" s="13"/>
      <c r="HLA271" s="13"/>
      <c r="HLB271" s="13"/>
      <c r="HLC271" s="13"/>
      <c r="HLD271" s="13"/>
      <c r="HLE271" s="13"/>
      <c r="HLF271" s="13"/>
      <c r="HLG271" s="13"/>
      <c r="HLH271" s="13"/>
      <c r="HLI271" s="13"/>
      <c r="HLJ271" s="13"/>
      <c r="HLK271" s="13"/>
      <c r="HLL271" s="13"/>
      <c r="HLM271" s="13"/>
      <c r="HLN271" s="13"/>
      <c r="HLO271" s="13"/>
      <c r="HLP271" s="13"/>
      <c r="HLQ271" s="13"/>
      <c r="HLR271" s="13"/>
      <c r="HLS271" s="13"/>
      <c r="HLT271" s="13"/>
      <c r="HLU271" s="13"/>
      <c r="HLV271" s="13"/>
      <c r="HLW271" s="13"/>
      <c r="HLX271" s="13"/>
      <c r="HLY271" s="13"/>
      <c r="HLZ271" s="13"/>
      <c r="HMA271" s="13"/>
      <c r="HMB271" s="13"/>
      <c r="HMC271" s="13"/>
      <c r="HMD271" s="13"/>
      <c r="HME271" s="13"/>
      <c r="HMF271" s="13"/>
      <c r="HMG271" s="13"/>
      <c r="HMH271" s="13"/>
      <c r="HMI271" s="13"/>
      <c r="HMJ271" s="13"/>
      <c r="HMK271" s="13"/>
      <c r="HML271" s="13"/>
      <c r="HMM271" s="13"/>
      <c r="HMN271" s="13"/>
      <c r="HMO271" s="13"/>
      <c r="HMP271" s="13"/>
      <c r="HMQ271" s="13"/>
      <c r="HMR271" s="13"/>
      <c r="HMS271" s="13"/>
      <c r="HMT271" s="13"/>
      <c r="HMU271" s="13"/>
      <c r="HMV271" s="13"/>
      <c r="HMW271" s="13"/>
      <c r="HMX271" s="13"/>
      <c r="HMY271" s="13"/>
      <c r="HMZ271" s="13"/>
      <c r="HNA271" s="13"/>
      <c r="HNB271" s="13"/>
      <c r="HNC271" s="13"/>
      <c r="HND271" s="13"/>
      <c r="HNE271" s="13"/>
      <c r="HNF271" s="13"/>
      <c r="HNG271" s="13"/>
      <c r="HNH271" s="13"/>
      <c r="HNI271" s="13"/>
      <c r="HNJ271" s="13"/>
      <c r="HNK271" s="13"/>
      <c r="HNL271" s="13"/>
      <c r="HNM271" s="13"/>
      <c r="HNN271" s="13"/>
      <c r="HNO271" s="13"/>
      <c r="HNP271" s="13"/>
      <c r="HNQ271" s="13"/>
      <c r="HNR271" s="13"/>
      <c r="HNS271" s="13"/>
      <c r="HNT271" s="13"/>
      <c r="HNU271" s="13"/>
      <c r="HNV271" s="13"/>
      <c r="HNW271" s="13"/>
      <c r="HNX271" s="13"/>
      <c r="HNY271" s="13"/>
      <c r="HNZ271" s="13"/>
      <c r="HOA271" s="13"/>
      <c r="HOB271" s="13"/>
      <c r="HOC271" s="13"/>
      <c r="HOD271" s="13"/>
      <c r="HOE271" s="13"/>
      <c r="HOF271" s="13"/>
      <c r="HOG271" s="13"/>
      <c r="HOH271" s="13"/>
      <c r="HOI271" s="13"/>
      <c r="HOJ271" s="13"/>
      <c r="HOK271" s="13"/>
      <c r="HOL271" s="13"/>
      <c r="HOM271" s="13"/>
      <c r="HON271" s="13"/>
      <c r="HOO271" s="13"/>
      <c r="HOP271" s="13"/>
      <c r="HOQ271" s="13"/>
      <c r="HOR271" s="13"/>
      <c r="HOS271" s="13"/>
      <c r="HOT271" s="13"/>
      <c r="HOU271" s="13"/>
      <c r="HOV271" s="13"/>
      <c r="HOW271" s="13"/>
      <c r="HOX271" s="13"/>
      <c r="HOY271" s="13"/>
      <c r="HOZ271" s="13"/>
      <c r="HPA271" s="13"/>
      <c r="HPB271" s="13"/>
      <c r="HPC271" s="13"/>
      <c r="HPD271" s="13"/>
      <c r="HPE271" s="13"/>
      <c r="HPF271" s="13"/>
      <c r="HPG271" s="13"/>
      <c r="HPH271" s="13"/>
      <c r="HPI271" s="13"/>
      <c r="HPJ271" s="13"/>
      <c r="HPK271" s="13"/>
      <c r="HPL271" s="13"/>
      <c r="HPM271" s="13"/>
      <c r="HPN271" s="13"/>
      <c r="HPO271" s="13"/>
      <c r="HPP271" s="13"/>
      <c r="HPQ271" s="13"/>
      <c r="HPR271" s="13"/>
      <c r="HPS271" s="13"/>
      <c r="HPT271" s="13"/>
      <c r="HPU271" s="13"/>
      <c r="HPV271" s="13"/>
      <c r="HPW271" s="13"/>
      <c r="HPX271" s="13"/>
      <c r="HPY271" s="13"/>
      <c r="HPZ271" s="13"/>
      <c r="HQA271" s="13"/>
      <c r="HQB271" s="13"/>
      <c r="HQC271" s="13"/>
      <c r="HQD271" s="13"/>
      <c r="HQE271" s="13"/>
      <c r="HQF271" s="13"/>
      <c r="HQG271" s="13"/>
      <c r="HQH271" s="13"/>
      <c r="HQI271" s="13"/>
      <c r="HQJ271" s="13"/>
      <c r="HQK271" s="13"/>
      <c r="HQL271" s="13"/>
      <c r="HQM271" s="13"/>
      <c r="HQN271" s="13"/>
      <c r="HQO271" s="13"/>
      <c r="HQP271" s="13"/>
      <c r="HQQ271" s="13"/>
      <c r="HQR271" s="13"/>
      <c r="HQS271" s="13"/>
      <c r="HQT271" s="13"/>
      <c r="HQU271" s="13"/>
      <c r="HQV271" s="13"/>
      <c r="HQW271" s="13"/>
      <c r="HQX271" s="13"/>
      <c r="HQY271" s="13"/>
      <c r="HQZ271" s="13"/>
      <c r="HRA271" s="13"/>
      <c r="HRB271" s="13"/>
      <c r="HRC271" s="13"/>
      <c r="HRD271" s="13"/>
      <c r="HRE271" s="13"/>
      <c r="HRF271" s="13"/>
      <c r="HRG271" s="13"/>
      <c r="HRH271" s="13"/>
      <c r="HRI271" s="13"/>
      <c r="HRJ271" s="13"/>
      <c r="HRK271" s="13"/>
      <c r="HRL271" s="13"/>
      <c r="HRM271" s="13"/>
      <c r="HRN271" s="13"/>
      <c r="HRO271" s="13"/>
      <c r="HRP271" s="13"/>
      <c r="HRQ271" s="13"/>
      <c r="HRR271" s="13"/>
      <c r="HRS271" s="13"/>
      <c r="HRT271" s="13"/>
      <c r="HRU271" s="13"/>
      <c r="HRV271" s="13"/>
      <c r="HRW271" s="13"/>
      <c r="HRX271" s="13"/>
      <c r="HRY271" s="13"/>
      <c r="HRZ271" s="13"/>
      <c r="HSA271" s="13"/>
      <c r="HSB271" s="13"/>
      <c r="HSC271" s="13"/>
      <c r="HSD271" s="13"/>
      <c r="HSE271" s="13"/>
      <c r="HSF271" s="13"/>
      <c r="HSG271" s="13"/>
      <c r="HSH271" s="13"/>
      <c r="HSI271" s="13"/>
      <c r="HSJ271" s="13"/>
      <c r="HSK271" s="13"/>
      <c r="HSL271" s="13"/>
      <c r="HSM271" s="13"/>
      <c r="HSN271" s="13"/>
      <c r="HSO271" s="13"/>
      <c r="HSP271" s="13"/>
      <c r="HSQ271" s="13"/>
      <c r="HSR271" s="13"/>
      <c r="HSS271" s="13"/>
      <c r="HST271" s="13"/>
      <c r="HSU271" s="13"/>
      <c r="HSV271" s="13"/>
      <c r="HSW271" s="13"/>
      <c r="HSX271" s="13"/>
      <c r="HSY271" s="13"/>
      <c r="HSZ271" s="13"/>
      <c r="HTA271" s="13"/>
      <c r="HTB271" s="13"/>
      <c r="HTC271" s="13"/>
      <c r="HTD271" s="13"/>
      <c r="HTE271" s="13"/>
      <c r="HTF271" s="13"/>
      <c r="HTG271" s="13"/>
      <c r="HTH271" s="13"/>
      <c r="HTI271" s="13"/>
      <c r="HTJ271" s="13"/>
      <c r="HTK271" s="13"/>
      <c r="HTL271" s="13"/>
      <c r="HTM271" s="13"/>
      <c r="HTN271" s="13"/>
      <c r="HTO271" s="13"/>
      <c r="HTP271" s="13"/>
      <c r="HTQ271" s="13"/>
      <c r="HTR271" s="13"/>
      <c r="HTS271" s="13"/>
      <c r="HTT271" s="13"/>
      <c r="HTU271" s="13"/>
      <c r="HTV271" s="13"/>
      <c r="HTW271" s="13"/>
      <c r="HTX271" s="13"/>
      <c r="HTY271" s="13"/>
      <c r="HTZ271" s="13"/>
      <c r="HUA271" s="13"/>
      <c r="HUB271" s="13"/>
      <c r="HUC271" s="13"/>
      <c r="HUD271" s="13"/>
      <c r="HUE271" s="13"/>
      <c r="HUF271" s="13"/>
      <c r="HUG271" s="13"/>
      <c r="HUH271" s="13"/>
      <c r="HUI271" s="13"/>
      <c r="HUJ271" s="13"/>
      <c r="HUK271" s="13"/>
      <c r="HUL271" s="13"/>
      <c r="HUM271" s="13"/>
      <c r="HUN271" s="13"/>
      <c r="HUO271" s="13"/>
      <c r="HUP271" s="13"/>
      <c r="HUQ271" s="13"/>
      <c r="HUR271" s="13"/>
      <c r="HUS271" s="13"/>
      <c r="HUT271" s="13"/>
      <c r="HUU271" s="13"/>
      <c r="HUV271" s="13"/>
      <c r="HUW271" s="13"/>
      <c r="HUX271" s="13"/>
      <c r="HUY271" s="13"/>
      <c r="HUZ271" s="13"/>
      <c r="HVA271" s="13"/>
      <c r="HVB271" s="13"/>
      <c r="HVC271" s="13"/>
      <c r="HVD271" s="13"/>
      <c r="HVE271" s="13"/>
      <c r="HVF271" s="13"/>
      <c r="HVG271" s="13"/>
      <c r="HVH271" s="13"/>
      <c r="HVI271" s="13"/>
      <c r="HVJ271" s="13"/>
      <c r="HVK271" s="13"/>
      <c r="HVL271" s="13"/>
      <c r="HVM271" s="13"/>
      <c r="HVN271" s="13"/>
      <c r="HVO271" s="13"/>
      <c r="HVP271" s="13"/>
      <c r="HVQ271" s="13"/>
      <c r="HVR271" s="13"/>
      <c r="HVS271" s="13"/>
      <c r="HVT271" s="13"/>
      <c r="HVU271" s="13"/>
      <c r="HVV271" s="13"/>
      <c r="HVW271" s="13"/>
      <c r="HVX271" s="13"/>
      <c r="HVY271" s="13"/>
      <c r="HVZ271" s="13"/>
      <c r="HWA271" s="13"/>
      <c r="HWB271" s="13"/>
      <c r="HWC271" s="13"/>
      <c r="HWD271" s="13"/>
      <c r="HWE271" s="13"/>
      <c r="HWF271" s="13"/>
      <c r="HWG271" s="13"/>
      <c r="HWH271" s="13"/>
      <c r="HWI271" s="13"/>
      <c r="HWJ271" s="13"/>
      <c r="HWK271" s="13"/>
      <c r="HWL271" s="13"/>
      <c r="HWM271" s="13"/>
      <c r="HWN271" s="13"/>
      <c r="HWO271" s="13"/>
      <c r="HWP271" s="13"/>
      <c r="HWQ271" s="13"/>
      <c r="HWR271" s="13"/>
      <c r="HWS271" s="13"/>
      <c r="HWT271" s="13"/>
      <c r="HWU271" s="13"/>
      <c r="HWV271" s="13"/>
      <c r="HWW271" s="13"/>
      <c r="HWX271" s="13"/>
      <c r="HWY271" s="13"/>
      <c r="HWZ271" s="13"/>
      <c r="HXA271" s="13"/>
      <c r="HXB271" s="13"/>
      <c r="HXC271" s="13"/>
      <c r="HXD271" s="13"/>
      <c r="HXE271" s="13"/>
      <c r="HXF271" s="13"/>
      <c r="HXG271" s="13"/>
      <c r="HXH271" s="13"/>
      <c r="HXI271" s="13"/>
      <c r="HXJ271" s="13"/>
      <c r="HXK271" s="13"/>
      <c r="HXL271" s="13"/>
      <c r="HXM271" s="13"/>
      <c r="HXN271" s="13"/>
      <c r="HXO271" s="13"/>
      <c r="HXP271" s="13"/>
      <c r="HXQ271" s="13"/>
      <c r="HXR271" s="13"/>
      <c r="HXS271" s="13"/>
      <c r="HXT271" s="13"/>
      <c r="HXU271" s="13"/>
      <c r="HXV271" s="13"/>
      <c r="HXW271" s="13"/>
      <c r="HXX271" s="13"/>
      <c r="HXY271" s="13"/>
      <c r="HXZ271" s="13"/>
      <c r="HYA271" s="13"/>
      <c r="HYB271" s="13"/>
      <c r="HYC271" s="13"/>
      <c r="HYD271" s="13"/>
      <c r="HYE271" s="13"/>
      <c r="HYF271" s="13"/>
      <c r="HYG271" s="13"/>
      <c r="HYH271" s="13"/>
      <c r="HYI271" s="13"/>
      <c r="HYJ271" s="13"/>
      <c r="HYK271" s="13"/>
      <c r="HYL271" s="13"/>
      <c r="HYM271" s="13"/>
      <c r="HYN271" s="13"/>
      <c r="HYO271" s="13"/>
      <c r="HYP271" s="13"/>
      <c r="HYQ271" s="13"/>
      <c r="HYR271" s="13"/>
      <c r="HYS271" s="13"/>
      <c r="HYT271" s="13"/>
      <c r="HYU271" s="13"/>
      <c r="HYV271" s="13"/>
      <c r="HYW271" s="13"/>
      <c r="HYX271" s="13"/>
      <c r="HYY271" s="13"/>
      <c r="HYZ271" s="13"/>
      <c r="HZA271" s="13"/>
      <c r="HZB271" s="13"/>
      <c r="HZC271" s="13"/>
      <c r="HZD271" s="13"/>
      <c r="HZE271" s="13"/>
      <c r="HZF271" s="13"/>
      <c r="HZG271" s="13"/>
      <c r="HZH271" s="13"/>
      <c r="HZI271" s="13"/>
      <c r="HZJ271" s="13"/>
      <c r="HZK271" s="13"/>
      <c r="HZL271" s="13"/>
      <c r="HZM271" s="13"/>
      <c r="HZN271" s="13"/>
      <c r="HZO271" s="13"/>
      <c r="HZP271" s="13"/>
      <c r="HZQ271" s="13"/>
      <c r="HZR271" s="13"/>
      <c r="HZS271" s="13"/>
      <c r="HZT271" s="13"/>
      <c r="HZU271" s="13"/>
      <c r="HZV271" s="13"/>
      <c r="HZW271" s="13"/>
      <c r="HZX271" s="13"/>
      <c r="HZY271" s="13"/>
      <c r="HZZ271" s="13"/>
      <c r="IAA271" s="13"/>
      <c r="IAB271" s="13"/>
      <c r="IAC271" s="13"/>
      <c r="IAD271" s="13"/>
      <c r="IAE271" s="13"/>
      <c r="IAF271" s="13"/>
      <c r="IAG271" s="13"/>
      <c r="IAH271" s="13"/>
      <c r="IAI271" s="13"/>
      <c r="IAJ271" s="13"/>
      <c r="IAK271" s="13"/>
      <c r="IAL271" s="13"/>
      <c r="IAM271" s="13"/>
      <c r="IAN271" s="13"/>
      <c r="IAO271" s="13"/>
      <c r="IAP271" s="13"/>
      <c r="IAQ271" s="13"/>
      <c r="IAR271" s="13"/>
      <c r="IAS271" s="13"/>
      <c r="IAT271" s="13"/>
      <c r="IAU271" s="13"/>
      <c r="IAV271" s="13"/>
      <c r="IAW271" s="13"/>
      <c r="IAX271" s="13"/>
      <c r="IAY271" s="13"/>
      <c r="IAZ271" s="13"/>
      <c r="IBA271" s="13"/>
      <c r="IBB271" s="13"/>
      <c r="IBC271" s="13"/>
      <c r="IBD271" s="13"/>
      <c r="IBE271" s="13"/>
      <c r="IBF271" s="13"/>
      <c r="IBG271" s="13"/>
      <c r="IBH271" s="13"/>
      <c r="IBI271" s="13"/>
      <c r="IBJ271" s="13"/>
      <c r="IBK271" s="13"/>
      <c r="IBL271" s="13"/>
      <c r="IBM271" s="13"/>
      <c r="IBN271" s="13"/>
      <c r="IBO271" s="13"/>
      <c r="IBP271" s="13"/>
      <c r="IBQ271" s="13"/>
      <c r="IBR271" s="13"/>
      <c r="IBS271" s="13"/>
      <c r="IBT271" s="13"/>
      <c r="IBU271" s="13"/>
      <c r="IBV271" s="13"/>
      <c r="IBW271" s="13"/>
      <c r="IBX271" s="13"/>
      <c r="IBY271" s="13"/>
      <c r="IBZ271" s="13"/>
      <c r="ICA271" s="13"/>
      <c r="ICB271" s="13"/>
      <c r="ICC271" s="13"/>
      <c r="ICD271" s="13"/>
      <c r="ICE271" s="13"/>
      <c r="ICF271" s="13"/>
      <c r="ICG271" s="13"/>
      <c r="ICH271" s="13"/>
      <c r="ICI271" s="13"/>
      <c r="ICJ271" s="13"/>
      <c r="ICK271" s="13"/>
      <c r="ICL271" s="13"/>
      <c r="ICM271" s="13"/>
      <c r="ICN271" s="13"/>
      <c r="ICO271" s="13"/>
      <c r="ICP271" s="13"/>
      <c r="ICQ271" s="13"/>
      <c r="ICR271" s="13"/>
      <c r="ICS271" s="13"/>
      <c r="ICT271" s="13"/>
      <c r="ICU271" s="13"/>
      <c r="ICV271" s="13"/>
      <c r="ICW271" s="13"/>
      <c r="ICX271" s="13"/>
      <c r="ICY271" s="13"/>
      <c r="ICZ271" s="13"/>
      <c r="IDA271" s="13"/>
      <c r="IDB271" s="13"/>
      <c r="IDC271" s="13"/>
      <c r="IDD271" s="13"/>
      <c r="IDE271" s="13"/>
      <c r="IDF271" s="13"/>
      <c r="IDG271" s="13"/>
      <c r="IDH271" s="13"/>
      <c r="IDI271" s="13"/>
      <c r="IDJ271" s="13"/>
      <c r="IDK271" s="13"/>
      <c r="IDL271" s="13"/>
      <c r="IDM271" s="13"/>
      <c r="IDN271" s="13"/>
      <c r="IDO271" s="13"/>
      <c r="IDP271" s="13"/>
      <c r="IDQ271" s="13"/>
      <c r="IDR271" s="13"/>
      <c r="IDS271" s="13"/>
      <c r="IDT271" s="13"/>
      <c r="IDU271" s="13"/>
      <c r="IDV271" s="13"/>
      <c r="IDW271" s="13"/>
      <c r="IDX271" s="13"/>
      <c r="IDY271" s="13"/>
      <c r="IDZ271" s="13"/>
      <c r="IEA271" s="13"/>
      <c r="IEB271" s="13"/>
      <c r="IEC271" s="13"/>
      <c r="IED271" s="13"/>
      <c r="IEE271" s="13"/>
      <c r="IEF271" s="13"/>
      <c r="IEG271" s="13"/>
      <c r="IEH271" s="13"/>
      <c r="IEI271" s="13"/>
      <c r="IEJ271" s="13"/>
      <c r="IEK271" s="13"/>
      <c r="IEL271" s="13"/>
      <c r="IEM271" s="13"/>
      <c r="IEN271" s="13"/>
      <c r="IEO271" s="13"/>
      <c r="IEP271" s="13"/>
      <c r="IEQ271" s="13"/>
      <c r="IER271" s="13"/>
      <c r="IES271" s="13"/>
      <c r="IET271" s="13"/>
      <c r="IEU271" s="13"/>
      <c r="IEV271" s="13"/>
      <c r="IEW271" s="13"/>
      <c r="IEX271" s="13"/>
      <c r="IEY271" s="13"/>
      <c r="IEZ271" s="13"/>
      <c r="IFA271" s="13"/>
      <c r="IFB271" s="13"/>
      <c r="IFC271" s="13"/>
      <c r="IFD271" s="13"/>
      <c r="IFE271" s="13"/>
      <c r="IFF271" s="13"/>
      <c r="IFG271" s="13"/>
      <c r="IFH271" s="13"/>
      <c r="IFI271" s="13"/>
      <c r="IFJ271" s="13"/>
      <c r="IFK271" s="13"/>
      <c r="IFL271" s="13"/>
      <c r="IFM271" s="13"/>
      <c r="IFN271" s="13"/>
      <c r="IFO271" s="13"/>
      <c r="IFP271" s="13"/>
      <c r="IFQ271" s="13"/>
      <c r="IFR271" s="13"/>
      <c r="IFS271" s="13"/>
      <c r="IFT271" s="13"/>
      <c r="IFU271" s="13"/>
      <c r="IFV271" s="13"/>
      <c r="IFW271" s="13"/>
      <c r="IFX271" s="13"/>
      <c r="IFY271" s="13"/>
      <c r="IFZ271" s="13"/>
      <c r="IGA271" s="13"/>
      <c r="IGB271" s="13"/>
      <c r="IGC271" s="13"/>
      <c r="IGD271" s="13"/>
      <c r="IGE271" s="13"/>
      <c r="IGF271" s="13"/>
      <c r="IGG271" s="13"/>
      <c r="IGH271" s="13"/>
      <c r="IGI271" s="13"/>
      <c r="IGJ271" s="13"/>
      <c r="IGK271" s="13"/>
      <c r="IGL271" s="13"/>
      <c r="IGM271" s="13"/>
      <c r="IGN271" s="13"/>
      <c r="IGO271" s="13"/>
      <c r="IGP271" s="13"/>
      <c r="IGQ271" s="13"/>
      <c r="IGR271" s="13"/>
      <c r="IGS271" s="13"/>
      <c r="IGT271" s="13"/>
      <c r="IGU271" s="13"/>
      <c r="IGV271" s="13"/>
      <c r="IGW271" s="13"/>
      <c r="IGX271" s="13"/>
      <c r="IGY271" s="13"/>
      <c r="IGZ271" s="13"/>
      <c r="IHA271" s="13"/>
      <c r="IHB271" s="13"/>
      <c r="IHC271" s="13"/>
      <c r="IHD271" s="13"/>
      <c r="IHE271" s="13"/>
      <c r="IHF271" s="13"/>
      <c r="IHG271" s="13"/>
      <c r="IHH271" s="13"/>
      <c r="IHI271" s="13"/>
      <c r="IHJ271" s="13"/>
      <c r="IHK271" s="13"/>
      <c r="IHL271" s="13"/>
      <c r="IHM271" s="13"/>
      <c r="IHN271" s="13"/>
      <c r="IHO271" s="13"/>
      <c r="IHP271" s="13"/>
      <c r="IHQ271" s="13"/>
      <c r="IHR271" s="13"/>
      <c r="IHS271" s="13"/>
      <c r="IHT271" s="13"/>
      <c r="IHU271" s="13"/>
      <c r="IHV271" s="13"/>
      <c r="IHW271" s="13"/>
      <c r="IHX271" s="13"/>
      <c r="IHY271" s="13"/>
      <c r="IHZ271" s="13"/>
      <c r="IIA271" s="13"/>
      <c r="IIB271" s="13"/>
      <c r="IIC271" s="13"/>
      <c r="IID271" s="13"/>
      <c r="IIE271" s="13"/>
      <c r="IIF271" s="13"/>
      <c r="IIG271" s="13"/>
      <c r="IIH271" s="13"/>
      <c r="III271" s="13"/>
      <c r="IIJ271" s="13"/>
      <c r="IIK271" s="13"/>
      <c r="IIL271" s="13"/>
      <c r="IIM271" s="13"/>
      <c r="IIN271" s="13"/>
      <c r="IIO271" s="13"/>
      <c r="IIP271" s="13"/>
      <c r="IIQ271" s="13"/>
      <c r="IIR271" s="13"/>
      <c r="IIS271" s="13"/>
      <c r="IIT271" s="13"/>
      <c r="IIU271" s="13"/>
      <c r="IIV271" s="13"/>
      <c r="IIW271" s="13"/>
      <c r="IIX271" s="13"/>
      <c r="IIY271" s="13"/>
      <c r="IIZ271" s="13"/>
      <c r="IJA271" s="13"/>
      <c r="IJB271" s="13"/>
      <c r="IJC271" s="13"/>
      <c r="IJD271" s="13"/>
      <c r="IJE271" s="13"/>
      <c r="IJF271" s="13"/>
      <c r="IJG271" s="13"/>
      <c r="IJH271" s="13"/>
      <c r="IJI271" s="13"/>
      <c r="IJJ271" s="13"/>
      <c r="IJK271" s="13"/>
      <c r="IJL271" s="13"/>
      <c r="IJM271" s="13"/>
      <c r="IJN271" s="13"/>
      <c r="IJO271" s="13"/>
      <c r="IJP271" s="13"/>
      <c r="IJQ271" s="13"/>
      <c r="IJR271" s="13"/>
      <c r="IJS271" s="13"/>
      <c r="IJT271" s="13"/>
      <c r="IJU271" s="13"/>
      <c r="IJV271" s="13"/>
      <c r="IJW271" s="13"/>
      <c r="IJX271" s="13"/>
      <c r="IJY271" s="13"/>
      <c r="IJZ271" s="13"/>
      <c r="IKA271" s="13"/>
      <c r="IKB271" s="13"/>
      <c r="IKC271" s="13"/>
      <c r="IKD271" s="13"/>
      <c r="IKE271" s="13"/>
      <c r="IKF271" s="13"/>
      <c r="IKG271" s="13"/>
      <c r="IKH271" s="13"/>
      <c r="IKI271" s="13"/>
      <c r="IKJ271" s="13"/>
      <c r="IKK271" s="13"/>
      <c r="IKL271" s="13"/>
      <c r="IKM271" s="13"/>
      <c r="IKN271" s="13"/>
      <c r="IKO271" s="13"/>
      <c r="IKP271" s="13"/>
      <c r="IKQ271" s="13"/>
      <c r="IKR271" s="13"/>
      <c r="IKS271" s="13"/>
      <c r="IKT271" s="13"/>
      <c r="IKU271" s="13"/>
      <c r="IKV271" s="13"/>
      <c r="IKW271" s="13"/>
      <c r="IKX271" s="13"/>
      <c r="IKY271" s="13"/>
      <c r="IKZ271" s="13"/>
      <c r="ILA271" s="13"/>
      <c r="ILB271" s="13"/>
      <c r="ILC271" s="13"/>
      <c r="ILD271" s="13"/>
      <c r="ILE271" s="13"/>
      <c r="ILF271" s="13"/>
      <c r="ILG271" s="13"/>
      <c r="ILH271" s="13"/>
      <c r="ILI271" s="13"/>
      <c r="ILJ271" s="13"/>
      <c r="ILK271" s="13"/>
      <c r="ILL271" s="13"/>
      <c r="ILM271" s="13"/>
      <c r="ILN271" s="13"/>
      <c r="ILO271" s="13"/>
      <c r="ILP271" s="13"/>
      <c r="ILQ271" s="13"/>
      <c r="ILR271" s="13"/>
      <c r="ILS271" s="13"/>
      <c r="ILT271" s="13"/>
      <c r="ILU271" s="13"/>
      <c r="ILV271" s="13"/>
      <c r="ILW271" s="13"/>
      <c r="ILX271" s="13"/>
      <c r="ILY271" s="13"/>
      <c r="ILZ271" s="13"/>
      <c r="IMA271" s="13"/>
      <c r="IMB271" s="13"/>
      <c r="IMC271" s="13"/>
      <c r="IMD271" s="13"/>
      <c r="IME271" s="13"/>
      <c r="IMF271" s="13"/>
      <c r="IMG271" s="13"/>
      <c r="IMH271" s="13"/>
      <c r="IMI271" s="13"/>
      <c r="IMJ271" s="13"/>
      <c r="IMK271" s="13"/>
      <c r="IML271" s="13"/>
      <c r="IMM271" s="13"/>
      <c r="IMN271" s="13"/>
      <c r="IMO271" s="13"/>
      <c r="IMP271" s="13"/>
      <c r="IMQ271" s="13"/>
      <c r="IMR271" s="13"/>
      <c r="IMS271" s="13"/>
      <c r="IMT271" s="13"/>
      <c r="IMU271" s="13"/>
      <c r="IMV271" s="13"/>
      <c r="IMW271" s="13"/>
      <c r="IMX271" s="13"/>
      <c r="IMY271" s="13"/>
      <c r="IMZ271" s="13"/>
      <c r="INA271" s="13"/>
      <c r="INB271" s="13"/>
      <c r="INC271" s="13"/>
      <c r="IND271" s="13"/>
      <c r="INE271" s="13"/>
      <c r="INF271" s="13"/>
      <c r="ING271" s="13"/>
      <c r="INH271" s="13"/>
      <c r="INI271" s="13"/>
      <c r="INJ271" s="13"/>
      <c r="INK271" s="13"/>
      <c r="INL271" s="13"/>
      <c r="INM271" s="13"/>
      <c r="INN271" s="13"/>
      <c r="INO271" s="13"/>
      <c r="INP271" s="13"/>
      <c r="INQ271" s="13"/>
      <c r="INR271" s="13"/>
      <c r="INS271" s="13"/>
      <c r="INT271" s="13"/>
      <c r="INU271" s="13"/>
      <c r="INV271" s="13"/>
      <c r="INW271" s="13"/>
      <c r="INX271" s="13"/>
      <c r="INY271" s="13"/>
      <c r="INZ271" s="13"/>
      <c r="IOA271" s="13"/>
      <c r="IOB271" s="13"/>
      <c r="IOC271" s="13"/>
      <c r="IOD271" s="13"/>
      <c r="IOE271" s="13"/>
      <c r="IOF271" s="13"/>
      <c r="IOG271" s="13"/>
      <c r="IOH271" s="13"/>
      <c r="IOI271" s="13"/>
      <c r="IOJ271" s="13"/>
      <c r="IOK271" s="13"/>
      <c r="IOL271" s="13"/>
      <c r="IOM271" s="13"/>
      <c r="ION271" s="13"/>
      <c r="IOO271" s="13"/>
      <c r="IOP271" s="13"/>
      <c r="IOQ271" s="13"/>
      <c r="IOR271" s="13"/>
      <c r="IOS271" s="13"/>
      <c r="IOT271" s="13"/>
      <c r="IOU271" s="13"/>
      <c r="IOV271" s="13"/>
      <c r="IOW271" s="13"/>
      <c r="IOX271" s="13"/>
      <c r="IOY271" s="13"/>
      <c r="IOZ271" s="13"/>
      <c r="IPA271" s="13"/>
      <c r="IPB271" s="13"/>
      <c r="IPC271" s="13"/>
      <c r="IPD271" s="13"/>
      <c r="IPE271" s="13"/>
      <c r="IPF271" s="13"/>
      <c r="IPG271" s="13"/>
      <c r="IPH271" s="13"/>
      <c r="IPI271" s="13"/>
      <c r="IPJ271" s="13"/>
      <c r="IPK271" s="13"/>
      <c r="IPL271" s="13"/>
      <c r="IPM271" s="13"/>
      <c r="IPN271" s="13"/>
      <c r="IPO271" s="13"/>
      <c r="IPP271" s="13"/>
      <c r="IPQ271" s="13"/>
      <c r="IPR271" s="13"/>
      <c r="IPS271" s="13"/>
      <c r="IPT271" s="13"/>
      <c r="IPU271" s="13"/>
      <c r="IPV271" s="13"/>
      <c r="IPW271" s="13"/>
      <c r="IPX271" s="13"/>
      <c r="IPY271" s="13"/>
      <c r="IPZ271" s="13"/>
      <c r="IQA271" s="13"/>
      <c r="IQB271" s="13"/>
      <c r="IQC271" s="13"/>
      <c r="IQD271" s="13"/>
      <c r="IQE271" s="13"/>
      <c r="IQF271" s="13"/>
      <c r="IQG271" s="13"/>
      <c r="IQH271" s="13"/>
      <c r="IQI271" s="13"/>
      <c r="IQJ271" s="13"/>
      <c r="IQK271" s="13"/>
      <c r="IQL271" s="13"/>
      <c r="IQM271" s="13"/>
      <c r="IQN271" s="13"/>
      <c r="IQO271" s="13"/>
      <c r="IQP271" s="13"/>
      <c r="IQQ271" s="13"/>
      <c r="IQR271" s="13"/>
      <c r="IQS271" s="13"/>
      <c r="IQT271" s="13"/>
      <c r="IQU271" s="13"/>
      <c r="IQV271" s="13"/>
      <c r="IQW271" s="13"/>
      <c r="IQX271" s="13"/>
      <c r="IQY271" s="13"/>
      <c r="IQZ271" s="13"/>
      <c r="IRA271" s="13"/>
      <c r="IRB271" s="13"/>
      <c r="IRC271" s="13"/>
      <c r="IRD271" s="13"/>
      <c r="IRE271" s="13"/>
      <c r="IRF271" s="13"/>
      <c r="IRG271" s="13"/>
      <c r="IRH271" s="13"/>
      <c r="IRI271" s="13"/>
      <c r="IRJ271" s="13"/>
      <c r="IRK271" s="13"/>
      <c r="IRL271" s="13"/>
      <c r="IRM271" s="13"/>
      <c r="IRN271" s="13"/>
      <c r="IRO271" s="13"/>
      <c r="IRP271" s="13"/>
      <c r="IRQ271" s="13"/>
      <c r="IRR271" s="13"/>
      <c r="IRS271" s="13"/>
      <c r="IRT271" s="13"/>
      <c r="IRU271" s="13"/>
      <c r="IRV271" s="13"/>
      <c r="IRW271" s="13"/>
      <c r="IRX271" s="13"/>
      <c r="IRY271" s="13"/>
      <c r="IRZ271" s="13"/>
      <c r="ISA271" s="13"/>
      <c r="ISB271" s="13"/>
      <c r="ISC271" s="13"/>
      <c r="ISD271" s="13"/>
      <c r="ISE271" s="13"/>
      <c r="ISF271" s="13"/>
      <c r="ISG271" s="13"/>
      <c r="ISH271" s="13"/>
      <c r="ISI271" s="13"/>
      <c r="ISJ271" s="13"/>
      <c r="ISK271" s="13"/>
      <c r="ISL271" s="13"/>
      <c r="ISM271" s="13"/>
      <c r="ISN271" s="13"/>
      <c r="ISO271" s="13"/>
      <c r="ISP271" s="13"/>
      <c r="ISQ271" s="13"/>
      <c r="ISR271" s="13"/>
      <c r="ISS271" s="13"/>
      <c r="IST271" s="13"/>
      <c r="ISU271" s="13"/>
      <c r="ISV271" s="13"/>
      <c r="ISW271" s="13"/>
      <c r="ISX271" s="13"/>
      <c r="ISY271" s="13"/>
      <c r="ISZ271" s="13"/>
      <c r="ITA271" s="13"/>
      <c r="ITB271" s="13"/>
      <c r="ITC271" s="13"/>
      <c r="ITD271" s="13"/>
      <c r="ITE271" s="13"/>
      <c r="ITF271" s="13"/>
      <c r="ITG271" s="13"/>
      <c r="ITH271" s="13"/>
      <c r="ITI271" s="13"/>
      <c r="ITJ271" s="13"/>
      <c r="ITK271" s="13"/>
      <c r="ITL271" s="13"/>
      <c r="ITM271" s="13"/>
      <c r="ITN271" s="13"/>
      <c r="ITO271" s="13"/>
      <c r="ITP271" s="13"/>
      <c r="ITQ271" s="13"/>
      <c r="ITR271" s="13"/>
      <c r="ITS271" s="13"/>
      <c r="ITT271" s="13"/>
      <c r="ITU271" s="13"/>
      <c r="ITV271" s="13"/>
      <c r="ITW271" s="13"/>
      <c r="ITX271" s="13"/>
      <c r="ITY271" s="13"/>
      <c r="ITZ271" s="13"/>
      <c r="IUA271" s="13"/>
      <c r="IUB271" s="13"/>
      <c r="IUC271" s="13"/>
      <c r="IUD271" s="13"/>
      <c r="IUE271" s="13"/>
      <c r="IUF271" s="13"/>
      <c r="IUG271" s="13"/>
      <c r="IUH271" s="13"/>
      <c r="IUI271" s="13"/>
      <c r="IUJ271" s="13"/>
      <c r="IUK271" s="13"/>
      <c r="IUL271" s="13"/>
      <c r="IUM271" s="13"/>
      <c r="IUN271" s="13"/>
      <c r="IUO271" s="13"/>
      <c r="IUP271" s="13"/>
      <c r="IUQ271" s="13"/>
      <c r="IUR271" s="13"/>
      <c r="IUS271" s="13"/>
      <c r="IUT271" s="13"/>
      <c r="IUU271" s="13"/>
      <c r="IUV271" s="13"/>
      <c r="IUW271" s="13"/>
      <c r="IUX271" s="13"/>
      <c r="IUY271" s="13"/>
      <c r="IUZ271" s="13"/>
      <c r="IVA271" s="13"/>
      <c r="IVB271" s="13"/>
      <c r="IVC271" s="13"/>
      <c r="IVD271" s="13"/>
      <c r="IVE271" s="13"/>
      <c r="IVF271" s="13"/>
      <c r="IVG271" s="13"/>
      <c r="IVH271" s="13"/>
      <c r="IVI271" s="13"/>
      <c r="IVJ271" s="13"/>
      <c r="IVK271" s="13"/>
      <c r="IVL271" s="13"/>
      <c r="IVM271" s="13"/>
      <c r="IVN271" s="13"/>
      <c r="IVO271" s="13"/>
      <c r="IVP271" s="13"/>
      <c r="IVQ271" s="13"/>
      <c r="IVR271" s="13"/>
      <c r="IVS271" s="13"/>
      <c r="IVT271" s="13"/>
      <c r="IVU271" s="13"/>
      <c r="IVV271" s="13"/>
      <c r="IVW271" s="13"/>
      <c r="IVX271" s="13"/>
      <c r="IVY271" s="13"/>
      <c r="IVZ271" s="13"/>
      <c r="IWA271" s="13"/>
      <c r="IWB271" s="13"/>
      <c r="IWC271" s="13"/>
      <c r="IWD271" s="13"/>
      <c r="IWE271" s="13"/>
      <c r="IWF271" s="13"/>
      <c r="IWG271" s="13"/>
      <c r="IWH271" s="13"/>
      <c r="IWI271" s="13"/>
      <c r="IWJ271" s="13"/>
      <c r="IWK271" s="13"/>
      <c r="IWL271" s="13"/>
      <c r="IWM271" s="13"/>
      <c r="IWN271" s="13"/>
      <c r="IWO271" s="13"/>
      <c r="IWP271" s="13"/>
      <c r="IWQ271" s="13"/>
      <c r="IWR271" s="13"/>
      <c r="IWS271" s="13"/>
      <c r="IWT271" s="13"/>
      <c r="IWU271" s="13"/>
      <c r="IWV271" s="13"/>
      <c r="IWW271" s="13"/>
      <c r="IWX271" s="13"/>
      <c r="IWY271" s="13"/>
      <c r="IWZ271" s="13"/>
      <c r="IXA271" s="13"/>
      <c r="IXB271" s="13"/>
      <c r="IXC271" s="13"/>
      <c r="IXD271" s="13"/>
      <c r="IXE271" s="13"/>
      <c r="IXF271" s="13"/>
      <c r="IXG271" s="13"/>
      <c r="IXH271" s="13"/>
      <c r="IXI271" s="13"/>
      <c r="IXJ271" s="13"/>
      <c r="IXK271" s="13"/>
      <c r="IXL271" s="13"/>
      <c r="IXM271" s="13"/>
      <c r="IXN271" s="13"/>
      <c r="IXO271" s="13"/>
      <c r="IXP271" s="13"/>
      <c r="IXQ271" s="13"/>
      <c r="IXR271" s="13"/>
      <c r="IXS271" s="13"/>
      <c r="IXT271" s="13"/>
      <c r="IXU271" s="13"/>
      <c r="IXV271" s="13"/>
      <c r="IXW271" s="13"/>
      <c r="IXX271" s="13"/>
      <c r="IXY271" s="13"/>
      <c r="IXZ271" s="13"/>
      <c r="IYA271" s="13"/>
      <c r="IYB271" s="13"/>
      <c r="IYC271" s="13"/>
      <c r="IYD271" s="13"/>
      <c r="IYE271" s="13"/>
      <c r="IYF271" s="13"/>
      <c r="IYG271" s="13"/>
      <c r="IYH271" s="13"/>
      <c r="IYI271" s="13"/>
      <c r="IYJ271" s="13"/>
      <c r="IYK271" s="13"/>
      <c r="IYL271" s="13"/>
      <c r="IYM271" s="13"/>
      <c r="IYN271" s="13"/>
      <c r="IYO271" s="13"/>
      <c r="IYP271" s="13"/>
      <c r="IYQ271" s="13"/>
      <c r="IYR271" s="13"/>
      <c r="IYS271" s="13"/>
      <c r="IYT271" s="13"/>
      <c r="IYU271" s="13"/>
      <c r="IYV271" s="13"/>
      <c r="IYW271" s="13"/>
      <c r="IYX271" s="13"/>
      <c r="IYY271" s="13"/>
      <c r="IYZ271" s="13"/>
      <c r="IZA271" s="13"/>
      <c r="IZB271" s="13"/>
      <c r="IZC271" s="13"/>
      <c r="IZD271" s="13"/>
      <c r="IZE271" s="13"/>
      <c r="IZF271" s="13"/>
      <c r="IZG271" s="13"/>
      <c r="IZH271" s="13"/>
      <c r="IZI271" s="13"/>
      <c r="IZJ271" s="13"/>
      <c r="IZK271" s="13"/>
      <c r="IZL271" s="13"/>
      <c r="IZM271" s="13"/>
      <c r="IZN271" s="13"/>
      <c r="IZO271" s="13"/>
      <c r="IZP271" s="13"/>
      <c r="IZQ271" s="13"/>
      <c r="IZR271" s="13"/>
      <c r="IZS271" s="13"/>
      <c r="IZT271" s="13"/>
      <c r="IZU271" s="13"/>
      <c r="IZV271" s="13"/>
      <c r="IZW271" s="13"/>
      <c r="IZX271" s="13"/>
      <c r="IZY271" s="13"/>
      <c r="IZZ271" s="13"/>
      <c r="JAA271" s="13"/>
      <c r="JAB271" s="13"/>
      <c r="JAC271" s="13"/>
      <c r="JAD271" s="13"/>
      <c r="JAE271" s="13"/>
      <c r="JAF271" s="13"/>
      <c r="JAG271" s="13"/>
      <c r="JAH271" s="13"/>
      <c r="JAI271" s="13"/>
      <c r="JAJ271" s="13"/>
      <c r="JAK271" s="13"/>
      <c r="JAL271" s="13"/>
      <c r="JAM271" s="13"/>
      <c r="JAN271" s="13"/>
      <c r="JAO271" s="13"/>
      <c r="JAP271" s="13"/>
      <c r="JAQ271" s="13"/>
      <c r="JAR271" s="13"/>
      <c r="JAS271" s="13"/>
      <c r="JAT271" s="13"/>
      <c r="JAU271" s="13"/>
      <c r="JAV271" s="13"/>
      <c r="JAW271" s="13"/>
      <c r="JAX271" s="13"/>
      <c r="JAY271" s="13"/>
      <c r="JAZ271" s="13"/>
      <c r="JBA271" s="13"/>
      <c r="JBB271" s="13"/>
      <c r="JBC271" s="13"/>
      <c r="JBD271" s="13"/>
      <c r="JBE271" s="13"/>
      <c r="JBF271" s="13"/>
      <c r="JBG271" s="13"/>
      <c r="JBH271" s="13"/>
      <c r="JBI271" s="13"/>
      <c r="JBJ271" s="13"/>
      <c r="JBK271" s="13"/>
      <c r="JBL271" s="13"/>
      <c r="JBM271" s="13"/>
      <c r="JBN271" s="13"/>
      <c r="JBO271" s="13"/>
      <c r="JBP271" s="13"/>
      <c r="JBQ271" s="13"/>
      <c r="JBR271" s="13"/>
      <c r="JBS271" s="13"/>
      <c r="JBT271" s="13"/>
      <c r="JBU271" s="13"/>
      <c r="JBV271" s="13"/>
      <c r="JBW271" s="13"/>
      <c r="JBX271" s="13"/>
      <c r="JBY271" s="13"/>
      <c r="JBZ271" s="13"/>
      <c r="JCA271" s="13"/>
      <c r="JCB271" s="13"/>
      <c r="JCC271" s="13"/>
      <c r="JCD271" s="13"/>
      <c r="JCE271" s="13"/>
      <c r="JCF271" s="13"/>
      <c r="JCG271" s="13"/>
      <c r="JCH271" s="13"/>
      <c r="JCI271" s="13"/>
      <c r="JCJ271" s="13"/>
      <c r="JCK271" s="13"/>
      <c r="JCL271" s="13"/>
      <c r="JCM271" s="13"/>
      <c r="JCN271" s="13"/>
      <c r="JCO271" s="13"/>
      <c r="JCP271" s="13"/>
      <c r="JCQ271" s="13"/>
      <c r="JCR271" s="13"/>
      <c r="JCS271" s="13"/>
      <c r="JCT271" s="13"/>
      <c r="JCU271" s="13"/>
      <c r="JCV271" s="13"/>
      <c r="JCW271" s="13"/>
      <c r="JCX271" s="13"/>
      <c r="JCY271" s="13"/>
      <c r="JCZ271" s="13"/>
      <c r="JDA271" s="13"/>
      <c r="JDB271" s="13"/>
      <c r="JDC271" s="13"/>
      <c r="JDD271" s="13"/>
      <c r="JDE271" s="13"/>
      <c r="JDF271" s="13"/>
      <c r="JDG271" s="13"/>
      <c r="JDH271" s="13"/>
      <c r="JDI271" s="13"/>
      <c r="JDJ271" s="13"/>
      <c r="JDK271" s="13"/>
      <c r="JDL271" s="13"/>
      <c r="JDM271" s="13"/>
      <c r="JDN271" s="13"/>
      <c r="JDO271" s="13"/>
      <c r="JDP271" s="13"/>
      <c r="JDQ271" s="13"/>
      <c r="JDR271" s="13"/>
      <c r="JDS271" s="13"/>
      <c r="JDT271" s="13"/>
      <c r="JDU271" s="13"/>
      <c r="JDV271" s="13"/>
      <c r="JDW271" s="13"/>
      <c r="JDX271" s="13"/>
      <c r="JDY271" s="13"/>
      <c r="JDZ271" s="13"/>
      <c r="JEA271" s="13"/>
      <c r="JEB271" s="13"/>
      <c r="JEC271" s="13"/>
      <c r="JED271" s="13"/>
      <c r="JEE271" s="13"/>
      <c r="JEF271" s="13"/>
      <c r="JEG271" s="13"/>
      <c r="JEH271" s="13"/>
      <c r="JEI271" s="13"/>
      <c r="JEJ271" s="13"/>
      <c r="JEK271" s="13"/>
      <c r="JEL271" s="13"/>
      <c r="JEM271" s="13"/>
      <c r="JEN271" s="13"/>
      <c r="JEO271" s="13"/>
      <c r="JEP271" s="13"/>
      <c r="JEQ271" s="13"/>
      <c r="JER271" s="13"/>
      <c r="JES271" s="13"/>
      <c r="JET271" s="13"/>
      <c r="JEU271" s="13"/>
      <c r="JEV271" s="13"/>
      <c r="JEW271" s="13"/>
      <c r="JEX271" s="13"/>
      <c r="JEY271" s="13"/>
      <c r="JEZ271" s="13"/>
      <c r="JFA271" s="13"/>
      <c r="JFB271" s="13"/>
      <c r="JFC271" s="13"/>
      <c r="JFD271" s="13"/>
      <c r="JFE271" s="13"/>
      <c r="JFF271" s="13"/>
      <c r="JFG271" s="13"/>
      <c r="JFH271" s="13"/>
      <c r="JFI271" s="13"/>
      <c r="JFJ271" s="13"/>
      <c r="JFK271" s="13"/>
      <c r="JFL271" s="13"/>
      <c r="JFM271" s="13"/>
      <c r="JFN271" s="13"/>
      <c r="JFO271" s="13"/>
      <c r="JFP271" s="13"/>
      <c r="JFQ271" s="13"/>
      <c r="JFR271" s="13"/>
      <c r="JFS271" s="13"/>
      <c r="JFT271" s="13"/>
      <c r="JFU271" s="13"/>
      <c r="JFV271" s="13"/>
      <c r="JFW271" s="13"/>
      <c r="JFX271" s="13"/>
      <c r="JFY271" s="13"/>
      <c r="JFZ271" s="13"/>
      <c r="JGA271" s="13"/>
      <c r="JGB271" s="13"/>
      <c r="JGC271" s="13"/>
      <c r="JGD271" s="13"/>
      <c r="JGE271" s="13"/>
      <c r="JGF271" s="13"/>
      <c r="JGG271" s="13"/>
      <c r="JGH271" s="13"/>
      <c r="JGI271" s="13"/>
      <c r="JGJ271" s="13"/>
      <c r="JGK271" s="13"/>
      <c r="JGL271" s="13"/>
      <c r="JGM271" s="13"/>
      <c r="JGN271" s="13"/>
      <c r="JGO271" s="13"/>
      <c r="JGP271" s="13"/>
      <c r="JGQ271" s="13"/>
      <c r="JGR271" s="13"/>
      <c r="JGS271" s="13"/>
      <c r="JGT271" s="13"/>
      <c r="JGU271" s="13"/>
      <c r="JGV271" s="13"/>
      <c r="JGW271" s="13"/>
      <c r="JGX271" s="13"/>
      <c r="JGY271" s="13"/>
      <c r="JGZ271" s="13"/>
      <c r="JHA271" s="13"/>
      <c r="JHB271" s="13"/>
      <c r="JHC271" s="13"/>
      <c r="JHD271" s="13"/>
      <c r="JHE271" s="13"/>
      <c r="JHF271" s="13"/>
      <c r="JHG271" s="13"/>
      <c r="JHH271" s="13"/>
      <c r="JHI271" s="13"/>
      <c r="JHJ271" s="13"/>
      <c r="JHK271" s="13"/>
      <c r="JHL271" s="13"/>
      <c r="JHM271" s="13"/>
      <c r="JHN271" s="13"/>
      <c r="JHO271" s="13"/>
      <c r="JHP271" s="13"/>
      <c r="JHQ271" s="13"/>
      <c r="JHR271" s="13"/>
      <c r="JHS271" s="13"/>
      <c r="JHT271" s="13"/>
      <c r="JHU271" s="13"/>
      <c r="JHV271" s="13"/>
      <c r="JHW271" s="13"/>
      <c r="JHX271" s="13"/>
      <c r="JHY271" s="13"/>
      <c r="JHZ271" s="13"/>
      <c r="JIA271" s="13"/>
      <c r="JIB271" s="13"/>
      <c r="JIC271" s="13"/>
      <c r="JID271" s="13"/>
      <c r="JIE271" s="13"/>
      <c r="JIF271" s="13"/>
      <c r="JIG271" s="13"/>
      <c r="JIH271" s="13"/>
      <c r="JII271" s="13"/>
      <c r="JIJ271" s="13"/>
      <c r="JIK271" s="13"/>
      <c r="JIL271" s="13"/>
      <c r="JIM271" s="13"/>
      <c r="JIN271" s="13"/>
      <c r="JIO271" s="13"/>
      <c r="JIP271" s="13"/>
      <c r="JIQ271" s="13"/>
      <c r="JIR271" s="13"/>
      <c r="JIS271" s="13"/>
      <c r="JIT271" s="13"/>
      <c r="JIU271" s="13"/>
      <c r="JIV271" s="13"/>
      <c r="JIW271" s="13"/>
      <c r="JIX271" s="13"/>
      <c r="JIY271" s="13"/>
      <c r="JIZ271" s="13"/>
      <c r="JJA271" s="13"/>
      <c r="JJB271" s="13"/>
      <c r="JJC271" s="13"/>
      <c r="JJD271" s="13"/>
      <c r="JJE271" s="13"/>
      <c r="JJF271" s="13"/>
      <c r="JJG271" s="13"/>
      <c r="JJH271" s="13"/>
      <c r="JJI271" s="13"/>
      <c r="JJJ271" s="13"/>
      <c r="JJK271" s="13"/>
      <c r="JJL271" s="13"/>
      <c r="JJM271" s="13"/>
      <c r="JJN271" s="13"/>
      <c r="JJO271" s="13"/>
      <c r="JJP271" s="13"/>
      <c r="JJQ271" s="13"/>
      <c r="JJR271" s="13"/>
      <c r="JJS271" s="13"/>
      <c r="JJT271" s="13"/>
      <c r="JJU271" s="13"/>
      <c r="JJV271" s="13"/>
      <c r="JJW271" s="13"/>
      <c r="JJX271" s="13"/>
      <c r="JJY271" s="13"/>
      <c r="JJZ271" s="13"/>
      <c r="JKA271" s="13"/>
      <c r="JKB271" s="13"/>
      <c r="JKC271" s="13"/>
      <c r="JKD271" s="13"/>
      <c r="JKE271" s="13"/>
      <c r="JKF271" s="13"/>
      <c r="JKG271" s="13"/>
      <c r="JKH271" s="13"/>
      <c r="JKI271" s="13"/>
      <c r="JKJ271" s="13"/>
      <c r="JKK271" s="13"/>
      <c r="JKL271" s="13"/>
      <c r="JKM271" s="13"/>
      <c r="JKN271" s="13"/>
      <c r="JKO271" s="13"/>
      <c r="JKP271" s="13"/>
      <c r="JKQ271" s="13"/>
      <c r="JKR271" s="13"/>
      <c r="JKS271" s="13"/>
      <c r="JKT271" s="13"/>
      <c r="JKU271" s="13"/>
      <c r="JKV271" s="13"/>
      <c r="JKW271" s="13"/>
      <c r="JKX271" s="13"/>
      <c r="JKY271" s="13"/>
      <c r="JKZ271" s="13"/>
      <c r="JLA271" s="13"/>
      <c r="JLB271" s="13"/>
      <c r="JLC271" s="13"/>
      <c r="JLD271" s="13"/>
      <c r="JLE271" s="13"/>
      <c r="JLF271" s="13"/>
      <c r="JLG271" s="13"/>
      <c r="JLH271" s="13"/>
      <c r="JLI271" s="13"/>
      <c r="JLJ271" s="13"/>
      <c r="JLK271" s="13"/>
      <c r="JLL271" s="13"/>
      <c r="JLM271" s="13"/>
      <c r="JLN271" s="13"/>
      <c r="JLO271" s="13"/>
      <c r="JLP271" s="13"/>
      <c r="JLQ271" s="13"/>
      <c r="JLR271" s="13"/>
      <c r="JLS271" s="13"/>
      <c r="JLT271" s="13"/>
      <c r="JLU271" s="13"/>
      <c r="JLV271" s="13"/>
      <c r="JLW271" s="13"/>
      <c r="JLX271" s="13"/>
      <c r="JLY271" s="13"/>
      <c r="JLZ271" s="13"/>
      <c r="JMA271" s="13"/>
      <c r="JMB271" s="13"/>
      <c r="JMC271" s="13"/>
      <c r="JMD271" s="13"/>
      <c r="JME271" s="13"/>
      <c r="JMF271" s="13"/>
      <c r="JMG271" s="13"/>
      <c r="JMH271" s="13"/>
      <c r="JMI271" s="13"/>
      <c r="JMJ271" s="13"/>
      <c r="JMK271" s="13"/>
      <c r="JML271" s="13"/>
      <c r="JMM271" s="13"/>
      <c r="JMN271" s="13"/>
      <c r="JMO271" s="13"/>
      <c r="JMP271" s="13"/>
      <c r="JMQ271" s="13"/>
      <c r="JMR271" s="13"/>
      <c r="JMS271" s="13"/>
      <c r="JMT271" s="13"/>
      <c r="JMU271" s="13"/>
      <c r="JMV271" s="13"/>
      <c r="JMW271" s="13"/>
      <c r="JMX271" s="13"/>
      <c r="JMY271" s="13"/>
      <c r="JMZ271" s="13"/>
      <c r="JNA271" s="13"/>
      <c r="JNB271" s="13"/>
      <c r="JNC271" s="13"/>
      <c r="JND271" s="13"/>
      <c r="JNE271" s="13"/>
      <c r="JNF271" s="13"/>
      <c r="JNG271" s="13"/>
      <c r="JNH271" s="13"/>
      <c r="JNI271" s="13"/>
      <c r="JNJ271" s="13"/>
      <c r="JNK271" s="13"/>
      <c r="JNL271" s="13"/>
      <c r="JNM271" s="13"/>
      <c r="JNN271" s="13"/>
      <c r="JNO271" s="13"/>
      <c r="JNP271" s="13"/>
      <c r="JNQ271" s="13"/>
      <c r="JNR271" s="13"/>
      <c r="JNS271" s="13"/>
      <c r="JNT271" s="13"/>
      <c r="JNU271" s="13"/>
      <c r="JNV271" s="13"/>
      <c r="JNW271" s="13"/>
      <c r="JNX271" s="13"/>
      <c r="JNY271" s="13"/>
      <c r="JNZ271" s="13"/>
      <c r="JOA271" s="13"/>
      <c r="JOB271" s="13"/>
      <c r="JOC271" s="13"/>
      <c r="JOD271" s="13"/>
      <c r="JOE271" s="13"/>
      <c r="JOF271" s="13"/>
      <c r="JOG271" s="13"/>
      <c r="JOH271" s="13"/>
      <c r="JOI271" s="13"/>
      <c r="JOJ271" s="13"/>
      <c r="JOK271" s="13"/>
      <c r="JOL271" s="13"/>
      <c r="JOM271" s="13"/>
      <c r="JON271" s="13"/>
      <c r="JOO271" s="13"/>
      <c r="JOP271" s="13"/>
      <c r="JOQ271" s="13"/>
      <c r="JOR271" s="13"/>
      <c r="JOS271" s="13"/>
      <c r="JOT271" s="13"/>
      <c r="JOU271" s="13"/>
      <c r="JOV271" s="13"/>
      <c r="JOW271" s="13"/>
      <c r="JOX271" s="13"/>
      <c r="JOY271" s="13"/>
      <c r="JOZ271" s="13"/>
      <c r="JPA271" s="13"/>
      <c r="JPB271" s="13"/>
      <c r="JPC271" s="13"/>
      <c r="JPD271" s="13"/>
      <c r="JPE271" s="13"/>
      <c r="JPF271" s="13"/>
      <c r="JPG271" s="13"/>
      <c r="JPH271" s="13"/>
      <c r="JPI271" s="13"/>
      <c r="JPJ271" s="13"/>
      <c r="JPK271" s="13"/>
      <c r="JPL271" s="13"/>
      <c r="JPM271" s="13"/>
      <c r="JPN271" s="13"/>
      <c r="JPO271" s="13"/>
      <c r="JPP271" s="13"/>
      <c r="JPQ271" s="13"/>
      <c r="JPR271" s="13"/>
      <c r="JPS271" s="13"/>
      <c r="JPT271" s="13"/>
      <c r="JPU271" s="13"/>
      <c r="JPV271" s="13"/>
      <c r="JPW271" s="13"/>
      <c r="JPX271" s="13"/>
      <c r="JPY271" s="13"/>
      <c r="JPZ271" s="13"/>
      <c r="JQA271" s="13"/>
      <c r="JQB271" s="13"/>
      <c r="JQC271" s="13"/>
      <c r="JQD271" s="13"/>
      <c r="JQE271" s="13"/>
      <c r="JQF271" s="13"/>
      <c r="JQG271" s="13"/>
      <c r="JQH271" s="13"/>
      <c r="JQI271" s="13"/>
      <c r="JQJ271" s="13"/>
      <c r="JQK271" s="13"/>
      <c r="JQL271" s="13"/>
      <c r="JQM271" s="13"/>
      <c r="JQN271" s="13"/>
      <c r="JQO271" s="13"/>
      <c r="JQP271" s="13"/>
      <c r="JQQ271" s="13"/>
      <c r="JQR271" s="13"/>
      <c r="JQS271" s="13"/>
      <c r="JQT271" s="13"/>
      <c r="JQU271" s="13"/>
      <c r="JQV271" s="13"/>
      <c r="JQW271" s="13"/>
      <c r="JQX271" s="13"/>
      <c r="JQY271" s="13"/>
      <c r="JQZ271" s="13"/>
      <c r="JRA271" s="13"/>
      <c r="JRB271" s="13"/>
      <c r="JRC271" s="13"/>
      <c r="JRD271" s="13"/>
      <c r="JRE271" s="13"/>
      <c r="JRF271" s="13"/>
      <c r="JRG271" s="13"/>
      <c r="JRH271" s="13"/>
      <c r="JRI271" s="13"/>
      <c r="JRJ271" s="13"/>
      <c r="JRK271" s="13"/>
      <c r="JRL271" s="13"/>
      <c r="JRM271" s="13"/>
      <c r="JRN271" s="13"/>
      <c r="JRO271" s="13"/>
      <c r="JRP271" s="13"/>
      <c r="JRQ271" s="13"/>
      <c r="JRR271" s="13"/>
      <c r="JRS271" s="13"/>
      <c r="JRT271" s="13"/>
      <c r="JRU271" s="13"/>
      <c r="JRV271" s="13"/>
      <c r="JRW271" s="13"/>
      <c r="JRX271" s="13"/>
      <c r="JRY271" s="13"/>
      <c r="JRZ271" s="13"/>
      <c r="JSA271" s="13"/>
      <c r="JSB271" s="13"/>
      <c r="JSC271" s="13"/>
      <c r="JSD271" s="13"/>
      <c r="JSE271" s="13"/>
      <c r="JSF271" s="13"/>
      <c r="JSG271" s="13"/>
      <c r="JSH271" s="13"/>
      <c r="JSI271" s="13"/>
      <c r="JSJ271" s="13"/>
      <c r="JSK271" s="13"/>
      <c r="JSL271" s="13"/>
      <c r="JSM271" s="13"/>
      <c r="JSN271" s="13"/>
      <c r="JSO271" s="13"/>
      <c r="JSP271" s="13"/>
      <c r="JSQ271" s="13"/>
      <c r="JSR271" s="13"/>
      <c r="JSS271" s="13"/>
      <c r="JST271" s="13"/>
      <c r="JSU271" s="13"/>
      <c r="JSV271" s="13"/>
      <c r="JSW271" s="13"/>
      <c r="JSX271" s="13"/>
      <c r="JSY271" s="13"/>
      <c r="JSZ271" s="13"/>
      <c r="JTA271" s="13"/>
      <c r="JTB271" s="13"/>
      <c r="JTC271" s="13"/>
      <c r="JTD271" s="13"/>
      <c r="JTE271" s="13"/>
      <c r="JTF271" s="13"/>
      <c r="JTG271" s="13"/>
      <c r="JTH271" s="13"/>
      <c r="JTI271" s="13"/>
      <c r="JTJ271" s="13"/>
      <c r="JTK271" s="13"/>
      <c r="JTL271" s="13"/>
      <c r="JTM271" s="13"/>
      <c r="JTN271" s="13"/>
      <c r="JTO271" s="13"/>
      <c r="JTP271" s="13"/>
      <c r="JTQ271" s="13"/>
      <c r="JTR271" s="13"/>
      <c r="JTS271" s="13"/>
      <c r="JTT271" s="13"/>
      <c r="JTU271" s="13"/>
      <c r="JTV271" s="13"/>
      <c r="JTW271" s="13"/>
      <c r="JTX271" s="13"/>
      <c r="JTY271" s="13"/>
      <c r="JTZ271" s="13"/>
      <c r="JUA271" s="13"/>
      <c r="JUB271" s="13"/>
      <c r="JUC271" s="13"/>
      <c r="JUD271" s="13"/>
      <c r="JUE271" s="13"/>
      <c r="JUF271" s="13"/>
      <c r="JUG271" s="13"/>
      <c r="JUH271" s="13"/>
      <c r="JUI271" s="13"/>
      <c r="JUJ271" s="13"/>
      <c r="JUK271" s="13"/>
      <c r="JUL271" s="13"/>
      <c r="JUM271" s="13"/>
      <c r="JUN271" s="13"/>
      <c r="JUO271" s="13"/>
      <c r="JUP271" s="13"/>
      <c r="JUQ271" s="13"/>
      <c r="JUR271" s="13"/>
      <c r="JUS271" s="13"/>
      <c r="JUT271" s="13"/>
      <c r="JUU271" s="13"/>
      <c r="JUV271" s="13"/>
      <c r="JUW271" s="13"/>
      <c r="JUX271" s="13"/>
      <c r="JUY271" s="13"/>
      <c r="JUZ271" s="13"/>
      <c r="JVA271" s="13"/>
      <c r="JVB271" s="13"/>
      <c r="JVC271" s="13"/>
      <c r="JVD271" s="13"/>
      <c r="JVE271" s="13"/>
      <c r="JVF271" s="13"/>
      <c r="JVG271" s="13"/>
      <c r="JVH271" s="13"/>
      <c r="JVI271" s="13"/>
      <c r="JVJ271" s="13"/>
      <c r="JVK271" s="13"/>
      <c r="JVL271" s="13"/>
      <c r="JVM271" s="13"/>
      <c r="JVN271" s="13"/>
      <c r="JVO271" s="13"/>
      <c r="JVP271" s="13"/>
      <c r="JVQ271" s="13"/>
      <c r="JVR271" s="13"/>
      <c r="JVS271" s="13"/>
      <c r="JVT271" s="13"/>
      <c r="JVU271" s="13"/>
      <c r="JVV271" s="13"/>
      <c r="JVW271" s="13"/>
      <c r="JVX271" s="13"/>
      <c r="JVY271" s="13"/>
      <c r="JVZ271" s="13"/>
      <c r="JWA271" s="13"/>
      <c r="JWB271" s="13"/>
      <c r="JWC271" s="13"/>
      <c r="JWD271" s="13"/>
      <c r="JWE271" s="13"/>
      <c r="JWF271" s="13"/>
      <c r="JWG271" s="13"/>
      <c r="JWH271" s="13"/>
      <c r="JWI271" s="13"/>
      <c r="JWJ271" s="13"/>
      <c r="JWK271" s="13"/>
      <c r="JWL271" s="13"/>
      <c r="JWM271" s="13"/>
      <c r="JWN271" s="13"/>
      <c r="JWO271" s="13"/>
      <c r="JWP271" s="13"/>
      <c r="JWQ271" s="13"/>
      <c r="JWR271" s="13"/>
      <c r="JWS271" s="13"/>
      <c r="JWT271" s="13"/>
      <c r="JWU271" s="13"/>
      <c r="JWV271" s="13"/>
      <c r="JWW271" s="13"/>
      <c r="JWX271" s="13"/>
      <c r="JWY271" s="13"/>
      <c r="JWZ271" s="13"/>
      <c r="JXA271" s="13"/>
      <c r="JXB271" s="13"/>
      <c r="JXC271" s="13"/>
      <c r="JXD271" s="13"/>
      <c r="JXE271" s="13"/>
      <c r="JXF271" s="13"/>
      <c r="JXG271" s="13"/>
      <c r="JXH271" s="13"/>
      <c r="JXI271" s="13"/>
      <c r="JXJ271" s="13"/>
      <c r="JXK271" s="13"/>
      <c r="JXL271" s="13"/>
      <c r="JXM271" s="13"/>
      <c r="JXN271" s="13"/>
      <c r="JXO271" s="13"/>
      <c r="JXP271" s="13"/>
      <c r="JXQ271" s="13"/>
      <c r="JXR271" s="13"/>
      <c r="JXS271" s="13"/>
      <c r="JXT271" s="13"/>
      <c r="JXU271" s="13"/>
      <c r="JXV271" s="13"/>
      <c r="JXW271" s="13"/>
      <c r="JXX271" s="13"/>
      <c r="JXY271" s="13"/>
      <c r="JXZ271" s="13"/>
      <c r="JYA271" s="13"/>
      <c r="JYB271" s="13"/>
      <c r="JYC271" s="13"/>
      <c r="JYD271" s="13"/>
      <c r="JYE271" s="13"/>
      <c r="JYF271" s="13"/>
      <c r="JYG271" s="13"/>
      <c r="JYH271" s="13"/>
      <c r="JYI271" s="13"/>
      <c r="JYJ271" s="13"/>
      <c r="JYK271" s="13"/>
      <c r="JYL271" s="13"/>
      <c r="JYM271" s="13"/>
      <c r="JYN271" s="13"/>
      <c r="JYO271" s="13"/>
      <c r="JYP271" s="13"/>
      <c r="JYQ271" s="13"/>
      <c r="JYR271" s="13"/>
      <c r="JYS271" s="13"/>
      <c r="JYT271" s="13"/>
      <c r="JYU271" s="13"/>
      <c r="JYV271" s="13"/>
      <c r="JYW271" s="13"/>
      <c r="JYX271" s="13"/>
      <c r="JYY271" s="13"/>
      <c r="JYZ271" s="13"/>
      <c r="JZA271" s="13"/>
      <c r="JZB271" s="13"/>
      <c r="JZC271" s="13"/>
      <c r="JZD271" s="13"/>
      <c r="JZE271" s="13"/>
      <c r="JZF271" s="13"/>
      <c r="JZG271" s="13"/>
      <c r="JZH271" s="13"/>
      <c r="JZI271" s="13"/>
      <c r="JZJ271" s="13"/>
      <c r="JZK271" s="13"/>
      <c r="JZL271" s="13"/>
      <c r="JZM271" s="13"/>
      <c r="JZN271" s="13"/>
      <c r="JZO271" s="13"/>
      <c r="JZP271" s="13"/>
      <c r="JZQ271" s="13"/>
      <c r="JZR271" s="13"/>
      <c r="JZS271" s="13"/>
      <c r="JZT271" s="13"/>
      <c r="JZU271" s="13"/>
      <c r="JZV271" s="13"/>
      <c r="JZW271" s="13"/>
      <c r="JZX271" s="13"/>
      <c r="JZY271" s="13"/>
      <c r="JZZ271" s="13"/>
      <c r="KAA271" s="13"/>
      <c r="KAB271" s="13"/>
      <c r="KAC271" s="13"/>
      <c r="KAD271" s="13"/>
      <c r="KAE271" s="13"/>
      <c r="KAF271" s="13"/>
      <c r="KAG271" s="13"/>
      <c r="KAH271" s="13"/>
      <c r="KAI271" s="13"/>
      <c r="KAJ271" s="13"/>
      <c r="KAK271" s="13"/>
      <c r="KAL271" s="13"/>
      <c r="KAM271" s="13"/>
      <c r="KAN271" s="13"/>
      <c r="KAO271" s="13"/>
      <c r="KAP271" s="13"/>
      <c r="KAQ271" s="13"/>
      <c r="KAR271" s="13"/>
      <c r="KAS271" s="13"/>
      <c r="KAT271" s="13"/>
      <c r="KAU271" s="13"/>
      <c r="KAV271" s="13"/>
      <c r="KAW271" s="13"/>
      <c r="KAX271" s="13"/>
      <c r="KAY271" s="13"/>
      <c r="KAZ271" s="13"/>
      <c r="KBA271" s="13"/>
      <c r="KBB271" s="13"/>
      <c r="KBC271" s="13"/>
      <c r="KBD271" s="13"/>
      <c r="KBE271" s="13"/>
      <c r="KBF271" s="13"/>
      <c r="KBG271" s="13"/>
      <c r="KBH271" s="13"/>
      <c r="KBI271" s="13"/>
      <c r="KBJ271" s="13"/>
      <c r="KBK271" s="13"/>
      <c r="KBL271" s="13"/>
      <c r="KBM271" s="13"/>
      <c r="KBN271" s="13"/>
      <c r="KBO271" s="13"/>
      <c r="KBP271" s="13"/>
      <c r="KBQ271" s="13"/>
      <c r="KBR271" s="13"/>
      <c r="KBS271" s="13"/>
      <c r="KBT271" s="13"/>
      <c r="KBU271" s="13"/>
      <c r="KBV271" s="13"/>
      <c r="KBW271" s="13"/>
      <c r="KBX271" s="13"/>
      <c r="KBY271" s="13"/>
      <c r="KBZ271" s="13"/>
      <c r="KCA271" s="13"/>
      <c r="KCB271" s="13"/>
      <c r="KCC271" s="13"/>
      <c r="KCD271" s="13"/>
      <c r="KCE271" s="13"/>
      <c r="KCF271" s="13"/>
      <c r="KCG271" s="13"/>
      <c r="KCH271" s="13"/>
      <c r="KCI271" s="13"/>
      <c r="KCJ271" s="13"/>
      <c r="KCK271" s="13"/>
      <c r="KCL271" s="13"/>
      <c r="KCM271" s="13"/>
      <c r="KCN271" s="13"/>
      <c r="KCO271" s="13"/>
      <c r="KCP271" s="13"/>
      <c r="KCQ271" s="13"/>
      <c r="KCR271" s="13"/>
      <c r="KCS271" s="13"/>
      <c r="KCT271" s="13"/>
      <c r="KCU271" s="13"/>
      <c r="KCV271" s="13"/>
      <c r="KCW271" s="13"/>
      <c r="KCX271" s="13"/>
      <c r="KCY271" s="13"/>
      <c r="KCZ271" s="13"/>
      <c r="KDA271" s="13"/>
      <c r="KDB271" s="13"/>
      <c r="KDC271" s="13"/>
      <c r="KDD271" s="13"/>
      <c r="KDE271" s="13"/>
      <c r="KDF271" s="13"/>
      <c r="KDG271" s="13"/>
      <c r="KDH271" s="13"/>
      <c r="KDI271" s="13"/>
      <c r="KDJ271" s="13"/>
      <c r="KDK271" s="13"/>
      <c r="KDL271" s="13"/>
      <c r="KDM271" s="13"/>
      <c r="KDN271" s="13"/>
      <c r="KDO271" s="13"/>
      <c r="KDP271" s="13"/>
      <c r="KDQ271" s="13"/>
      <c r="KDR271" s="13"/>
      <c r="KDS271" s="13"/>
      <c r="KDT271" s="13"/>
      <c r="KDU271" s="13"/>
      <c r="KDV271" s="13"/>
      <c r="KDW271" s="13"/>
      <c r="KDX271" s="13"/>
      <c r="KDY271" s="13"/>
      <c r="KDZ271" s="13"/>
      <c r="KEA271" s="13"/>
      <c r="KEB271" s="13"/>
      <c r="KEC271" s="13"/>
      <c r="KED271" s="13"/>
      <c r="KEE271" s="13"/>
      <c r="KEF271" s="13"/>
      <c r="KEG271" s="13"/>
      <c r="KEH271" s="13"/>
      <c r="KEI271" s="13"/>
      <c r="KEJ271" s="13"/>
      <c r="KEK271" s="13"/>
      <c r="KEL271" s="13"/>
      <c r="KEM271" s="13"/>
      <c r="KEN271" s="13"/>
      <c r="KEO271" s="13"/>
      <c r="KEP271" s="13"/>
      <c r="KEQ271" s="13"/>
      <c r="KER271" s="13"/>
      <c r="KES271" s="13"/>
      <c r="KET271" s="13"/>
      <c r="KEU271" s="13"/>
      <c r="KEV271" s="13"/>
      <c r="KEW271" s="13"/>
      <c r="KEX271" s="13"/>
      <c r="KEY271" s="13"/>
      <c r="KEZ271" s="13"/>
      <c r="KFA271" s="13"/>
      <c r="KFB271" s="13"/>
      <c r="KFC271" s="13"/>
      <c r="KFD271" s="13"/>
      <c r="KFE271" s="13"/>
      <c r="KFF271" s="13"/>
      <c r="KFG271" s="13"/>
      <c r="KFH271" s="13"/>
      <c r="KFI271" s="13"/>
      <c r="KFJ271" s="13"/>
      <c r="KFK271" s="13"/>
      <c r="KFL271" s="13"/>
      <c r="KFM271" s="13"/>
      <c r="KFN271" s="13"/>
      <c r="KFO271" s="13"/>
      <c r="KFP271" s="13"/>
      <c r="KFQ271" s="13"/>
      <c r="KFR271" s="13"/>
      <c r="KFS271" s="13"/>
      <c r="KFT271" s="13"/>
      <c r="KFU271" s="13"/>
      <c r="KFV271" s="13"/>
      <c r="KFW271" s="13"/>
      <c r="KFX271" s="13"/>
      <c r="KFY271" s="13"/>
      <c r="KFZ271" s="13"/>
      <c r="KGA271" s="13"/>
      <c r="KGB271" s="13"/>
      <c r="KGC271" s="13"/>
      <c r="KGD271" s="13"/>
      <c r="KGE271" s="13"/>
      <c r="KGF271" s="13"/>
      <c r="KGG271" s="13"/>
      <c r="KGH271" s="13"/>
      <c r="KGI271" s="13"/>
      <c r="KGJ271" s="13"/>
      <c r="KGK271" s="13"/>
      <c r="KGL271" s="13"/>
      <c r="KGM271" s="13"/>
      <c r="KGN271" s="13"/>
      <c r="KGO271" s="13"/>
      <c r="KGP271" s="13"/>
      <c r="KGQ271" s="13"/>
      <c r="KGR271" s="13"/>
      <c r="KGS271" s="13"/>
      <c r="KGT271" s="13"/>
      <c r="KGU271" s="13"/>
      <c r="KGV271" s="13"/>
      <c r="KGW271" s="13"/>
      <c r="KGX271" s="13"/>
      <c r="KGY271" s="13"/>
      <c r="KGZ271" s="13"/>
      <c r="KHA271" s="13"/>
      <c r="KHB271" s="13"/>
      <c r="KHC271" s="13"/>
      <c r="KHD271" s="13"/>
      <c r="KHE271" s="13"/>
      <c r="KHF271" s="13"/>
      <c r="KHG271" s="13"/>
      <c r="KHH271" s="13"/>
      <c r="KHI271" s="13"/>
      <c r="KHJ271" s="13"/>
      <c r="KHK271" s="13"/>
      <c r="KHL271" s="13"/>
      <c r="KHM271" s="13"/>
      <c r="KHN271" s="13"/>
      <c r="KHO271" s="13"/>
      <c r="KHP271" s="13"/>
      <c r="KHQ271" s="13"/>
      <c r="KHR271" s="13"/>
      <c r="KHS271" s="13"/>
      <c r="KHT271" s="13"/>
      <c r="KHU271" s="13"/>
      <c r="KHV271" s="13"/>
      <c r="KHW271" s="13"/>
      <c r="KHX271" s="13"/>
      <c r="KHY271" s="13"/>
      <c r="KHZ271" s="13"/>
      <c r="KIA271" s="13"/>
      <c r="KIB271" s="13"/>
      <c r="KIC271" s="13"/>
      <c r="KID271" s="13"/>
      <c r="KIE271" s="13"/>
      <c r="KIF271" s="13"/>
      <c r="KIG271" s="13"/>
      <c r="KIH271" s="13"/>
      <c r="KII271" s="13"/>
      <c r="KIJ271" s="13"/>
      <c r="KIK271" s="13"/>
      <c r="KIL271" s="13"/>
      <c r="KIM271" s="13"/>
      <c r="KIN271" s="13"/>
      <c r="KIO271" s="13"/>
      <c r="KIP271" s="13"/>
      <c r="KIQ271" s="13"/>
      <c r="KIR271" s="13"/>
      <c r="KIS271" s="13"/>
      <c r="KIT271" s="13"/>
      <c r="KIU271" s="13"/>
      <c r="KIV271" s="13"/>
      <c r="KIW271" s="13"/>
      <c r="KIX271" s="13"/>
      <c r="KIY271" s="13"/>
      <c r="KIZ271" s="13"/>
      <c r="KJA271" s="13"/>
      <c r="KJB271" s="13"/>
      <c r="KJC271" s="13"/>
      <c r="KJD271" s="13"/>
      <c r="KJE271" s="13"/>
      <c r="KJF271" s="13"/>
      <c r="KJG271" s="13"/>
      <c r="KJH271" s="13"/>
      <c r="KJI271" s="13"/>
      <c r="KJJ271" s="13"/>
      <c r="KJK271" s="13"/>
      <c r="KJL271" s="13"/>
      <c r="KJM271" s="13"/>
      <c r="KJN271" s="13"/>
      <c r="KJO271" s="13"/>
      <c r="KJP271" s="13"/>
      <c r="KJQ271" s="13"/>
      <c r="KJR271" s="13"/>
      <c r="KJS271" s="13"/>
      <c r="KJT271" s="13"/>
      <c r="KJU271" s="13"/>
      <c r="KJV271" s="13"/>
      <c r="KJW271" s="13"/>
      <c r="KJX271" s="13"/>
      <c r="KJY271" s="13"/>
      <c r="KJZ271" s="13"/>
      <c r="KKA271" s="13"/>
      <c r="KKB271" s="13"/>
      <c r="KKC271" s="13"/>
      <c r="KKD271" s="13"/>
      <c r="KKE271" s="13"/>
      <c r="KKF271" s="13"/>
      <c r="KKG271" s="13"/>
      <c r="KKH271" s="13"/>
      <c r="KKI271" s="13"/>
      <c r="KKJ271" s="13"/>
      <c r="KKK271" s="13"/>
      <c r="KKL271" s="13"/>
      <c r="KKM271" s="13"/>
      <c r="KKN271" s="13"/>
      <c r="KKO271" s="13"/>
      <c r="KKP271" s="13"/>
      <c r="KKQ271" s="13"/>
      <c r="KKR271" s="13"/>
      <c r="KKS271" s="13"/>
      <c r="KKT271" s="13"/>
      <c r="KKU271" s="13"/>
      <c r="KKV271" s="13"/>
      <c r="KKW271" s="13"/>
      <c r="KKX271" s="13"/>
      <c r="KKY271" s="13"/>
      <c r="KKZ271" s="13"/>
      <c r="KLA271" s="13"/>
      <c r="KLB271" s="13"/>
      <c r="KLC271" s="13"/>
      <c r="KLD271" s="13"/>
      <c r="KLE271" s="13"/>
      <c r="KLF271" s="13"/>
      <c r="KLG271" s="13"/>
      <c r="KLH271" s="13"/>
      <c r="KLI271" s="13"/>
      <c r="KLJ271" s="13"/>
      <c r="KLK271" s="13"/>
      <c r="KLL271" s="13"/>
      <c r="KLM271" s="13"/>
      <c r="KLN271" s="13"/>
      <c r="KLO271" s="13"/>
      <c r="KLP271" s="13"/>
      <c r="KLQ271" s="13"/>
      <c r="KLR271" s="13"/>
      <c r="KLS271" s="13"/>
      <c r="KLT271" s="13"/>
      <c r="KLU271" s="13"/>
      <c r="KLV271" s="13"/>
      <c r="KLW271" s="13"/>
      <c r="KLX271" s="13"/>
      <c r="KLY271" s="13"/>
      <c r="KLZ271" s="13"/>
      <c r="KMA271" s="13"/>
      <c r="KMB271" s="13"/>
      <c r="KMC271" s="13"/>
      <c r="KMD271" s="13"/>
      <c r="KME271" s="13"/>
      <c r="KMF271" s="13"/>
      <c r="KMG271" s="13"/>
      <c r="KMH271" s="13"/>
      <c r="KMI271" s="13"/>
      <c r="KMJ271" s="13"/>
      <c r="KMK271" s="13"/>
      <c r="KML271" s="13"/>
      <c r="KMM271" s="13"/>
      <c r="KMN271" s="13"/>
      <c r="KMO271" s="13"/>
      <c r="KMP271" s="13"/>
      <c r="KMQ271" s="13"/>
      <c r="KMR271" s="13"/>
      <c r="KMS271" s="13"/>
      <c r="KMT271" s="13"/>
      <c r="KMU271" s="13"/>
      <c r="KMV271" s="13"/>
      <c r="KMW271" s="13"/>
      <c r="KMX271" s="13"/>
      <c r="KMY271" s="13"/>
      <c r="KMZ271" s="13"/>
      <c r="KNA271" s="13"/>
      <c r="KNB271" s="13"/>
      <c r="KNC271" s="13"/>
      <c r="KND271" s="13"/>
      <c r="KNE271" s="13"/>
      <c r="KNF271" s="13"/>
      <c r="KNG271" s="13"/>
      <c r="KNH271" s="13"/>
      <c r="KNI271" s="13"/>
      <c r="KNJ271" s="13"/>
      <c r="KNK271" s="13"/>
      <c r="KNL271" s="13"/>
      <c r="KNM271" s="13"/>
      <c r="KNN271" s="13"/>
      <c r="KNO271" s="13"/>
      <c r="KNP271" s="13"/>
      <c r="KNQ271" s="13"/>
      <c r="KNR271" s="13"/>
      <c r="KNS271" s="13"/>
      <c r="KNT271" s="13"/>
      <c r="KNU271" s="13"/>
      <c r="KNV271" s="13"/>
      <c r="KNW271" s="13"/>
      <c r="KNX271" s="13"/>
      <c r="KNY271" s="13"/>
      <c r="KNZ271" s="13"/>
      <c r="KOA271" s="13"/>
      <c r="KOB271" s="13"/>
      <c r="KOC271" s="13"/>
      <c r="KOD271" s="13"/>
      <c r="KOE271" s="13"/>
      <c r="KOF271" s="13"/>
      <c r="KOG271" s="13"/>
      <c r="KOH271" s="13"/>
      <c r="KOI271" s="13"/>
      <c r="KOJ271" s="13"/>
      <c r="KOK271" s="13"/>
      <c r="KOL271" s="13"/>
      <c r="KOM271" s="13"/>
      <c r="KON271" s="13"/>
      <c r="KOO271" s="13"/>
      <c r="KOP271" s="13"/>
      <c r="KOQ271" s="13"/>
      <c r="KOR271" s="13"/>
      <c r="KOS271" s="13"/>
      <c r="KOT271" s="13"/>
      <c r="KOU271" s="13"/>
      <c r="KOV271" s="13"/>
      <c r="KOW271" s="13"/>
      <c r="KOX271" s="13"/>
      <c r="KOY271" s="13"/>
      <c r="KOZ271" s="13"/>
      <c r="KPA271" s="13"/>
      <c r="KPB271" s="13"/>
      <c r="KPC271" s="13"/>
      <c r="KPD271" s="13"/>
      <c r="KPE271" s="13"/>
      <c r="KPF271" s="13"/>
      <c r="KPG271" s="13"/>
      <c r="KPH271" s="13"/>
      <c r="KPI271" s="13"/>
      <c r="KPJ271" s="13"/>
      <c r="KPK271" s="13"/>
      <c r="KPL271" s="13"/>
      <c r="KPM271" s="13"/>
      <c r="KPN271" s="13"/>
      <c r="KPO271" s="13"/>
      <c r="KPP271" s="13"/>
      <c r="KPQ271" s="13"/>
      <c r="KPR271" s="13"/>
      <c r="KPS271" s="13"/>
      <c r="KPT271" s="13"/>
      <c r="KPU271" s="13"/>
      <c r="KPV271" s="13"/>
      <c r="KPW271" s="13"/>
      <c r="KPX271" s="13"/>
      <c r="KPY271" s="13"/>
      <c r="KPZ271" s="13"/>
      <c r="KQA271" s="13"/>
      <c r="KQB271" s="13"/>
      <c r="KQC271" s="13"/>
      <c r="KQD271" s="13"/>
      <c r="KQE271" s="13"/>
      <c r="KQF271" s="13"/>
      <c r="KQG271" s="13"/>
      <c r="KQH271" s="13"/>
      <c r="KQI271" s="13"/>
      <c r="KQJ271" s="13"/>
      <c r="KQK271" s="13"/>
      <c r="KQL271" s="13"/>
      <c r="KQM271" s="13"/>
      <c r="KQN271" s="13"/>
      <c r="KQO271" s="13"/>
      <c r="KQP271" s="13"/>
      <c r="KQQ271" s="13"/>
      <c r="KQR271" s="13"/>
      <c r="KQS271" s="13"/>
      <c r="KQT271" s="13"/>
      <c r="KQU271" s="13"/>
      <c r="KQV271" s="13"/>
      <c r="KQW271" s="13"/>
      <c r="KQX271" s="13"/>
      <c r="KQY271" s="13"/>
      <c r="KQZ271" s="13"/>
      <c r="KRA271" s="13"/>
      <c r="KRB271" s="13"/>
      <c r="KRC271" s="13"/>
      <c r="KRD271" s="13"/>
      <c r="KRE271" s="13"/>
      <c r="KRF271" s="13"/>
      <c r="KRG271" s="13"/>
      <c r="KRH271" s="13"/>
      <c r="KRI271" s="13"/>
      <c r="KRJ271" s="13"/>
      <c r="KRK271" s="13"/>
      <c r="KRL271" s="13"/>
      <c r="KRM271" s="13"/>
      <c r="KRN271" s="13"/>
      <c r="KRO271" s="13"/>
      <c r="KRP271" s="13"/>
      <c r="KRQ271" s="13"/>
      <c r="KRR271" s="13"/>
      <c r="KRS271" s="13"/>
      <c r="KRT271" s="13"/>
      <c r="KRU271" s="13"/>
      <c r="KRV271" s="13"/>
      <c r="KRW271" s="13"/>
      <c r="KRX271" s="13"/>
      <c r="KRY271" s="13"/>
      <c r="KRZ271" s="13"/>
      <c r="KSA271" s="13"/>
      <c r="KSB271" s="13"/>
      <c r="KSC271" s="13"/>
      <c r="KSD271" s="13"/>
      <c r="KSE271" s="13"/>
      <c r="KSF271" s="13"/>
      <c r="KSG271" s="13"/>
      <c r="KSH271" s="13"/>
      <c r="KSI271" s="13"/>
      <c r="KSJ271" s="13"/>
      <c r="KSK271" s="13"/>
      <c r="KSL271" s="13"/>
      <c r="KSM271" s="13"/>
      <c r="KSN271" s="13"/>
      <c r="KSO271" s="13"/>
      <c r="KSP271" s="13"/>
      <c r="KSQ271" s="13"/>
      <c r="KSR271" s="13"/>
      <c r="KSS271" s="13"/>
      <c r="KST271" s="13"/>
      <c r="KSU271" s="13"/>
      <c r="KSV271" s="13"/>
      <c r="KSW271" s="13"/>
      <c r="KSX271" s="13"/>
      <c r="KSY271" s="13"/>
      <c r="KSZ271" s="13"/>
      <c r="KTA271" s="13"/>
      <c r="KTB271" s="13"/>
      <c r="KTC271" s="13"/>
      <c r="KTD271" s="13"/>
      <c r="KTE271" s="13"/>
      <c r="KTF271" s="13"/>
      <c r="KTG271" s="13"/>
      <c r="KTH271" s="13"/>
      <c r="KTI271" s="13"/>
      <c r="KTJ271" s="13"/>
      <c r="KTK271" s="13"/>
      <c r="KTL271" s="13"/>
      <c r="KTM271" s="13"/>
      <c r="KTN271" s="13"/>
      <c r="KTO271" s="13"/>
      <c r="KTP271" s="13"/>
      <c r="KTQ271" s="13"/>
      <c r="KTR271" s="13"/>
      <c r="KTS271" s="13"/>
      <c r="KTT271" s="13"/>
      <c r="KTU271" s="13"/>
      <c r="KTV271" s="13"/>
      <c r="KTW271" s="13"/>
      <c r="KTX271" s="13"/>
      <c r="KTY271" s="13"/>
      <c r="KTZ271" s="13"/>
      <c r="KUA271" s="13"/>
      <c r="KUB271" s="13"/>
      <c r="KUC271" s="13"/>
      <c r="KUD271" s="13"/>
      <c r="KUE271" s="13"/>
      <c r="KUF271" s="13"/>
      <c r="KUG271" s="13"/>
      <c r="KUH271" s="13"/>
      <c r="KUI271" s="13"/>
      <c r="KUJ271" s="13"/>
      <c r="KUK271" s="13"/>
      <c r="KUL271" s="13"/>
      <c r="KUM271" s="13"/>
      <c r="KUN271" s="13"/>
      <c r="KUO271" s="13"/>
      <c r="KUP271" s="13"/>
      <c r="KUQ271" s="13"/>
      <c r="KUR271" s="13"/>
      <c r="KUS271" s="13"/>
      <c r="KUT271" s="13"/>
      <c r="KUU271" s="13"/>
      <c r="KUV271" s="13"/>
      <c r="KUW271" s="13"/>
      <c r="KUX271" s="13"/>
      <c r="KUY271" s="13"/>
      <c r="KUZ271" s="13"/>
      <c r="KVA271" s="13"/>
      <c r="KVB271" s="13"/>
      <c r="KVC271" s="13"/>
      <c r="KVD271" s="13"/>
      <c r="KVE271" s="13"/>
      <c r="KVF271" s="13"/>
      <c r="KVG271" s="13"/>
      <c r="KVH271" s="13"/>
      <c r="KVI271" s="13"/>
      <c r="KVJ271" s="13"/>
      <c r="KVK271" s="13"/>
      <c r="KVL271" s="13"/>
      <c r="KVM271" s="13"/>
      <c r="KVN271" s="13"/>
      <c r="KVO271" s="13"/>
      <c r="KVP271" s="13"/>
      <c r="KVQ271" s="13"/>
      <c r="KVR271" s="13"/>
      <c r="KVS271" s="13"/>
      <c r="KVT271" s="13"/>
      <c r="KVU271" s="13"/>
      <c r="KVV271" s="13"/>
      <c r="KVW271" s="13"/>
      <c r="KVX271" s="13"/>
      <c r="KVY271" s="13"/>
      <c r="KVZ271" s="13"/>
      <c r="KWA271" s="13"/>
      <c r="KWB271" s="13"/>
      <c r="KWC271" s="13"/>
      <c r="KWD271" s="13"/>
      <c r="KWE271" s="13"/>
      <c r="KWF271" s="13"/>
      <c r="KWG271" s="13"/>
      <c r="KWH271" s="13"/>
      <c r="KWI271" s="13"/>
      <c r="KWJ271" s="13"/>
      <c r="KWK271" s="13"/>
      <c r="KWL271" s="13"/>
      <c r="KWM271" s="13"/>
      <c r="KWN271" s="13"/>
      <c r="KWO271" s="13"/>
      <c r="KWP271" s="13"/>
      <c r="KWQ271" s="13"/>
      <c r="KWR271" s="13"/>
      <c r="KWS271" s="13"/>
      <c r="KWT271" s="13"/>
      <c r="KWU271" s="13"/>
      <c r="KWV271" s="13"/>
      <c r="KWW271" s="13"/>
      <c r="KWX271" s="13"/>
      <c r="KWY271" s="13"/>
      <c r="KWZ271" s="13"/>
      <c r="KXA271" s="13"/>
      <c r="KXB271" s="13"/>
      <c r="KXC271" s="13"/>
      <c r="KXD271" s="13"/>
      <c r="KXE271" s="13"/>
      <c r="KXF271" s="13"/>
      <c r="KXG271" s="13"/>
      <c r="KXH271" s="13"/>
      <c r="KXI271" s="13"/>
      <c r="KXJ271" s="13"/>
      <c r="KXK271" s="13"/>
      <c r="KXL271" s="13"/>
      <c r="KXM271" s="13"/>
      <c r="KXN271" s="13"/>
      <c r="KXO271" s="13"/>
      <c r="KXP271" s="13"/>
      <c r="KXQ271" s="13"/>
      <c r="KXR271" s="13"/>
      <c r="KXS271" s="13"/>
      <c r="KXT271" s="13"/>
      <c r="KXU271" s="13"/>
      <c r="KXV271" s="13"/>
      <c r="KXW271" s="13"/>
      <c r="KXX271" s="13"/>
      <c r="KXY271" s="13"/>
      <c r="KXZ271" s="13"/>
      <c r="KYA271" s="13"/>
      <c r="KYB271" s="13"/>
      <c r="KYC271" s="13"/>
      <c r="KYD271" s="13"/>
      <c r="KYE271" s="13"/>
      <c r="KYF271" s="13"/>
      <c r="KYG271" s="13"/>
      <c r="KYH271" s="13"/>
      <c r="KYI271" s="13"/>
      <c r="KYJ271" s="13"/>
      <c r="KYK271" s="13"/>
      <c r="KYL271" s="13"/>
      <c r="KYM271" s="13"/>
      <c r="KYN271" s="13"/>
      <c r="KYO271" s="13"/>
      <c r="KYP271" s="13"/>
      <c r="KYQ271" s="13"/>
      <c r="KYR271" s="13"/>
      <c r="KYS271" s="13"/>
      <c r="KYT271" s="13"/>
      <c r="KYU271" s="13"/>
      <c r="KYV271" s="13"/>
      <c r="KYW271" s="13"/>
      <c r="KYX271" s="13"/>
      <c r="KYY271" s="13"/>
      <c r="KYZ271" s="13"/>
      <c r="KZA271" s="13"/>
      <c r="KZB271" s="13"/>
      <c r="KZC271" s="13"/>
      <c r="KZD271" s="13"/>
      <c r="KZE271" s="13"/>
      <c r="KZF271" s="13"/>
      <c r="KZG271" s="13"/>
      <c r="KZH271" s="13"/>
      <c r="KZI271" s="13"/>
      <c r="KZJ271" s="13"/>
      <c r="KZK271" s="13"/>
      <c r="KZL271" s="13"/>
      <c r="KZM271" s="13"/>
      <c r="KZN271" s="13"/>
      <c r="KZO271" s="13"/>
      <c r="KZP271" s="13"/>
      <c r="KZQ271" s="13"/>
      <c r="KZR271" s="13"/>
      <c r="KZS271" s="13"/>
      <c r="KZT271" s="13"/>
      <c r="KZU271" s="13"/>
      <c r="KZV271" s="13"/>
      <c r="KZW271" s="13"/>
      <c r="KZX271" s="13"/>
      <c r="KZY271" s="13"/>
      <c r="KZZ271" s="13"/>
      <c r="LAA271" s="13"/>
      <c r="LAB271" s="13"/>
      <c r="LAC271" s="13"/>
      <c r="LAD271" s="13"/>
      <c r="LAE271" s="13"/>
      <c r="LAF271" s="13"/>
      <c r="LAG271" s="13"/>
      <c r="LAH271" s="13"/>
      <c r="LAI271" s="13"/>
      <c r="LAJ271" s="13"/>
      <c r="LAK271" s="13"/>
      <c r="LAL271" s="13"/>
      <c r="LAM271" s="13"/>
      <c r="LAN271" s="13"/>
      <c r="LAO271" s="13"/>
      <c r="LAP271" s="13"/>
      <c r="LAQ271" s="13"/>
      <c r="LAR271" s="13"/>
      <c r="LAS271" s="13"/>
      <c r="LAT271" s="13"/>
      <c r="LAU271" s="13"/>
      <c r="LAV271" s="13"/>
      <c r="LAW271" s="13"/>
      <c r="LAX271" s="13"/>
      <c r="LAY271" s="13"/>
      <c r="LAZ271" s="13"/>
      <c r="LBA271" s="13"/>
      <c r="LBB271" s="13"/>
      <c r="LBC271" s="13"/>
      <c r="LBD271" s="13"/>
      <c r="LBE271" s="13"/>
      <c r="LBF271" s="13"/>
      <c r="LBG271" s="13"/>
      <c r="LBH271" s="13"/>
      <c r="LBI271" s="13"/>
      <c r="LBJ271" s="13"/>
      <c r="LBK271" s="13"/>
      <c r="LBL271" s="13"/>
      <c r="LBM271" s="13"/>
      <c r="LBN271" s="13"/>
      <c r="LBO271" s="13"/>
      <c r="LBP271" s="13"/>
      <c r="LBQ271" s="13"/>
      <c r="LBR271" s="13"/>
      <c r="LBS271" s="13"/>
      <c r="LBT271" s="13"/>
      <c r="LBU271" s="13"/>
      <c r="LBV271" s="13"/>
      <c r="LBW271" s="13"/>
      <c r="LBX271" s="13"/>
      <c r="LBY271" s="13"/>
      <c r="LBZ271" s="13"/>
      <c r="LCA271" s="13"/>
      <c r="LCB271" s="13"/>
      <c r="LCC271" s="13"/>
      <c r="LCD271" s="13"/>
      <c r="LCE271" s="13"/>
      <c r="LCF271" s="13"/>
      <c r="LCG271" s="13"/>
      <c r="LCH271" s="13"/>
      <c r="LCI271" s="13"/>
      <c r="LCJ271" s="13"/>
      <c r="LCK271" s="13"/>
      <c r="LCL271" s="13"/>
      <c r="LCM271" s="13"/>
      <c r="LCN271" s="13"/>
      <c r="LCO271" s="13"/>
      <c r="LCP271" s="13"/>
      <c r="LCQ271" s="13"/>
      <c r="LCR271" s="13"/>
      <c r="LCS271" s="13"/>
      <c r="LCT271" s="13"/>
      <c r="LCU271" s="13"/>
      <c r="LCV271" s="13"/>
      <c r="LCW271" s="13"/>
      <c r="LCX271" s="13"/>
      <c r="LCY271" s="13"/>
      <c r="LCZ271" s="13"/>
      <c r="LDA271" s="13"/>
      <c r="LDB271" s="13"/>
      <c r="LDC271" s="13"/>
      <c r="LDD271" s="13"/>
      <c r="LDE271" s="13"/>
      <c r="LDF271" s="13"/>
      <c r="LDG271" s="13"/>
      <c r="LDH271" s="13"/>
      <c r="LDI271" s="13"/>
      <c r="LDJ271" s="13"/>
      <c r="LDK271" s="13"/>
      <c r="LDL271" s="13"/>
      <c r="LDM271" s="13"/>
      <c r="LDN271" s="13"/>
      <c r="LDO271" s="13"/>
      <c r="LDP271" s="13"/>
      <c r="LDQ271" s="13"/>
      <c r="LDR271" s="13"/>
      <c r="LDS271" s="13"/>
      <c r="LDT271" s="13"/>
      <c r="LDU271" s="13"/>
      <c r="LDV271" s="13"/>
      <c r="LDW271" s="13"/>
      <c r="LDX271" s="13"/>
      <c r="LDY271" s="13"/>
      <c r="LDZ271" s="13"/>
      <c r="LEA271" s="13"/>
      <c r="LEB271" s="13"/>
      <c r="LEC271" s="13"/>
      <c r="LED271" s="13"/>
      <c r="LEE271" s="13"/>
      <c r="LEF271" s="13"/>
      <c r="LEG271" s="13"/>
      <c r="LEH271" s="13"/>
      <c r="LEI271" s="13"/>
      <c r="LEJ271" s="13"/>
      <c r="LEK271" s="13"/>
      <c r="LEL271" s="13"/>
      <c r="LEM271" s="13"/>
      <c r="LEN271" s="13"/>
      <c r="LEO271" s="13"/>
      <c r="LEP271" s="13"/>
      <c r="LEQ271" s="13"/>
      <c r="LER271" s="13"/>
      <c r="LES271" s="13"/>
      <c r="LET271" s="13"/>
      <c r="LEU271" s="13"/>
      <c r="LEV271" s="13"/>
      <c r="LEW271" s="13"/>
      <c r="LEX271" s="13"/>
      <c r="LEY271" s="13"/>
      <c r="LEZ271" s="13"/>
      <c r="LFA271" s="13"/>
      <c r="LFB271" s="13"/>
      <c r="LFC271" s="13"/>
      <c r="LFD271" s="13"/>
      <c r="LFE271" s="13"/>
      <c r="LFF271" s="13"/>
      <c r="LFG271" s="13"/>
      <c r="LFH271" s="13"/>
      <c r="LFI271" s="13"/>
      <c r="LFJ271" s="13"/>
      <c r="LFK271" s="13"/>
      <c r="LFL271" s="13"/>
      <c r="LFM271" s="13"/>
      <c r="LFN271" s="13"/>
      <c r="LFO271" s="13"/>
      <c r="LFP271" s="13"/>
      <c r="LFQ271" s="13"/>
      <c r="LFR271" s="13"/>
      <c r="LFS271" s="13"/>
      <c r="LFT271" s="13"/>
      <c r="LFU271" s="13"/>
      <c r="LFV271" s="13"/>
      <c r="LFW271" s="13"/>
      <c r="LFX271" s="13"/>
      <c r="LFY271" s="13"/>
      <c r="LFZ271" s="13"/>
      <c r="LGA271" s="13"/>
      <c r="LGB271" s="13"/>
      <c r="LGC271" s="13"/>
      <c r="LGD271" s="13"/>
      <c r="LGE271" s="13"/>
      <c r="LGF271" s="13"/>
      <c r="LGG271" s="13"/>
      <c r="LGH271" s="13"/>
      <c r="LGI271" s="13"/>
      <c r="LGJ271" s="13"/>
      <c r="LGK271" s="13"/>
      <c r="LGL271" s="13"/>
      <c r="LGM271" s="13"/>
      <c r="LGN271" s="13"/>
      <c r="LGO271" s="13"/>
      <c r="LGP271" s="13"/>
      <c r="LGQ271" s="13"/>
      <c r="LGR271" s="13"/>
      <c r="LGS271" s="13"/>
      <c r="LGT271" s="13"/>
      <c r="LGU271" s="13"/>
      <c r="LGV271" s="13"/>
      <c r="LGW271" s="13"/>
      <c r="LGX271" s="13"/>
      <c r="LGY271" s="13"/>
      <c r="LGZ271" s="13"/>
      <c r="LHA271" s="13"/>
      <c r="LHB271" s="13"/>
      <c r="LHC271" s="13"/>
      <c r="LHD271" s="13"/>
      <c r="LHE271" s="13"/>
      <c r="LHF271" s="13"/>
      <c r="LHG271" s="13"/>
      <c r="LHH271" s="13"/>
      <c r="LHI271" s="13"/>
      <c r="LHJ271" s="13"/>
      <c r="LHK271" s="13"/>
      <c r="LHL271" s="13"/>
      <c r="LHM271" s="13"/>
      <c r="LHN271" s="13"/>
      <c r="LHO271" s="13"/>
      <c r="LHP271" s="13"/>
      <c r="LHQ271" s="13"/>
      <c r="LHR271" s="13"/>
      <c r="LHS271" s="13"/>
      <c r="LHT271" s="13"/>
      <c r="LHU271" s="13"/>
      <c r="LHV271" s="13"/>
      <c r="LHW271" s="13"/>
      <c r="LHX271" s="13"/>
      <c r="LHY271" s="13"/>
      <c r="LHZ271" s="13"/>
      <c r="LIA271" s="13"/>
      <c r="LIB271" s="13"/>
      <c r="LIC271" s="13"/>
      <c r="LID271" s="13"/>
      <c r="LIE271" s="13"/>
      <c r="LIF271" s="13"/>
      <c r="LIG271" s="13"/>
      <c r="LIH271" s="13"/>
      <c r="LII271" s="13"/>
      <c r="LIJ271" s="13"/>
      <c r="LIK271" s="13"/>
      <c r="LIL271" s="13"/>
      <c r="LIM271" s="13"/>
      <c r="LIN271" s="13"/>
      <c r="LIO271" s="13"/>
      <c r="LIP271" s="13"/>
      <c r="LIQ271" s="13"/>
      <c r="LIR271" s="13"/>
      <c r="LIS271" s="13"/>
      <c r="LIT271" s="13"/>
      <c r="LIU271" s="13"/>
      <c r="LIV271" s="13"/>
      <c r="LIW271" s="13"/>
      <c r="LIX271" s="13"/>
      <c r="LIY271" s="13"/>
      <c r="LIZ271" s="13"/>
      <c r="LJA271" s="13"/>
      <c r="LJB271" s="13"/>
      <c r="LJC271" s="13"/>
      <c r="LJD271" s="13"/>
      <c r="LJE271" s="13"/>
      <c r="LJF271" s="13"/>
      <c r="LJG271" s="13"/>
      <c r="LJH271" s="13"/>
      <c r="LJI271" s="13"/>
      <c r="LJJ271" s="13"/>
      <c r="LJK271" s="13"/>
      <c r="LJL271" s="13"/>
      <c r="LJM271" s="13"/>
      <c r="LJN271" s="13"/>
      <c r="LJO271" s="13"/>
      <c r="LJP271" s="13"/>
      <c r="LJQ271" s="13"/>
      <c r="LJR271" s="13"/>
      <c r="LJS271" s="13"/>
      <c r="LJT271" s="13"/>
      <c r="LJU271" s="13"/>
      <c r="LJV271" s="13"/>
      <c r="LJW271" s="13"/>
      <c r="LJX271" s="13"/>
      <c r="LJY271" s="13"/>
      <c r="LJZ271" s="13"/>
      <c r="LKA271" s="13"/>
      <c r="LKB271" s="13"/>
      <c r="LKC271" s="13"/>
      <c r="LKD271" s="13"/>
      <c r="LKE271" s="13"/>
      <c r="LKF271" s="13"/>
      <c r="LKG271" s="13"/>
      <c r="LKH271" s="13"/>
      <c r="LKI271" s="13"/>
      <c r="LKJ271" s="13"/>
      <c r="LKK271" s="13"/>
      <c r="LKL271" s="13"/>
      <c r="LKM271" s="13"/>
      <c r="LKN271" s="13"/>
      <c r="LKO271" s="13"/>
      <c r="LKP271" s="13"/>
      <c r="LKQ271" s="13"/>
      <c r="LKR271" s="13"/>
      <c r="LKS271" s="13"/>
      <c r="LKT271" s="13"/>
      <c r="LKU271" s="13"/>
      <c r="LKV271" s="13"/>
      <c r="LKW271" s="13"/>
      <c r="LKX271" s="13"/>
      <c r="LKY271" s="13"/>
      <c r="LKZ271" s="13"/>
      <c r="LLA271" s="13"/>
      <c r="LLB271" s="13"/>
      <c r="LLC271" s="13"/>
      <c r="LLD271" s="13"/>
      <c r="LLE271" s="13"/>
      <c r="LLF271" s="13"/>
      <c r="LLG271" s="13"/>
      <c r="LLH271" s="13"/>
      <c r="LLI271" s="13"/>
      <c r="LLJ271" s="13"/>
      <c r="LLK271" s="13"/>
      <c r="LLL271" s="13"/>
      <c r="LLM271" s="13"/>
      <c r="LLN271" s="13"/>
      <c r="LLO271" s="13"/>
      <c r="LLP271" s="13"/>
      <c r="LLQ271" s="13"/>
      <c r="LLR271" s="13"/>
      <c r="LLS271" s="13"/>
      <c r="LLT271" s="13"/>
      <c r="LLU271" s="13"/>
      <c r="LLV271" s="13"/>
      <c r="LLW271" s="13"/>
      <c r="LLX271" s="13"/>
      <c r="LLY271" s="13"/>
      <c r="LLZ271" s="13"/>
      <c r="LMA271" s="13"/>
      <c r="LMB271" s="13"/>
      <c r="LMC271" s="13"/>
      <c r="LMD271" s="13"/>
      <c r="LME271" s="13"/>
      <c r="LMF271" s="13"/>
      <c r="LMG271" s="13"/>
      <c r="LMH271" s="13"/>
      <c r="LMI271" s="13"/>
      <c r="LMJ271" s="13"/>
      <c r="LMK271" s="13"/>
      <c r="LML271" s="13"/>
      <c r="LMM271" s="13"/>
      <c r="LMN271" s="13"/>
      <c r="LMO271" s="13"/>
      <c r="LMP271" s="13"/>
      <c r="LMQ271" s="13"/>
      <c r="LMR271" s="13"/>
      <c r="LMS271" s="13"/>
      <c r="LMT271" s="13"/>
      <c r="LMU271" s="13"/>
      <c r="LMV271" s="13"/>
      <c r="LMW271" s="13"/>
      <c r="LMX271" s="13"/>
      <c r="LMY271" s="13"/>
      <c r="LMZ271" s="13"/>
      <c r="LNA271" s="13"/>
      <c r="LNB271" s="13"/>
      <c r="LNC271" s="13"/>
      <c r="LND271" s="13"/>
      <c r="LNE271" s="13"/>
      <c r="LNF271" s="13"/>
      <c r="LNG271" s="13"/>
      <c r="LNH271" s="13"/>
      <c r="LNI271" s="13"/>
      <c r="LNJ271" s="13"/>
      <c r="LNK271" s="13"/>
      <c r="LNL271" s="13"/>
      <c r="LNM271" s="13"/>
      <c r="LNN271" s="13"/>
      <c r="LNO271" s="13"/>
      <c r="LNP271" s="13"/>
      <c r="LNQ271" s="13"/>
      <c r="LNR271" s="13"/>
      <c r="LNS271" s="13"/>
      <c r="LNT271" s="13"/>
      <c r="LNU271" s="13"/>
      <c r="LNV271" s="13"/>
      <c r="LNW271" s="13"/>
      <c r="LNX271" s="13"/>
      <c r="LNY271" s="13"/>
      <c r="LNZ271" s="13"/>
      <c r="LOA271" s="13"/>
      <c r="LOB271" s="13"/>
      <c r="LOC271" s="13"/>
      <c r="LOD271" s="13"/>
      <c r="LOE271" s="13"/>
      <c r="LOF271" s="13"/>
      <c r="LOG271" s="13"/>
      <c r="LOH271" s="13"/>
      <c r="LOI271" s="13"/>
      <c r="LOJ271" s="13"/>
      <c r="LOK271" s="13"/>
      <c r="LOL271" s="13"/>
      <c r="LOM271" s="13"/>
      <c r="LON271" s="13"/>
      <c r="LOO271" s="13"/>
      <c r="LOP271" s="13"/>
      <c r="LOQ271" s="13"/>
      <c r="LOR271" s="13"/>
      <c r="LOS271" s="13"/>
      <c r="LOT271" s="13"/>
      <c r="LOU271" s="13"/>
      <c r="LOV271" s="13"/>
      <c r="LOW271" s="13"/>
      <c r="LOX271" s="13"/>
      <c r="LOY271" s="13"/>
      <c r="LOZ271" s="13"/>
      <c r="LPA271" s="13"/>
      <c r="LPB271" s="13"/>
      <c r="LPC271" s="13"/>
      <c r="LPD271" s="13"/>
      <c r="LPE271" s="13"/>
      <c r="LPF271" s="13"/>
      <c r="LPG271" s="13"/>
      <c r="LPH271" s="13"/>
      <c r="LPI271" s="13"/>
      <c r="LPJ271" s="13"/>
      <c r="LPK271" s="13"/>
      <c r="LPL271" s="13"/>
      <c r="LPM271" s="13"/>
      <c r="LPN271" s="13"/>
      <c r="LPO271" s="13"/>
      <c r="LPP271" s="13"/>
      <c r="LPQ271" s="13"/>
      <c r="LPR271" s="13"/>
      <c r="LPS271" s="13"/>
      <c r="LPT271" s="13"/>
      <c r="LPU271" s="13"/>
      <c r="LPV271" s="13"/>
      <c r="LPW271" s="13"/>
      <c r="LPX271" s="13"/>
      <c r="LPY271" s="13"/>
      <c r="LPZ271" s="13"/>
      <c r="LQA271" s="13"/>
      <c r="LQB271" s="13"/>
      <c r="LQC271" s="13"/>
      <c r="LQD271" s="13"/>
      <c r="LQE271" s="13"/>
      <c r="LQF271" s="13"/>
      <c r="LQG271" s="13"/>
      <c r="LQH271" s="13"/>
      <c r="LQI271" s="13"/>
      <c r="LQJ271" s="13"/>
      <c r="LQK271" s="13"/>
      <c r="LQL271" s="13"/>
      <c r="LQM271" s="13"/>
      <c r="LQN271" s="13"/>
      <c r="LQO271" s="13"/>
      <c r="LQP271" s="13"/>
      <c r="LQQ271" s="13"/>
      <c r="LQR271" s="13"/>
      <c r="LQS271" s="13"/>
      <c r="LQT271" s="13"/>
      <c r="LQU271" s="13"/>
      <c r="LQV271" s="13"/>
      <c r="LQW271" s="13"/>
      <c r="LQX271" s="13"/>
      <c r="LQY271" s="13"/>
      <c r="LQZ271" s="13"/>
      <c r="LRA271" s="13"/>
      <c r="LRB271" s="13"/>
      <c r="LRC271" s="13"/>
      <c r="LRD271" s="13"/>
      <c r="LRE271" s="13"/>
      <c r="LRF271" s="13"/>
      <c r="LRG271" s="13"/>
      <c r="LRH271" s="13"/>
      <c r="LRI271" s="13"/>
      <c r="LRJ271" s="13"/>
      <c r="LRK271" s="13"/>
      <c r="LRL271" s="13"/>
      <c r="LRM271" s="13"/>
      <c r="LRN271" s="13"/>
      <c r="LRO271" s="13"/>
      <c r="LRP271" s="13"/>
      <c r="LRQ271" s="13"/>
      <c r="LRR271" s="13"/>
      <c r="LRS271" s="13"/>
      <c r="LRT271" s="13"/>
      <c r="LRU271" s="13"/>
      <c r="LRV271" s="13"/>
      <c r="LRW271" s="13"/>
      <c r="LRX271" s="13"/>
      <c r="LRY271" s="13"/>
      <c r="LRZ271" s="13"/>
      <c r="LSA271" s="13"/>
      <c r="LSB271" s="13"/>
      <c r="LSC271" s="13"/>
      <c r="LSD271" s="13"/>
      <c r="LSE271" s="13"/>
      <c r="LSF271" s="13"/>
      <c r="LSG271" s="13"/>
      <c r="LSH271" s="13"/>
      <c r="LSI271" s="13"/>
      <c r="LSJ271" s="13"/>
      <c r="LSK271" s="13"/>
      <c r="LSL271" s="13"/>
      <c r="LSM271" s="13"/>
      <c r="LSN271" s="13"/>
      <c r="LSO271" s="13"/>
      <c r="LSP271" s="13"/>
      <c r="LSQ271" s="13"/>
      <c r="LSR271" s="13"/>
      <c r="LSS271" s="13"/>
      <c r="LST271" s="13"/>
      <c r="LSU271" s="13"/>
      <c r="LSV271" s="13"/>
      <c r="LSW271" s="13"/>
      <c r="LSX271" s="13"/>
      <c r="LSY271" s="13"/>
      <c r="LSZ271" s="13"/>
      <c r="LTA271" s="13"/>
      <c r="LTB271" s="13"/>
      <c r="LTC271" s="13"/>
      <c r="LTD271" s="13"/>
      <c r="LTE271" s="13"/>
      <c r="LTF271" s="13"/>
      <c r="LTG271" s="13"/>
      <c r="LTH271" s="13"/>
      <c r="LTI271" s="13"/>
      <c r="LTJ271" s="13"/>
      <c r="LTK271" s="13"/>
      <c r="LTL271" s="13"/>
      <c r="LTM271" s="13"/>
      <c r="LTN271" s="13"/>
      <c r="LTO271" s="13"/>
      <c r="LTP271" s="13"/>
      <c r="LTQ271" s="13"/>
      <c r="LTR271" s="13"/>
      <c r="LTS271" s="13"/>
      <c r="LTT271" s="13"/>
      <c r="LTU271" s="13"/>
      <c r="LTV271" s="13"/>
      <c r="LTW271" s="13"/>
      <c r="LTX271" s="13"/>
      <c r="LTY271" s="13"/>
      <c r="LTZ271" s="13"/>
      <c r="LUA271" s="13"/>
      <c r="LUB271" s="13"/>
      <c r="LUC271" s="13"/>
      <c r="LUD271" s="13"/>
      <c r="LUE271" s="13"/>
      <c r="LUF271" s="13"/>
      <c r="LUG271" s="13"/>
      <c r="LUH271" s="13"/>
      <c r="LUI271" s="13"/>
      <c r="LUJ271" s="13"/>
      <c r="LUK271" s="13"/>
      <c r="LUL271" s="13"/>
      <c r="LUM271" s="13"/>
      <c r="LUN271" s="13"/>
      <c r="LUO271" s="13"/>
      <c r="LUP271" s="13"/>
      <c r="LUQ271" s="13"/>
      <c r="LUR271" s="13"/>
      <c r="LUS271" s="13"/>
      <c r="LUT271" s="13"/>
      <c r="LUU271" s="13"/>
      <c r="LUV271" s="13"/>
      <c r="LUW271" s="13"/>
      <c r="LUX271" s="13"/>
      <c r="LUY271" s="13"/>
      <c r="LUZ271" s="13"/>
      <c r="LVA271" s="13"/>
      <c r="LVB271" s="13"/>
      <c r="LVC271" s="13"/>
      <c r="LVD271" s="13"/>
      <c r="LVE271" s="13"/>
      <c r="LVF271" s="13"/>
      <c r="LVG271" s="13"/>
      <c r="LVH271" s="13"/>
      <c r="LVI271" s="13"/>
      <c r="LVJ271" s="13"/>
      <c r="LVK271" s="13"/>
      <c r="LVL271" s="13"/>
      <c r="LVM271" s="13"/>
      <c r="LVN271" s="13"/>
      <c r="LVO271" s="13"/>
      <c r="LVP271" s="13"/>
      <c r="LVQ271" s="13"/>
      <c r="LVR271" s="13"/>
      <c r="LVS271" s="13"/>
      <c r="LVT271" s="13"/>
      <c r="LVU271" s="13"/>
      <c r="LVV271" s="13"/>
      <c r="LVW271" s="13"/>
      <c r="LVX271" s="13"/>
      <c r="LVY271" s="13"/>
      <c r="LVZ271" s="13"/>
      <c r="LWA271" s="13"/>
      <c r="LWB271" s="13"/>
      <c r="LWC271" s="13"/>
      <c r="LWD271" s="13"/>
      <c r="LWE271" s="13"/>
      <c r="LWF271" s="13"/>
      <c r="LWG271" s="13"/>
      <c r="LWH271" s="13"/>
      <c r="LWI271" s="13"/>
      <c r="LWJ271" s="13"/>
      <c r="LWK271" s="13"/>
      <c r="LWL271" s="13"/>
      <c r="LWM271" s="13"/>
      <c r="LWN271" s="13"/>
      <c r="LWO271" s="13"/>
      <c r="LWP271" s="13"/>
      <c r="LWQ271" s="13"/>
      <c r="LWR271" s="13"/>
      <c r="LWS271" s="13"/>
      <c r="LWT271" s="13"/>
      <c r="LWU271" s="13"/>
      <c r="LWV271" s="13"/>
      <c r="LWW271" s="13"/>
      <c r="LWX271" s="13"/>
      <c r="LWY271" s="13"/>
      <c r="LWZ271" s="13"/>
      <c r="LXA271" s="13"/>
      <c r="LXB271" s="13"/>
      <c r="LXC271" s="13"/>
      <c r="LXD271" s="13"/>
      <c r="LXE271" s="13"/>
      <c r="LXF271" s="13"/>
      <c r="LXG271" s="13"/>
      <c r="LXH271" s="13"/>
      <c r="LXI271" s="13"/>
      <c r="LXJ271" s="13"/>
      <c r="LXK271" s="13"/>
      <c r="LXL271" s="13"/>
      <c r="LXM271" s="13"/>
      <c r="LXN271" s="13"/>
      <c r="LXO271" s="13"/>
      <c r="LXP271" s="13"/>
      <c r="LXQ271" s="13"/>
      <c r="LXR271" s="13"/>
      <c r="LXS271" s="13"/>
      <c r="LXT271" s="13"/>
      <c r="LXU271" s="13"/>
      <c r="LXV271" s="13"/>
      <c r="LXW271" s="13"/>
      <c r="LXX271" s="13"/>
      <c r="LXY271" s="13"/>
      <c r="LXZ271" s="13"/>
      <c r="LYA271" s="13"/>
      <c r="LYB271" s="13"/>
      <c r="LYC271" s="13"/>
      <c r="LYD271" s="13"/>
      <c r="LYE271" s="13"/>
      <c r="LYF271" s="13"/>
      <c r="LYG271" s="13"/>
      <c r="LYH271" s="13"/>
      <c r="LYI271" s="13"/>
      <c r="LYJ271" s="13"/>
      <c r="LYK271" s="13"/>
      <c r="LYL271" s="13"/>
      <c r="LYM271" s="13"/>
      <c r="LYN271" s="13"/>
      <c r="LYO271" s="13"/>
      <c r="LYP271" s="13"/>
      <c r="LYQ271" s="13"/>
      <c r="LYR271" s="13"/>
      <c r="LYS271" s="13"/>
      <c r="LYT271" s="13"/>
      <c r="LYU271" s="13"/>
      <c r="LYV271" s="13"/>
      <c r="LYW271" s="13"/>
      <c r="LYX271" s="13"/>
      <c r="LYY271" s="13"/>
      <c r="LYZ271" s="13"/>
      <c r="LZA271" s="13"/>
      <c r="LZB271" s="13"/>
      <c r="LZC271" s="13"/>
      <c r="LZD271" s="13"/>
      <c r="LZE271" s="13"/>
      <c r="LZF271" s="13"/>
      <c r="LZG271" s="13"/>
      <c r="LZH271" s="13"/>
      <c r="LZI271" s="13"/>
      <c r="LZJ271" s="13"/>
      <c r="LZK271" s="13"/>
      <c r="LZL271" s="13"/>
      <c r="LZM271" s="13"/>
      <c r="LZN271" s="13"/>
      <c r="LZO271" s="13"/>
      <c r="LZP271" s="13"/>
      <c r="LZQ271" s="13"/>
      <c r="LZR271" s="13"/>
      <c r="LZS271" s="13"/>
      <c r="LZT271" s="13"/>
      <c r="LZU271" s="13"/>
      <c r="LZV271" s="13"/>
      <c r="LZW271" s="13"/>
      <c r="LZX271" s="13"/>
      <c r="LZY271" s="13"/>
      <c r="LZZ271" s="13"/>
      <c r="MAA271" s="13"/>
      <c r="MAB271" s="13"/>
      <c r="MAC271" s="13"/>
      <c r="MAD271" s="13"/>
      <c r="MAE271" s="13"/>
      <c r="MAF271" s="13"/>
      <c r="MAG271" s="13"/>
      <c r="MAH271" s="13"/>
      <c r="MAI271" s="13"/>
      <c r="MAJ271" s="13"/>
      <c r="MAK271" s="13"/>
      <c r="MAL271" s="13"/>
      <c r="MAM271" s="13"/>
      <c r="MAN271" s="13"/>
      <c r="MAO271" s="13"/>
      <c r="MAP271" s="13"/>
      <c r="MAQ271" s="13"/>
      <c r="MAR271" s="13"/>
      <c r="MAS271" s="13"/>
      <c r="MAT271" s="13"/>
      <c r="MAU271" s="13"/>
      <c r="MAV271" s="13"/>
      <c r="MAW271" s="13"/>
      <c r="MAX271" s="13"/>
      <c r="MAY271" s="13"/>
      <c r="MAZ271" s="13"/>
      <c r="MBA271" s="13"/>
      <c r="MBB271" s="13"/>
      <c r="MBC271" s="13"/>
      <c r="MBD271" s="13"/>
      <c r="MBE271" s="13"/>
      <c r="MBF271" s="13"/>
      <c r="MBG271" s="13"/>
      <c r="MBH271" s="13"/>
      <c r="MBI271" s="13"/>
      <c r="MBJ271" s="13"/>
      <c r="MBK271" s="13"/>
      <c r="MBL271" s="13"/>
      <c r="MBM271" s="13"/>
      <c r="MBN271" s="13"/>
      <c r="MBO271" s="13"/>
      <c r="MBP271" s="13"/>
      <c r="MBQ271" s="13"/>
      <c r="MBR271" s="13"/>
      <c r="MBS271" s="13"/>
      <c r="MBT271" s="13"/>
      <c r="MBU271" s="13"/>
      <c r="MBV271" s="13"/>
      <c r="MBW271" s="13"/>
      <c r="MBX271" s="13"/>
      <c r="MBY271" s="13"/>
      <c r="MBZ271" s="13"/>
      <c r="MCA271" s="13"/>
      <c r="MCB271" s="13"/>
      <c r="MCC271" s="13"/>
      <c r="MCD271" s="13"/>
      <c r="MCE271" s="13"/>
      <c r="MCF271" s="13"/>
      <c r="MCG271" s="13"/>
      <c r="MCH271" s="13"/>
      <c r="MCI271" s="13"/>
      <c r="MCJ271" s="13"/>
      <c r="MCK271" s="13"/>
      <c r="MCL271" s="13"/>
      <c r="MCM271" s="13"/>
      <c r="MCN271" s="13"/>
      <c r="MCO271" s="13"/>
      <c r="MCP271" s="13"/>
      <c r="MCQ271" s="13"/>
      <c r="MCR271" s="13"/>
      <c r="MCS271" s="13"/>
      <c r="MCT271" s="13"/>
      <c r="MCU271" s="13"/>
      <c r="MCV271" s="13"/>
      <c r="MCW271" s="13"/>
      <c r="MCX271" s="13"/>
      <c r="MCY271" s="13"/>
      <c r="MCZ271" s="13"/>
      <c r="MDA271" s="13"/>
      <c r="MDB271" s="13"/>
      <c r="MDC271" s="13"/>
      <c r="MDD271" s="13"/>
      <c r="MDE271" s="13"/>
      <c r="MDF271" s="13"/>
      <c r="MDG271" s="13"/>
      <c r="MDH271" s="13"/>
      <c r="MDI271" s="13"/>
      <c r="MDJ271" s="13"/>
      <c r="MDK271" s="13"/>
      <c r="MDL271" s="13"/>
      <c r="MDM271" s="13"/>
      <c r="MDN271" s="13"/>
      <c r="MDO271" s="13"/>
      <c r="MDP271" s="13"/>
      <c r="MDQ271" s="13"/>
      <c r="MDR271" s="13"/>
      <c r="MDS271" s="13"/>
      <c r="MDT271" s="13"/>
      <c r="MDU271" s="13"/>
      <c r="MDV271" s="13"/>
      <c r="MDW271" s="13"/>
      <c r="MDX271" s="13"/>
      <c r="MDY271" s="13"/>
      <c r="MDZ271" s="13"/>
      <c r="MEA271" s="13"/>
      <c r="MEB271" s="13"/>
      <c r="MEC271" s="13"/>
      <c r="MED271" s="13"/>
      <c r="MEE271" s="13"/>
      <c r="MEF271" s="13"/>
      <c r="MEG271" s="13"/>
      <c r="MEH271" s="13"/>
      <c r="MEI271" s="13"/>
      <c r="MEJ271" s="13"/>
      <c r="MEK271" s="13"/>
      <c r="MEL271" s="13"/>
      <c r="MEM271" s="13"/>
      <c r="MEN271" s="13"/>
      <c r="MEO271" s="13"/>
      <c r="MEP271" s="13"/>
      <c r="MEQ271" s="13"/>
      <c r="MER271" s="13"/>
      <c r="MES271" s="13"/>
      <c r="MET271" s="13"/>
      <c r="MEU271" s="13"/>
      <c r="MEV271" s="13"/>
      <c r="MEW271" s="13"/>
      <c r="MEX271" s="13"/>
      <c r="MEY271" s="13"/>
      <c r="MEZ271" s="13"/>
      <c r="MFA271" s="13"/>
      <c r="MFB271" s="13"/>
      <c r="MFC271" s="13"/>
      <c r="MFD271" s="13"/>
      <c r="MFE271" s="13"/>
      <c r="MFF271" s="13"/>
      <c r="MFG271" s="13"/>
      <c r="MFH271" s="13"/>
      <c r="MFI271" s="13"/>
      <c r="MFJ271" s="13"/>
      <c r="MFK271" s="13"/>
      <c r="MFL271" s="13"/>
      <c r="MFM271" s="13"/>
      <c r="MFN271" s="13"/>
      <c r="MFO271" s="13"/>
      <c r="MFP271" s="13"/>
      <c r="MFQ271" s="13"/>
      <c r="MFR271" s="13"/>
      <c r="MFS271" s="13"/>
      <c r="MFT271" s="13"/>
      <c r="MFU271" s="13"/>
      <c r="MFV271" s="13"/>
      <c r="MFW271" s="13"/>
      <c r="MFX271" s="13"/>
      <c r="MFY271" s="13"/>
      <c r="MFZ271" s="13"/>
      <c r="MGA271" s="13"/>
      <c r="MGB271" s="13"/>
      <c r="MGC271" s="13"/>
      <c r="MGD271" s="13"/>
      <c r="MGE271" s="13"/>
      <c r="MGF271" s="13"/>
      <c r="MGG271" s="13"/>
      <c r="MGH271" s="13"/>
      <c r="MGI271" s="13"/>
      <c r="MGJ271" s="13"/>
      <c r="MGK271" s="13"/>
      <c r="MGL271" s="13"/>
      <c r="MGM271" s="13"/>
      <c r="MGN271" s="13"/>
      <c r="MGO271" s="13"/>
      <c r="MGP271" s="13"/>
      <c r="MGQ271" s="13"/>
      <c r="MGR271" s="13"/>
      <c r="MGS271" s="13"/>
      <c r="MGT271" s="13"/>
      <c r="MGU271" s="13"/>
      <c r="MGV271" s="13"/>
      <c r="MGW271" s="13"/>
      <c r="MGX271" s="13"/>
      <c r="MGY271" s="13"/>
      <c r="MGZ271" s="13"/>
      <c r="MHA271" s="13"/>
      <c r="MHB271" s="13"/>
      <c r="MHC271" s="13"/>
      <c r="MHD271" s="13"/>
      <c r="MHE271" s="13"/>
      <c r="MHF271" s="13"/>
      <c r="MHG271" s="13"/>
      <c r="MHH271" s="13"/>
      <c r="MHI271" s="13"/>
      <c r="MHJ271" s="13"/>
      <c r="MHK271" s="13"/>
      <c r="MHL271" s="13"/>
      <c r="MHM271" s="13"/>
      <c r="MHN271" s="13"/>
      <c r="MHO271" s="13"/>
      <c r="MHP271" s="13"/>
      <c r="MHQ271" s="13"/>
      <c r="MHR271" s="13"/>
      <c r="MHS271" s="13"/>
      <c r="MHT271" s="13"/>
      <c r="MHU271" s="13"/>
      <c r="MHV271" s="13"/>
      <c r="MHW271" s="13"/>
      <c r="MHX271" s="13"/>
      <c r="MHY271" s="13"/>
      <c r="MHZ271" s="13"/>
      <c r="MIA271" s="13"/>
      <c r="MIB271" s="13"/>
      <c r="MIC271" s="13"/>
      <c r="MID271" s="13"/>
      <c r="MIE271" s="13"/>
      <c r="MIF271" s="13"/>
      <c r="MIG271" s="13"/>
      <c r="MIH271" s="13"/>
      <c r="MII271" s="13"/>
      <c r="MIJ271" s="13"/>
      <c r="MIK271" s="13"/>
      <c r="MIL271" s="13"/>
      <c r="MIM271" s="13"/>
      <c r="MIN271" s="13"/>
      <c r="MIO271" s="13"/>
      <c r="MIP271" s="13"/>
      <c r="MIQ271" s="13"/>
      <c r="MIR271" s="13"/>
      <c r="MIS271" s="13"/>
      <c r="MIT271" s="13"/>
      <c r="MIU271" s="13"/>
      <c r="MIV271" s="13"/>
      <c r="MIW271" s="13"/>
      <c r="MIX271" s="13"/>
      <c r="MIY271" s="13"/>
      <c r="MIZ271" s="13"/>
      <c r="MJA271" s="13"/>
      <c r="MJB271" s="13"/>
      <c r="MJC271" s="13"/>
      <c r="MJD271" s="13"/>
      <c r="MJE271" s="13"/>
      <c r="MJF271" s="13"/>
      <c r="MJG271" s="13"/>
      <c r="MJH271" s="13"/>
      <c r="MJI271" s="13"/>
      <c r="MJJ271" s="13"/>
      <c r="MJK271" s="13"/>
      <c r="MJL271" s="13"/>
      <c r="MJM271" s="13"/>
      <c r="MJN271" s="13"/>
      <c r="MJO271" s="13"/>
      <c r="MJP271" s="13"/>
      <c r="MJQ271" s="13"/>
      <c r="MJR271" s="13"/>
      <c r="MJS271" s="13"/>
      <c r="MJT271" s="13"/>
      <c r="MJU271" s="13"/>
      <c r="MJV271" s="13"/>
      <c r="MJW271" s="13"/>
      <c r="MJX271" s="13"/>
      <c r="MJY271" s="13"/>
      <c r="MJZ271" s="13"/>
      <c r="MKA271" s="13"/>
      <c r="MKB271" s="13"/>
      <c r="MKC271" s="13"/>
      <c r="MKD271" s="13"/>
      <c r="MKE271" s="13"/>
      <c r="MKF271" s="13"/>
      <c r="MKG271" s="13"/>
      <c r="MKH271" s="13"/>
      <c r="MKI271" s="13"/>
      <c r="MKJ271" s="13"/>
      <c r="MKK271" s="13"/>
      <c r="MKL271" s="13"/>
      <c r="MKM271" s="13"/>
      <c r="MKN271" s="13"/>
      <c r="MKO271" s="13"/>
      <c r="MKP271" s="13"/>
      <c r="MKQ271" s="13"/>
      <c r="MKR271" s="13"/>
      <c r="MKS271" s="13"/>
      <c r="MKT271" s="13"/>
      <c r="MKU271" s="13"/>
      <c r="MKV271" s="13"/>
      <c r="MKW271" s="13"/>
      <c r="MKX271" s="13"/>
      <c r="MKY271" s="13"/>
      <c r="MKZ271" s="13"/>
      <c r="MLA271" s="13"/>
      <c r="MLB271" s="13"/>
      <c r="MLC271" s="13"/>
      <c r="MLD271" s="13"/>
      <c r="MLE271" s="13"/>
      <c r="MLF271" s="13"/>
      <c r="MLG271" s="13"/>
      <c r="MLH271" s="13"/>
      <c r="MLI271" s="13"/>
      <c r="MLJ271" s="13"/>
      <c r="MLK271" s="13"/>
      <c r="MLL271" s="13"/>
      <c r="MLM271" s="13"/>
      <c r="MLN271" s="13"/>
      <c r="MLO271" s="13"/>
      <c r="MLP271" s="13"/>
      <c r="MLQ271" s="13"/>
      <c r="MLR271" s="13"/>
      <c r="MLS271" s="13"/>
      <c r="MLT271" s="13"/>
      <c r="MLU271" s="13"/>
      <c r="MLV271" s="13"/>
      <c r="MLW271" s="13"/>
      <c r="MLX271" s="13"/>
      <c r="MLY271" s="13"/>
      <c r="MLZ271" s="13"/>
      <c r="MMA271" s="13"/>
      <c r="MMB271" s="13"/>
      <c r="MMC271" s="13"/>
      <c r="MMD271" s="13"/>
      <c r="MME271" s="13"/>
      <c r="MMF271" s="13"/>
      <c r="MMG271" s="13"/>
      <c r="MMH271" s="13"/>
      <c r="MMI271" s="13"/>
      <c r="MMJ271" s="13"/>
      <c r="MMK271" s="13"/>
      <c r="MML271" s="13"/>
      <c r="MMM271" s="13"/>
      <c r="MMN271" s="13"/>
      <c r="MMO271" s="13"/>
      <c r="MMP271" s="13"/>
      <c r="MMQ271" s="13"/>
      <c r="MMR271" s="13"/>
      <c r="MMS271" s="13"/>
      <c r="MMT271" s="13"/>
      <c r="MMU271" s="13"/>
      <c r="MMV271" s="13"/>
      <c r="MMW271" s="13"/>
      <c r="MMX271" s="13"/>
      <c r="MMY271" s="13"/>
      <c r="MMZ271" s="13"/>
      <c r="MNA271" s="13"/>
      <c r="MNB271" s="13"/>
      <c r="MNC271" s="13"/>
      <c r="MND271" s="13"/>
      <c r="MNE271" s="13"/>
      <c r="MNF271" s="13"/>
      <c r="MNG271" s="13"/>
      <c r="MNH271" s="13"/>
      <c r="MNI271" s="13"/>
      <c r="MNJ271" s="13"/>
      <c r="MNK271" s="13"/>
      <c r="MNL271" s="13"/>
      <c r="MNM271" s="13"/>
      <c r="MNN271" s="13"/>
      <c r="MNO271" s="13"/>
      <c r="MNP271" s="13"/>
      <c r="MNQ271" s="13"/>
      <c r="MNR271" s="13"/>
      <c r="MNS271" s="13"/>
      <c r="MNT271" s="13"/>
      <c r="MNU271" s="13"/>
      <c r="MNV271" s="13"/>
      <c r="MNW271" s="13"/>
      <c r="MNX271" s="13"/>
      <c r="MNY271" s="13"/>
      <c r="MNZ271" s="13"/>
      <c r="MOA271" s="13"/>
      <c r="MOB271" s="13"/>
      <c r="MOC271" s="13"/>
      <c r="MOD271" s="13"/>
      <c r="MOE271" s="13"/>
      <c r="MOF271" s="13"/>
      <c r="MOG271" s="13"/>
      <c r="MOH271" s="13"/>
      <c r="MOI271" s="13"/>
      <c r="MOJ271" s="13"/>
      <c r="MOK271" s="13"/>
      <c r="MOL271" s="13"/>
      <c r="MOM271" s="13"/>
      <c r="MON271" s="13"/>
      <c r="MOO271" s="13"/>
      <c r="MOP271" s="13"/>
      <c r="MOQ271" s="13"/>
      <c r="MOR271" s="13"/>
      <c r="MOS271" s="13"/>
      <c r="MOT271" s="13"/>
      <c r="MOU271" s="13"/>
      <c r="MOV271" s="13"/>
      <c r="MOW271" s="13"/>
      <c r="MOX271" s="13"/>
      <c r="MOY271" s="13"/>
      <c r="MOZ271" s="13"/>
      <c r="MPA271" s="13"/>
      <c r="MPB271" s="13"/>
      <c r="MPC271" s="13"/>
      <c r="MPD271" s="13"/>
      <c r="MPE271" s="13"/>
      <c r="MPF271" s="13"/>
      <c r="MPG271" s="13"/>
      <c r="MPH271" s="13"/>
      <c r="MPI271" s="13"/>
      <c r="MPJ271" s="13"/>
      <c r="MPK271" s="13"/>
      <c r="MPL271" s="13"/>
      <c r="MPM271" s="13"/>
      <c r="MPN271" s="13"/>
      <c r="MPO271" s="13"/>
      <c r="MPP271" s="13"/>
      <c r="MPQ271" s="13"/>
      <c r="MPR271" s="13"/>
      <c r="MPS271" s="13"/>
      <c r="MPT271" s="13"/>
      <c r="MPU271" s="13"/>
      <c r="MPV271" s="13"/>
      <c r="MPW271" s="13"/>
      <c r="MPX271" s="13"/>
      <c r="MPY271" s="13"/>
      <c r="MPZ271" s="13"/>
      <c r="MQA271" s="13"/>
      <c r="MQB271" s="13"/>
      <c r="MQC271" s="13"/>
      <c r="MQD271" s="13"/>
      <c r="MQE271" s="13"/>
      <c r="MQF271" s="13"/>
      <c r="MQG271" s="13"/>
      <c r="MQH271" s="13"/>
      <c r="MQI271" s="13"/>
      <c r="MQJ271" s="13"/>
      <c r="MQK271" s="13"/>
      <c r="MQL271" s="13"/>
      <c r="MQM271" s="13"/>
      <c r="MQN271" s="13"/>
      <c r="MQO271" s="13"/>
      <c r="MQP271" s="13"/>
      <c r="MQQ271" s="13"/>
      <c r="MQR271" s="13"/>
      <c r="MQS271" s="13"/>
      <c r="MQT271" s="13"/>
      <c r="MQU271" s="13"/>
      <c r="MQV271" s="13"/>
      <c r="MQW271" s="13"/>
      <c r="MQX271" s="13"/>
      <c r="MQY271" s="13"/>
      <c r="MQZ271" s="13"/>
      <c r="MRA271" s="13"/>
      <c r="MRB271" s="13"/>
      <c r="MRC271" s="13"/>
      <c r="MRD271" s="13"/>
      <c r="MRE271" s="13"/>
      <c r="MRF271" s="13"/>
      <c r="MRG271" s="13"/>
      <c r="MRH271" s="13"/>
      <c r="MRI271" s="13"/>
      <c r="MRJ271" s="13"/>
      <c r="MRK271" s="13"/>
      <c r="MRL271" s="13"/>
      <c r="MRM271" s="13"/>
      <c r="MRN271" s="13"/>
      <c r="MRO271" s="13"/>
      <c r="MRP271" s="13"/>
      <c r="MRQ271" s="13"/>
      <c r="MRR271" s="13"/>
      <c r="MRS271" s="13"/>
      <c r="MRT271" s="13"/>
      <c r="MRU271" s="13"/>
      <c r="MRV271" s="13"/>
      <c r="MRW271" s="13"/>
      <c r="MRX271" s="13"/>
      <c r="MRY271" s="13"/>
      <c r="MRZ271" s="13"/>
      <c r="MSA271" s="13"/>
      <c r="MSB271" s="13"/>
      <c r="MSC271" s="13"/>
      <c r="MSD271" s="13"/>
      <c r="MSE271" s="13"/>
      <c r="MSF271" s="13"/>
      <c r="MSG271" s="13"/>
      <c r="MSH271" s="13"/>
      <c r="MSI271" s="13"/>
      <c r="MSJ271" s="13"/>
      <c r="MSK271" s="13"/>
      <c r="MSL271" s="13"/>
      <c r="MSM271" s="13"/>
      <c r="MSN271" s="13"/>
      <c r="MSO271" s="13"/>
      <c r="MSP271" s="13"/>
      <c r="MSQ271" s="13"/>
      <c r="MSR271" s="13"/>
      <c r="MSS271" s="13"/>
      <c r="MST271" s="13"/>
      <c r="MSU271" s="13"/>
      <c r="MSV271" s="13"/>
      <c r="MSW271" s="13"/>
      <c r="MSX271" s="13"/>
      <c r="MSY271" s="13"/>
      <c r="MSZ271" s="13"/>
      <c r="MTA271" s="13"/>
      <c r="MTB271" s="13"/>
      <c r="MTC271" s="13"/>
      <c r="MTD271" s="13"/>
      <c r="MTE271" s="13"/>
      <c r="MTF271" s="13"/>
      <c r="MTG271" s="13"/>
      <c r="MTH271" s="13"/>
      <c r="MTI271" s="13"/>
      <c r="MTJ271" s="13"/>
      <c r="MTK271" s="13"/>
      <c r="MTL271" s="13"/>
      <c r="MTM271" s="13"/>
      <c r="MTN271" s="13"/>
      <c r="MTO271" s="13"/>
      <c r="MTP271" s="13"/>
      <c r="MTQ271" s="13"/>
      <c r="MTR271" s="13"/>
      <c r="MTS271" s="13"/>
      <c r="MTT271" s="13"/>
      <c r="MTU271" s="13"/>
      <c r="MTV271" s="13"/>
      <c r="MTW271" s="13"/>
      <c r="MTX271" s="13"/>
      <c r="MTY271" s="13"/>
      <c r="MTZ271" s="13"/>
      <c r="MUA271" s="13"/>
      <c r="MUB271" s="13"/>
      <c r="MUC271" s="13"/>
      <c r="MUD271" s="13"/>
      <c r="MUE271" s="13"/>
      <c r="MUF271" s="13"/>
      <c r="MUG271" s="13"/>
      <c r="MUH271" s="13"/>
      <c r="MUI271" s="13"/>
      <c r="MUJ271" s="13"/>
      <c r="MUK271" s="13"/>
      <c r="MUL271" s="13"/>
      <c r="MUM271" s="13"/>
      <c r="MUN271" s="13"/>
      <c r="MUO271" s="13"/>
      <c r="MUP271" s="13"/>
      <c r="MUQ271" s="13"/>
      <c r="MUR271" s="13"/>
      <c r="MUS271" s="13"/>
      <c r="MUT271" s="13"/>
      <c r="MUU271" s="13"/>
      <c r="MUV271" s="13"/>
      <c r="MUW271" s="13"/>
      <c r="MUX271" s="13"/>
      <c r="MUY271" s="13"/>
      <c r="MUZ271" s="13"/>
      <c r="MVA271" s="13"/>
      <c r="MVB271" s="13"/>
      <c r="MVC271" s="13"/>
      <c r="MVD271" s="13"/>
      <c r="MVE271" s="13"/>
      <c r="MVF271" s="13"/>
      <c r="MVG271" s="13"/>
      <c r="MVH271" s="13"/>
      <c r="MVI271" s="13"/>
      <c r="MVJ271" s="13"/>
      <c r="MVK271" s="13"/>
      <c r="MVL271" s="13"/>
      <c r="MVM271" s="13"/>
      <c r="MVN271" s="13"/>
      <c r="MVO271" s="13"/>
      <c r="MVP271" s="13"/>
      <c r="MVQ271" s="13"/>
      <c r="MVR271" s="13"/>
      <c r="MVS271" s="13"/>
      <c r="MVT271" s="13"/>
      <c r="MVU271" s="13"/>
      <c r="MVV271" s="13"/>
      <c r="MVW271" s="13"/>
      <c r="MVX271" s="13"/>
      <c r="MVY271" s="13"/>
      <c r="MVZ271" s="13"/>
      <c r="MWA271" s="13"/>
      <c r="MWB271" s="13"/>
      <c r="MWC271" s="13"/>
      <c r="MWD271" s="13"/>
      <c r="MWE271" s="13"/>
      <c r="MWF271" s="13"/>
      <c r="MWG271" s="13"/>
      <c r="MWH271" s="13"/>
      <c r="MWI271" s="13"/>
      <c r="MWJ271" s="13"/>
      <c r="MWK271" s="13"/>
      <c r="MWL271" s="13"/>
      <c r="MWM271" s="13"/>
      <c r="MWN271" s="13"/>
      <c r="MWO271" s="13"/>
      <c r="MWP271" s="13"/>
      <c r="MWQ271" s="13"/>
      <c r="MWR271" s="13"/>
      <c r="MWS271" s="13"/>
      <c r="MWT271" s="13"/>
      <c r="MWU271" s="13"/>
      <c r="MWV271" s="13"/>
      <c r="MWW271" s="13"/>
      <c r="MWX271" s="13"/>
      <c r="MWY271" s="13"/>
      <c r="MWZ271" s="13"/>
      <c r="MXA271" s="13"/>
      <c r="MXB271" s="13"/>
      <c r="MXC271" s="13"/>
      <c r="MXD271" s="13"/>
      <c r="MXE271" s="13"/>
      <c r="MXF271" s="13"/>
      <c r="MXG271" s="13"/>
      <c r="MXH271" s="13"/>
      <c r="MXI271" s="13"/>
      <c r="MXJ271" s="13"/>
      <c r="MXK271" s="13"/>
      <c r="MXL271" s="13"/>
      <c r="MXM271" s="13"/>
      <c r="MXN271" s="13"/>
      <c r="MXO271" s="13"/>
      <c r="MXP271" s="13"/>
      <c r="MXQ271" s="13"/>
      <c r="MXR271" s="13"/>
      <c r="MXS271" s="13"/>
      <c r="MXT271" s="13"/>
      <c r="MXU271" s="13"/>
      <c r="MXV271" s="13"/>
      <c r="MXW271" s="13"/>
      <c r="MXX271" s="13"/>
      <c r="MXY271" s="13"/>
      <c r="MXZ271" s="13"/>
      <c r="MYA271" s="13"/>
      <c r="MYB271" s="13"/>
      <c r="MYC271" s="13"/>
      <c r="MYD271" s="13"/>
      <c r="MYE271" s="13"/>
      <c r="MYF271" s="13"/>
      <c r="MYG271" s="13"/>
      <c r="MYH271" s="13"/>
      <c r="MYI271" s="13"/>
      <c r="MYJ271" s="13"/>
      <c r="MYK271" s="13"/>
      <c r="MYL271" s="13"/>
      <c r="MYM271" s="13"/>
      <c r="MYN271" s="13"/>
      <c r="MYO271" s="13"/>
      <c r="MYP271" s="13"/>
      <c r="MYQ271" s="13"/>
      <c r="MYR271" s="13"/>
      <c r="MYS271" s="13"/>
      <c r="MYT271" s="13"/>
      <c r="MYU271" s="13"/>
      <c r="MYV271" s="13"/>
      <c r="MYW271" s="13"/>
      <c r="MYX271" s="13"/>
      <c r="MYY271" s="13"/>
      <c r="MYZ271" s="13"/>
      <c r="MZA271" s="13"/>
      <c r="MZB271" s="13"/>
      <c r="MZC271" s="13"/>
      <c r="MZD271" s="13"/>
      <c r="MZE271" s="13"/>
      <c r="MZF271" s="13"/>
      <c r="MZG271" s="13"/>
      <c r="MZH271" s="13"/>
      <c r="MZI271" s="13"/>
      <c r="MZJ271" s="13"/>
      <c r="MZK271" s="13"/>
      <c r="MZL271" s="13"/>
      <c r="MZM271" s="13"/>
      <c r="MZN271" s="13"/>
      <c r="MZO271" s="13"/>
      <c r="MZP271" s="13"/>
      <c r="MZQ271" s="13"/>
      <c r="MZR271" s="13"/>
      <c r="MZS271" s="13"/>
      <c r="MZT271" s="13"/>
      <c r="MZU271" s="13"/>
      <c r="MZV271" s="13"/>
      <c r="MZW271" s="13"/>
      <c r="MZX271" s="13"/>
      <c r="MZY271" s="13"/>
      <c r="MZZ271" s="13"/>
      <c r="NAA271" s="13"/>
      <c r="NAB271" s="13"/>
      <c r="NAC271" s="13"/>
      <c r="NAD271" s="13"/>
      <c r="NAE271" s="13"/>
      <c r="NAF271" s="13"/>
      <c r="NAG271" s="13"/>
      <c r="NAH271" s="13"/>
      <c r="NAI271" s="13"/>
      <c r="NAJ271" s="13"/>
      <c r="NAK271" s="13"/>
      <c r="NAL271" s="13"/>
      <c r="NAM271" s="13"/>
      <c r="NAN271" s="13"/>
      <c r="NAO271" s="13"/>
      <c r="NAP271" s="13"/>
      <c r="NAQ271" s="13"/>
      <c r="NAR271" s="13"/>
      <c r="NAS271" s="13"/>
      <c r="NAT271" s="13"/>
      <c r="NAU271" s="13"/>
      <c r="NAV271" s="13"/>
      <c r="NAW271" s="13"/>
      <c r="NAX271" s="13"/>
      <c r="NAY271" s="13"/>
      <c r="NAZ271" s="13"/>
      <c r="NBA271" s="13"/>
      <c r="NBB271" s="13"/>
      <c r="NBC271" s="13"/>
      <c r="NBD271" s="13"/>
      <c r="NBE271" s="13"/>
      <c r="NBF271" s="13"/>
      <c r="NBG271" s="13"/>
      <c r="NBH271" s="13"/>
      <c r="NBI271" s="13"/>
      <c r="NBJ271" s="13"/>
      <c r="NBK271" s="13"/>
      <c r="NBL271" s="13"/>
      <c r="NBM271" s="13"/>
      <c r="NBN271" s="13"/>
      <c r="NBO271" s="13"/>
      <c r="NBP271" s="13"/>
      <c r="NBQ271" s="13"/>
      <c r="NBR271" s="13"/>
      <c r="NBS271" s="13"/>
      <c r="NBT271" s="13"/>
      <c r="NBU271" s="13"/>
      <c r="NBV271" s="13"/>
      <c r="NBW271" s="13"/>
      <c r="NBX271" s="13"/>
      <c r="NBY271" s="13"/>
      <c r="NBZ271" s="13"/>
      <c r="NCA271" s="13"/>
      <c r="NCB271" s="13"/>
      <c r="NCC271" s="13"/>
      <c r="NCD271" s="13"/>
      <c r="NCE271" s="13"/>
      <c r="NCF271" s="13"/>
      <c r="NCG271" s="13"/>
      <c r="NCH271" s="13"/>
      <c r="NCI271" s="13"/>
      <c r="NCJ271" s="13"/>
      <c r="NCK271" s="13"/>
      <c r="NCL271" s="13"/>
      <c r="NCM271" s="13"/>
      <c r="NCN271" s="13"/>
      <c r="NCO271" s="13"/>
      <c r="NCP271" s="13"/>
      <c r="NCQ271" s="13"/>
      <c r="NCR271" s="13"/>
      <c r="NCS271" s="13"/>
      <c r="NCT271" s="13"/>
      <c r="NCU271" s="13"/>
      <c r="NCV271" s="13"/>
      <c r="NCW271" s="13"/>
      <c r="NCX271" s="13"/>
      <c r="NCY271" s="13"/>
      <c r="NCZ271" s="13"/>
      <c r="NDA271" s="13"/>
      <c r="NDB271" s="13"/>
      <c r="NDC271" s="13"/>
      <c r="NDD271" s="13"/>
      <c r="NDE271" s="13"/>
      <c r="NDF271" s="13"/>
      <c r="NDG271" s="13"/>
      <c r="NDH271" s="13"/>
      <c r="NDI271" s="13"/>
      <c r="NDJ271" s="13"/>
      <c r="NDK271" s="13"/>
      <c r="NDL271" s="13"/>
      <c r="NDM271" s="13"/>
      <c r="NDN271" s="13"/>
      <c r="NDO271" s="13"/>
      <c r="NDP271" s="13"/>
      <c r="NDQ271" s="13"/>
      <c r="NDR271" s="13"/>
      <c r="NDS271" s="13"/>
      <c r="NDT271" s="13"/>
      <c r="NDU271" s="13"/>
      <c r="NDV271" s="13"/>
      <c r="NDW271" s="13"/>
      <c r="NDX271" s="13"/>
      <c r="NDY271" s="13"/>
      <c r="NDZ271" s="13"/>
      <c r="NEA271" s="13"/>
      <c r="NEB271" s="13"/>
      <c r="NEC271" s="13"/>
      <c r="NED271" s="13"/>
      <c r="NEE271" s="13"/>
      <c r="NEF271" s="13"/>
      <c r="NEG271" s="13"/>
      <c r="NEH271" s="13"/>
      <c r="NEI271" s="13"/>
      <c r="NEJ271" s="13"/>
      <c r="NEK271" s="13"/>
      <c r="NEL271" s="13"/>
      <c r="NEM271" s="13"/>
      <c r="NEN271" s="13"/>
      <c r="NEO271" s="13"/>
      <c r="NEP271" s="13"/>
      <c r="NEQ271" s="13"/>
      <c r="NER271" s="13"/>
      <c r="NES271" s="13"/>
      <c r="NET271" s="13"/>
      <c r="NEU271" s="13"/>
      <c r="NEV271" s="13"/>
      <c r="NEW271" s="13"/>
      <c r="NEX271" s="13"/>
      <c r="NEY271" s="13"/>
      <c r="NEZ271" s="13"/>
      <c r="NFA271" s="13"/>
      <c r="NFB271" s="13"/>
      <c r="NFC271" s="13"/>
      <c r="NFD271" s="13"/>
      <c r="NFE271" s="13"/>
      <c r="NFF271" s="13"/>
      <c r="NFG271" s="13"/>
      <c r="NFH271" s="13"/>
      <c r="NFI271" s="13"/>
      <c r="NFJ271" s="13"/>
      <c r="NFK271" s="13"/>
      <c r="NFL271" s="13"/>
      <c r="NFM271" s="13"/>
      <c r="NFN271" s="13"/>
      <c r="NFO271" s="13"/>
      <c r="NFP271" s="13"/>
      <c r="NFQ271" s="13"/>
      <c r="NFR271" s="13"/>
      <c r="NFS271" s="13"/>
      <c r="NFT271" s="13"/>
      <c r="NFU271" s="13"/>
      <c r="NFV271" s="13"/>
      <c r="NFW271" s="13"/>
      <c r="NFX271" s="13"/>
      <c r="NFY271" s="13"/>
      <c r="NFZ271" s="13"/>
      <c r="NGA271" s="13"/>
      <c r="NGB271" s="13"/>
      <c r="NGC271" s="13"/>
      <c r="NGD271" s="13"/>
      <c r="NGE271" s="13"/>
      <c r="NGF271" s="13"/>
      <c r="NGG271" s="13"/>
      <c r="NGH271" s="13"/>
      <c r="NGI271" s="13"/>
      <c r="NGJ271" s="13"/>
      <c r="NGK271" s="13"/>
      <c r="NGL271" s="13"/>
      <c r="NGM271" s="13"/>
      <c r="NGN271" s="13"/>
      <c r="NGO271" s="13"/>
      <c r="NGP271" s="13"/>
      <c r="NGQ271" s="13"/>
      <c r="NGR271" s="13"/>
      <c r="NGS271" s="13"/>
      <c r="NGT271" s="13"/>
      <c r="NGU271" s="13"/>
      <c r="NGV271" s="13"/>
      <c r="NGW271" s="13"/>
      <c r="NGX271" s="13"/>
      <c r="NGY271" s="13"/>
      <c r="NGZ271" s="13"/>
      <c r="NHA271" s="13"/>
      <c r="NHB271" s="13"/>
      <c r="NHC271" s="13"/>
      <c r="NHD271" s="13"/>
      <c r="NHE271" s="13"/>
      <c r="NHF271" s="13"/>
      <c r="NHG271" s="13"/>
      <c r="NHH271" s="13"/>
      <c r="NHI271" s="13"/>
      <c r="NHJ271" s="13"/>
      <c r="NHK271" s="13"/>
      <c r="NHL271" s="13"/>
      <c r="NHM271" s="13"/>
      <c r="NHN271" s="13"/>
      <c r="NHO271" s="13"/>
      <c r="NHP271" s="13"/>
      <c r="NHQ271" s="13"/>
      <c r="NHR271" s="13"/>
      <c r="NHS271" s="13"/>
      <c r="NHT271" s="13"/>
      <c r="NHU271" s="13"/>
      <c r="NHV271" s="13"/>
      <c r="NHW271" s="13"/>
      <c r="NHX271" s="13"/>
      <c r="NHY271" s="13"/>
      <c r="NHZ271" s="13"/>
      <c r="NIA271" s="13"/>
      <c r="NIB271" s="13"/>
      <c r="NIC271" s="13"/>
      <c r="NID271" s="13"/>
      <c r="NIE271" s="13"/>
      <c r="NIF271" s="13"/>
      <c r="NIG271" s="13"/>
      <c r="NIH271" s="13"/>
      <c r="NII271" s="13"/>
      <c r="NIJ271" s="13"/>
      <c r="NIK271" s="13"/>
      <c r="NIL271" s="13"/>
      <c r="NIM271" s="13"/>
      <c r="NIN271" s="13"/>
      <c r="NIO271" s="13"/>
      <c r="NIP271" s="13"/>
      <c r="NIQ271" s="13"/>
      <c r="NIR271" s="13"/>
      <c r="NIS271" s="13"/>
      <c r="NIT271" s="13"/>
      <c r="NIU271" s="13"/>
      <c r="NIV271" s="13"/>
      <c r="NIW271" s="13"/>
      <c r="NIX271" s="13"/>
      <c r="NIY271" s="13"/>
      <c r="NIZ271" s="13"/>
      <c r="NJA271" s="13"/>
      <c r="NJB271" s="13"/>
      <c r="NJC271" s="13"/>
      <c r="NJD271" s="13"/>
      <c r="NJE271" s="13"/>
      <c r="NJF271" s="13"/>
      <c r="NJG271" s="13"/>
      <c r="NJH271" s="13"/>
      <c r="NJI271" s="13"/>
      <c r="NJJ271" s="13"/>
      <c r="NJK271" s="13"/>
      <c r="NJL271" s="13"/>
      <c r="NJM271" s="13"/>
      <c r="NJN271" s="13"/>
      <c r="NJO271" s="13"/>
      <c r="NJP271" s="13"/>
      <c r="NJQ271" s="13"/>
      <c r="NJR271" s="13"/>
      <c r="NJS271" s="13"/>
      <c r="NJT271" s="13"/>
      <c r="NJU271" s="13"/>
      <c r="NJV271" s="13"/>
      <c r="NJW271" s="13"/>
      <c r="NJX271" s="13"/>
      <c r="NJY271" s="13"/>
      <c r="NJZ271" s="13"/>
      <c r="NKA271" s="13"/>
      <c r="NKB271" s="13"/>
      <c r="NKC271" s="13"/>
      <c r="NKD271" s="13"/>
      <c r="NKE271" s="13"/>
      <c r="NKF271" s="13"/>
      <c r="NKG271" s="13"/>
      <c r="NKH271" s="13"/>
      <c r="NKI271" s="13"/>
      <c r="NKJ271" s="13"/>
      <c r="NKK271" s="13"/>
      <c r="NKL271" s="13"/>
      <c r="NKM271" s="13"/>
      <c r="NKN271" s="13"/>
      <c r="NKO271" s="13"/>
      <c r="NKP271" s="13"/>
      <c r="NKQ271" s="13"/>
      <c r="NKR271" s="13"/>
      <c r="NKS271" s="13"/>
      <c r="NKT271" s="13"/>
      <c r="NKU271" s="13"/>
      <c r="NKV271" s="13"/>
      <c r="NKW271" s="13"/>
      <c r="NKX271" s="13"/>
      <c r="NKY271" s="13"/>
      <c r="NKZ271" s="13"/>
      <c r="NLA271" s="13"/>
      <c r="NLB271" s="13"/>
      <c r="NLC271" s="13"/>
      <c r="NLD271" s="13"/>
      <c r="NLE271" s="13"/>
      <c r="NLF271" s="13"/>
      <c r="NLG271" s="13"/>
      <c r="NLH271" s="13"/>
      <c r="NLI271" s="13"/>
      <c r="NLJ271" s="13"/>
      <c r="NLK271" s="13"/>
      <c r="NLL271" s="13"/>
      <c r="NLM271" s="13"/>
      <c r="NLN271" s="13"/>
      <c r="NLO271" s="13"/>
      <c r="NLP271" s="13"/>
      <c r="NLQ271" s="13"/>
      <c r="NLR271" s="13"/>
      <c r="NLS271" s="13"/>
      <c r="NLT271" s="13"/>
      <c r="NLU271" s="13"/>
      <c r="NLV271" s="13"/>
      <c r="NLW271" s="13"/>
      <c r="NLX271" s="13"/>
      <c r="NLY271" s="13"/>
      <c r="NLZ271" s="13"/>
      <c r="NMA271" s="13"/>
      <c r="NMB271" s="13"/>
      <c r="NMC271" s="13"/>
      <c r="NMD271" s="13"/>
      <c r="NME271" s="13"/>
      <c r="NMF271" s="13"/>
      <c r="NMG271" s="13"/>
      <c r="NMH271" s="13"/>
      <c r="NMI271" s="13"/>
      <c r="NMJ271" s="13"/>
      <c r="NMK271" s="13"/>
      <c r="NML271" s="13"/>
      <c r="NMM271" s="13"/>
      <c r="NMN271" s="13"/>
      <c r="NMO271" s="13"/>
      <c r="NMP271" s="13"/>
      <c r="NMQ271" s="13"/>
      <c r="NMR271" s="13"/>
      <c r="NMS271" s="13"/>
      <c r="NMT271" s="13"/>
      <c r="NMU271" s="13"/>
      <c r="NMV271" s="13"/>
      <c r="NMW271" s="13"/>
      <c r="NMX271" s="13"/>
      <c r="NMY271" s="13"/>
      <c r="NMZ271" s="13"/>
      <c r="NNA271" s="13"/>
      <c r="NNB271" s="13"/>
      <c r="NNC271" s="13"/>
      <c r="NND271" s="13"/>
      <c r="NNE271" s="13"/>
      <c r="NNF271" s="13"/>
      <c r="NNG271" s="13"/>
      <c r="NNH271" s="13"/>
      <c r="NNI271" s="13"/>
      <c r="NNJ271" s="13"/>
      <c r="NNK271" s="13"/>
      <c r="NNL271" s="13"/>
      <c r="NNM271" s="13"/>
      <c r="NNN271" s="13"/>
      <c r="NNO271" s="13"/>
      <c r="NNP271" s="13"/>
      <c r="NNQ271" s="13"/>
      <c r="NNR271" s="13"/>
      <c r="NNS271" s="13"/>
      <c r="NNT271" s="13"/>
      <c r="NNU271" s="13"/>
      <c r="NNV271" s="13"/>
      <c r="NNW271" s="13"/>
      <c r="NNX271" s="13"/>
      <c r="NNY271" s="13"/>
      <c r="NNZ271" s="13"/>
      <c r="NOA271" s="13"/>
      <c r="NOB271" s="13"/>
      <c r="NOC271" s="13"/>
      <c r="NOD271" s="13"/>
      <c r="NOE271" s="13"/>
      <c r="NOF271" s="13"/>
      <c r="NOG271" s="13"/>
      <c r="NOH271" s="13"/>
      <c r="NOI271" s="13"/>
      <c r="NOJ271" s="13"/>
      <c r="NOK271" s="13"/>
      <c r="NOL271" s="13"/>
      <c r="NOM271" s="13"/>
      <c r="NON271" s="13"/>
      <c r="NOO271" s="13"/>
      <c r="NOP271" s="13"/>
      <c r="NOQ271" s="13"/>
      <c r="NOR271" s="13"/>
      <c r="NOS271" s="13"/>
      <c r="NOT271" s="13"/>
      <c r="NOU271" s="13"/>
      <c r="NOV271" s="13"/>
      <c r="NOW271" s="13"/>
      <c r="NOX271" s="13"/>
      <c r="NOY271" s="13"/>
      <c r="NOZ271" s="13"/>
      <c r="NPA271" s="13"/>
      <c r="NPB271" s="13"/>
      <c r="NPC271" s="13"/>
      <c r="NPD271" s="13"/>
      <c r="NPE271" s="13"/>
      <c r="NPF271" s="13"/>
      <c r="NPG271" s="13"/>
      <c r="NPH271" s="13"/>
      <c r="NPI271" s="13"/>
      <c r="NPJ271" s="13"/>
      <c r="NPK271" s="13"/>
      <c r="NPL271" s="13"/>
      <c r="NPM271" s="13"/>
      <c r="NPN271" s="13"/>
      <c r="NPO271" s="13"/>
      <c r="NPP271" s="13"/>
      <c r="NPQ271" s="13"/>
      <c r="NPR271" s="13"/>
      <c r="NPS271" s="13"/>
      <c r="NPT271" s="13"/>
      <c r="NPU271" s="13"/>
      <c r="NPV271" s="13"/>
      <c r="NPW271" s="13"/>
      <c r="NPX271" s="13"/>
      <c r="NPY271" s="13"/>
      <c r="NPZ271" s="13"/>
      <c r="NQA271" s="13"/>
      <c r="NQB271" s="13"/>
      <c r="NQC271" s="13"/>
      <c r="NQD271" s="13"/>
      <c r="NQE271" s="13"/>
      <c r="NQF271" s="13"/>
      <c r="NQG271" s="13"/>
      <c r="NQH271" s="13"/>
      <c r="NQI271" s="13"/>
      <c r="NQJ271" s="13"/>
      <c r="NQK271" s="13"/>
      <c r="NQL271" s="13"/>
      <c r="NQM271" s="13"/>
      <c r="NQN271" s="13"/>
      <c r="NQO271" s="13"/>
      <c r="NQP271" s="13"/>
      <c r="NQQ271" s="13"/>
      <c r="NQR271" s="13"/>
      <c r="NQS271" s="13"/>
      <c r="NQT271" s="13"/>
      <c r="NQU271" s="13"/>
      <c r="NQV271" s="13"/>
      <c r="NQW271" s="13"/>
      <c r="NQX271" s="13"/>
      <c r="NQY271" s="13"/>
      <c r="NQZ271" s="13"/>
      <c r="NRA271" s="13"/>
      <c r="NRB271" s="13"/>
      <c r="NRC271" s="13"/>
      <c r="NRD271" s="13"/>
      <c r="NRE271" s="13"/>
      <c r="NRF271" s="13"/>
      <c r="NRG271" s="13"/>
      <c r="NRH271" s="13"/>
      <c r="NRI271" s="13"/>
      <c r="NRJ271" s="13"/>
      <c r="NRK271" s="13"/>
      <c r="NRL271" s="13"/>
      <c r="NRM271" s="13"/>
      <c r="NRN271" s="13"/>
      <c r="NRO271" s="13"/>
      <c r="NRP271" s="13"/>
      <c r="NRQ271" s="13"/>
      <c r="NRR271" s="13"/>
      <c r="NRS271" s="13"/>
      <c r="NRT271" s="13"/>
      <c r="NRU271" s="13"/>
      <c r="NRV271" s="13"/>
      <c r="NRW271" s="13"/>
      <c r="NRX271" s="13"/>
      <c r="NRY271" s="13"/>
      <c r="NRZ271" s="13"/>
      <c r="NSA271" s="13"/>
      <c r="NSB271" s="13"/>
      <c r="NSC271" s="13"/>
      <c r="NSD271" s="13"/>
      <c r="NSE271" s="13"/>
      <c r="NSF271" s="13"/>
      <c r="NSG271" s="13"/>
      <c r="NSH271" s="13"/>
      <c r="NSI271" s="13"/>
      <c r="NSJ271" s="13"/>
      <c r="NSK271" s="13"/>
      <c r="NSL271" s="13"/>
      <c r="NSM271" s="13"/>
      <c r="NSN271" s="13"/>
      <c r="NSO271" s="13"/>
      <c r="NSP271" s="13"/>
      <c r="NSQ271" s="13"/>
      <c r="NSR271" s="13"/>
      <c r="NSS271" s="13"/>
      <c r="NST271" s="13"/>
      <c r="NSU271" s="13"/>
      <c r="NSV271" s="13"/>
      <c r="NSW271" s="13"/>
      <c r="NSX271" s="13"/>
      <c r="NSY271" s="13"/>
      <c r="NSZ271" s="13"/>
      <c r="NTA271" s="13"/>
      <c r="NTB271" s="13"/>
      <c r="NTC271" s="13"/>
      <c r="NTD271" s="13"/>
      <c r="NTE271" s="13"/>
      <c r="NTF271" s="13"/>
      <c r="NTG271" s="13"/>
      <c r="NTH271" s="13"/>
      <c r="NTI271" s="13"/>
      <c r="NTJ271" s="13"/>
      <c r="NTK271" s="13"/>
      <c r="NTL271" s="13"/>
      <c r="NTM271" s="13"/>
      <c r="NTN271" s="13"/>
      <c r="NTO271" s="13"/>
      <c r="NTP271" s="13"/>
      <c r="NTQ271" s="13"/>
      <c r="NTR271" s="13"/>
      <c r="NTS271" s="13"/>
      <c r="NTT271" s="13"/>
      <c r="NTU271" s="13"/>
      <c r="NTV271" s="13"/>
      <c r="NTW271" s="13"/>
      <c r="NTX271" s="13"/>
      <c r="NTY271" s="13"/>
      <c r="NTZ271" s="13"/>
      <c r="NUA271" s="13"/>
      <c r="NUB271" s="13"/>
      <c r="NUC271" s="13"/>
      <c r="NUD271" s="13"/>
      <c r="NUE271" s="13"/>
      <c r="NUF271" s="13"/>
      <c r="NUG271" s="13"/>
      <c r="NUH271" s="13"/>
      <c r="NUI271" s="13"/>
      <c r="NUJ271" s="13"/>
      <c r="NUK271" s="13"/>
      <c r="NUL271" s="13"/>
      <c r="NUM271" s="13"/>
      <c r="NUN271" s="13"/>
      <c r="NUO271" s="13"/>
      <c r="NUP271" s="13"/>
      <c r="NUQ271" s="13"/>
      <c r="NUR271" s="13"/>
      <c r="NUS271" s="13"/>
      <c r="NUT271" s="13"/>
      <c r="NUU271" s="13"/>
      <c r="NUV271" s="13"/>
      <c r="NUW271" s="13"/>
      <c r="NUX271" s="13"/>
      <c r="NUY271" s="13"/>
      <c r="NUZ271" s="13"/>
      <c r="NVA271" s="13"/>
      <c r="NVB271" s="13"/>
      <c r="NVC271" s="13"/>
      <c r="NVD271" s="13"/>
      <c r="NVE271" s="13"/>
      <c r="NVF271" s="13"/>
      <c r="NVG271" s="13"/>
      <c r="NVH271" s="13"/>
      <c r="NVI271" s="13"/>
      <c r="NVJ271" s="13"/>
      <c r="NVK271" s="13"/>
      <c r="NVL271" s="13"/>
      <c r="NVM271" s="13"/>
      <c r="NVN271" s="13"/>
      <c r="NVO271" s="13"/>
      <c r="NVP271" s="13"/>
      <c r="NVQ271" s="13"/>
      <c r="NVR271" s="13"/>
      <c r="NVS271" s="13"/>
      <c r="NVT271" s="13"/>
      <c r="NVU271" s="13"/>
      <c r="NVV271" s="13"/>
      <c r="NVW271" s="13"/>
      <c r="NVX271" s="13"/>
      <c r="NVY271" s="13"/>
      <c r="NVZ271" s="13"/>
      <c r="NWA271" s="13"/>
      <c r="NWB271" s="13"/>
      <c r="NWC271" s="13"/>
      <c r="NWD271" s="13"/>
      <c r="NWE271" s="13"/>
      <c r="NWF271" s="13"/>
      <c r="NWG271" s="13"/>
      <c r="NWH271" s="13"/>
      <c r="NWI271" s="13"/>
      <c r="NWJ271" s="13"/>
      <c r="NWK271" s="13"/>
      <c r="NWL271" s="13"/>
      <c r="NWM271" s="13"/>
      <c r="NWN271" s="13"/>
      <c r="NWO271" s="13"/>
      <c r="NWP271" s="13"/>
      <c r="NWQ271" s="13"/>
      <c r="NWR271" s="13"/>
      <c r="NWS271" s="13"/>
      <c r="NWT271" s="13"/>
      <c r="NWU271" s="13"/>
      <c r="NWV271" s="13"/>
      <c r="NWW271" s="13"/>
      <c r="NWX271" s="13"/>
      <c r="NWY271" s="13"/>
      <c r="NWZ271" s="13"/>
      <c r="NXA271" s="13"/>
      <c r="NXB271" s="13"/>
      <c r="NXC271" s="13"/>
      <c r="NXD271" s="13"/>
      <c r="NXE271" s="13"/>
      <c r="NXF271" s="13"/>
      <c r="NXG271" s="13"/>
      <c r="NXH271" s="13"/>
      <c r="NXI271" s="13"/>
      <c r="NXJ271" s="13"/>
      <c r="NXK271" s="13"/>
      <c r="NXL271" s="13"/>
      <c r="NXM271" s="13"/>
      <c r="NXN271" s="13"/>
      <c r="NXO271" s="13"/>
      <c r="NXP271" s="13"/>
      <c r="NXQ271" s="13"/>
      <c r="NXR271" s="13"/>
      <c r="NXS271" s="13"/>
      <c r="NXT271" s="13"/>
      <c r="NXU271" s="13"/>
      <c r="NXV271" s="13"/>
      <c r="NXW271" s="13"/>
      <c r="NXX271" s="13"/>
      <c r="NXY271" s="13"/>
      <c r="NXZ271" s="13"/>
      <c r="NYA271" s="13"/>
      <c r="NYB271" s="13"/>
      <c r="NYC271" s="13"/>
      <c r="NYD271" s="13"/>
      <c r="NYE271" s="13"/>
      <c r="NYF271" s="13"/>
      <c r="NYG271" s="13"/>
      <c r="NYH271" s="13"/>
      <c r="NYI271" s="13"/>
      <c r="NYJ271" s="13"/>
      <c r="NYK271" s="13"/>
      <c r="NYL271" s="13"/>
      <c r="NYM271" s="13"/>
      <c r="NYN271" s="13"/>
      <c r="NYO271" s="13"/>
      <c r="NYP271" s="13"/>
      <c r="NYQ271" s="13"/>
      <c r="NYR271" s="13"/>
      <c r="NYS271" s="13"/>
      <c r="NYT271" s="13"/>
      <c r="NYU271" s="13"/>
      <c r="NYV271" s="13"/>
      <c r="NYW271" s="13"/>
      <c r="NYX271" s="13"/>
      <c r="NYY271" s="13"/>
      <c r="NYZ271" s="13"/>
      <c r="NZA271" s="13"/>
      <c r="NZB271" s="13"/>
      <c r="NZC271" s="13"/>
      <c r="NZD271" s="13"/>
      <c r="NZE271" s="13"/>
      <c r="NZF271" s="13"/>
      <c r="NZG271" s="13"/>
      <c r="NZH271" s="13"/>
      <c r="NZI271" s="13"/>
      <c r="NZJ271" s="13"/>
      <c r="NZK271" s="13"/>
      <c r="NZL271" s="13"/>
      <c r="NZM271" s="13"/>
      <c r="NZN271" s="13"/>
      <c r="NZO271" s="13"/>
      <c r="NZP271" s="13"/>
      <c r="NZQ271" s="13"/>
      <c r="NZR271" s="13"/>
      <c r="NZS271" s="13"/>
      <c r="NZT271" s="13"/>
      <c r="NZU271" s="13"/>
      <c r="NZV271" s="13"/>
      <c r="NZW271" s="13"/>
      <c r="NZX271" s="13"/>
      <c r="NZY271" s="13"/>
      <c r="NZZ271" s="13"/>
      <c r="OAA271" s="13"/>
      <c r="OAB271" s="13"/>
      <c r="OAC271" s="13"/>
      <c r="OAD271" s="13"/>
      <c r="OAE271" s="13"/>
      <c r="OAF271" s="13"/>
      <c r="OAG271" s="13"/>
      <c r="OAH271" s="13"/>
      <c r="OAI271" s="13"/>
      <c r="OAJ271" s="13"/>
      <c r="OAK271" s="13"/>
      <c r="OAL271" s="13"/>
      <c r="OAM271" s="13"/>
      <c r="OAN271" s="13"/>
      <c r="OAO271" s="13"/>
      <c r="OAP271" s="13"/>
      <c r="OAQ271" s="13"/>
      <c r="OAR271" s="13"/>
      <c r="OAS271" s="13"/>
      <c r="OAT271" s="13"/>
      <c r="OAU271" s="13"/>
      <c r="OAV271" s="13"/>
      <c r="OAW271" s="13"/>
      <c r="OAX271" s="13"/>
      <c r="OAY271" s="13"/>
      <c r="OAZ271" s="13"/>
      <c r="OBA271" s="13"/>
      <c r="OBB271" s="13"/>
      <c r="OBC271" s="13"/>
      <c r="OBD271" s="13"/>
      <c r="OBE271" s="13"/>
      <c r="OBF271" s="13"/>
      <c r="OBG271" s="13"/>
      <c r="OBH271" s="13"/>
      <c r="OBI271" s="13"/>
      <c r="OBJ271" s="13"/>
      <c r="OBK271" s="13"/>
      <c r="OBL271" s="13"/>
      <c r="OBM271" s="13"/>
      <c r="OBN271" s="13"/>
      <c r="OBO271" s="13"/>
      <c r="OBP271" s="13"/>
      <c r="OBQ271" s="13"/>
      <c r="OBR271" s="13"/>
      <c r="OBS271" s="13"/>
      <c r="OBT271" s="13"/>
      <c r="OBU271" s="13"/>
      <c r="OBV271" s="13"/>
      <c r="OBW271" s="13"/>
      <c r="OBX271" s="13"/>
      <c r="OBY271" s="13"/>
      <c r="OBZ271" s="13"/>
      <c r="OCA271" s="13"/>
      <c r="OCB271" s="13"/>
      <c r="OCC271" s="13"/>
      <c r="OCD271" s="13"/>
      <c r="OCE271" s="13"/>
      <c r="OCF271" s="13"/>
      <c r="OCG271" s="13"/>
      <c r="OCH271" s="13"/>
      <c r="OCI271" s="13"/>
      <c r="OCJ271" s="13"/>
      <c r="OCK271" s="13"/>
      <c r="OCL271" s="13"/>
      <c r="OCM271" s="13"/>
      <c r="OCN271" s="13"/>
      <c r="OCO271" s="13"/>
      <c r="OCP271" s="13"/>
      <c r="OCQ271" s="13"/>
      <c r="OCR271" s="13"/>
      <c r="OCS271" s="13"/>
      <c r="OCT271" s="13"/>
      <c r="OCU271" s="13"/>
      <c r="OCV271" s="13"/>
      <c r="OCW271" s="13"/>
      <c r="OCX271" s="13"/>
      <c r="OCY271" s="13"/>
      <c r="OCZ271" s="13"/>
      <c r="ODA271" s="13"/>
      <c r="ODB271" s="13"/>
      <c r="ODC271" s="13"/>
      <c r="ODD271" s="13"/>
      <c r="ODE271" s="13"/>
      <c r="ODF271" s="13"/>
      <c r="ODG271" s="13"/>
      <c r="ODH271" s="13"/>
      <c r="ODI271" s="13"/>
      <c r="ODJ271" s="13"/>
      <c r="ODK271" s="13"/>
      <c r="ODL271" s="13"/>
      <c r="ODM271" s="13"/>
      <c r="ODN271" s="13"/>
      <c r="ODO271" s="13"/>
      <c r="ODP271" s="13"/>
      <c r="ODQ271" s="13"/>
      <c r="ODR271" s="13"/>
      <c r="ODS271" s="13"/>
      <c r="ODT271" s="13"/>
      <c r="ODU271" s="13"/>
      <c r="ODV271" s="13"/>
      <c r="ODW271" s="13"/>
      <c r="ODX271" s="13"/>
      <c r="ODY271" s="13"/>
      <c r="ODZ271" s="13"/>
      <c r="OEA271" s="13"/>
      <c r="OEB271" s="13"/>
      <c r="OEC271" s="13"/>
      <c r="OED271" s="13"/>
      <c r="OEE271" s="13"/>
      <c r="OEF271" s="13"/>
      <c r="OEG271" s="13"/>
      <c r="OEH271" s="13"/>
      <c r="OEI271" s="13"/>
      <c r="OEJ271" s="13"/>
      <c r="OEK271" s="13"/>
      <c r="OEL271" s="13"/>
      <c r="OEM271" s="13"/>
      <c r="OEN271" s="13"/>
      <c r="OEO271" s="13"/>
      <c r="OEP271" s="13"/>
      <c r="OEQ271" s="13"/>
      <c r="OER271" s="13"/>
      <c r="OES271" s="13"/>
      <c r="OET271" s="13"/>
      <c r="OEU271" s="13"/>
      <c r="OEV271" s="13"/>
      <c r="OEW271" s="13"/>
      <c r="OEX271" s="13"/>
      <c r="OEY271" s="13"/>
      <c r="OEZ271" s="13"/>
      <c r="OFA271" s="13"/>
      <c r="OFB271" s="13"/>
      <c r="OFC271" s="13"/>
      <c r="OFD271" s="13"/>
      <c r="OFE271" s="13"/>
      <c r="OFF271" s="13"/>
      <c r="OFG271" s="13"/>
      <c r="OFH271" s="13"/>
      <c r="OFI271" s="13"/>
      <c r="OFJ271" s="13"/>
      <c r="OFK271" s="13"/>
      <c r="OFL271" s="13"/>
      <c r="OFM271" s="13"/>
      <c r="OFN271" s="13"/>
      <c r="OFO271" s="13"/>
      <c r="OFP271" s="13"/>
      <c r="OFQ271" s="13"/>
      <c r="OFR271" s="13"/>
      <c r="OFS271" s="13"/>
      <c r="OFT271" s="13"/>
      <c r="OFU271" s="13"/>
      <c r="OFV271" s="13"/>
      <c r="OFW271" s="13"/>
      <c r="OFX271" s="13"/>
      <c r="OFY271" s="13"/>
      <c r="OFZ271" s="13"/>
      <c r="OGA271" s="13"/>
      <c r="OGB271" s="13"/>
      <c r="OGC271" s="13"/>
      <c r="OGD271" s="13"/>
      <c r="OGE271" s="13"/>
      <c r="OGF271" s="13"/>
      <c r="OGG271" s="13"/>
      <c r="OGH271" s="13"/>
      <c r="OGI271" s="13"/>
      <c r="OGJ271" s="13"/>
      <c r="OGK271" s="13"/>
      <c r="OGL271" s="13"/>
      <c r="OGM271" s="13"/>
      <c r="OGN271" s="13"/>
      <c r="OGO271" s="13"/>
      <c r="OGP271" s="13"/>
      <c r="OGQ271" s="13"/>
      <c r="OGR271" s="13"/>
      <c r="OGS271" s="13"/>
      <c r="OGT271" s="13"/>
      <c r="OGU271" s="13"/>
      <c r="OGV271" s="13"/>
      <c r="OGW271" s="13"/>
      <c r="OGX271" s="13"/>
      <c r="OGY271" s="13"/>
      <c r="OGZ271" s="13"/>
      <c r="OHA271" s="13"/>
      <c r="OHB271" s="13"/>
      <c r="OHC271" s="13"/>
      <c r="OHD271" s="13"/>
      <c r="OHE271" s="13"/>
      <c r="OHF271" s="13"/>
      <c r="OHG271" s="13"/>
      <c r="OHH271" s="13"/>
      <c r="OHI271" s="13"/>
      <c r="OHJ271" s="13"/>
      <c r="OHK271" s="13"/>
      <c r="OHL271" s="13"/>
      <c r="OHM271" s="13"/>
      <c r="OHN271" s="13"/>
      <c r="OHO271" s="13"/>
      <c r="OHP271" s="13"/>
      <c r="OHQ271" s="13"/>
      <c r="OHR271" s="13"/>
      <c r="OHS271" s="13"/>
      <c r="OHT271" s="13"/>
      <c r="OHU271" s="13"/>
      <c r="OHV271" s="13"/>
      <c r="OHW271" s="13"/>
      <c r="OHX271" s="13"/>
      <c r="OHY271" s="13"/>
      <c r="OHZ271" s="13"/>
      <c r="OIA271" s="13"/>
      <c r="OIB271" s="13"/>
      <c r="OIC271" s="13"/>
      <c r="OID271" s="13"/>
      <c r="OIE271" s="13"/>
      <c r="OIF271" s="13"/>
      <c r="OIG271" s="13"/>
      <c r="OIH271" s="13"/>
      <c r="OII271" s="13"/>
      <c r="OIJ271" s="13"/>
      <c r="OIK271" s="13"/>
      <c r="OIL271" s="13"/>
      <c r="OIM271" s="13"/>
      <c r="OIN271" s="13"/>
      <c r="OIO271" s="13"/>
      <c r="OIP271" s="13"/>
      <c r="OIQ271" s="13"/>
      <c r="OIR271" s="13"/>
      <c r="OIS271" s="13"/>
      <c r="OIT271" s="13"/>
      <c r="OIU271" s="13"/>
      <c r="OIV271" s="13"/>
      <c r="OIW271" s="13"/>
      <c r="OIX271" s="13"/>
      <c r="OIY271" s="13"/>
      <c r="OIZ271" s="13"/>
      <c r="OJA271" s="13"/>
      <c r="OJB271" s="13"/>
      <c r="OJC271" s="13"/>
      <c r="OJD271" s="13"/>
      <c r="OJE271" s="13"/>
      <c r="OJF271" s="13"/>
      <c r="OJG271" s="13"/>
      <c r="OJH271" s="13"/>
      <c r="OJI271" s="13"/>
      <c r="OJJ271" s="13"/>
      <c r="OJK271" s="13"/>
      <c r="OJL271" s="13"/>
      <c r="OJM271" s="13"/>
      <c r="OJN271" s="13"/>
      <c r="OJO271" s="13"/>
      <c r="OJP271" s="13"/>
      <c r="OJQ271" s="13"/>
      <c r="OJR271" s="13"/>
      <c r="OJS271" s="13"/>
      <c r="OJT271" s="13"/>
      <c r="OJU271" s="13"/>
      <c r="OJV271" s="13"/>
      <c r="OJW271" s="13"/>
      <c r="OJX271" s="13"/>
      <c r="OJY271" s="13"/>
      <c r="OJZ271" s="13"/>
      <c r="OKA271" s="13"/>
      <c r="OKB271" s="13"/>
      <c r="OKC271" s="13"/>
      <c r="OKD271" s="13"/>
      <c r="OKE271" s="13"/>
      <c r="OKF271" s="13"/>
      <c r="OKG271" s="13"/>
      <c r="OKH271" s="13"/>
      <c r="OKI271" s="13"/>
      <c r="OKJ271" s="13"/>
      <c r="OKK271" s="13"/>
      <c r="OKL271" s="13"/>
      <c r="OKM271" s="13"/>
      <c r="OKN271" s="13"/>
      <c r="OKO271" s="13"/>
      <c r="OKP271" s="13"/>
      <c r="OKQ271" s="13"/>
      <c r="OKR271" s="13"/>
      <c r="OKS271" s="13"/>
      <c r="OKT271" s="13"/>
      <c r="OKU271" s="13"/>
      <c r="OKV271" s="13"/>
      <c r="OKW271" s="13"/>
      <c r="OKX271" s="13"/>
      <c r="OKY271" s="13"/>
      <c r="OKZ271" s="13"/>
      <c r="OLA271" s="13"/>
      <c r="OLB271" s="13"/>
      <c r="OLC271" s="13"/>
      <c r="OLD271" s="13"/>
      <c r="OLE271" s="13"/>
      <c r="OLF271" s="13"/>
      <c r="OLG271" s="13"/>
      <c r="OLH271" s="13"/>
      <c r="OLI271" s="13"/>
      <c r="OLJ271" s="13"/>
      <c r="OLK271" s="13"/>
      <c r="OLL271" s="13"/>
      <c r="OLM271" s="13"/>
      <c r="OLN271" s="13"/>
      <c r="OLO271" s="13"/>
      <c r="OLP271" s="13"/>
      <c r="OLQ271" s="13"/>
      <c r="OLR271" s="13"/>
      <c r="OLS271" s="13"/>
      <c r="OLT271" s="13"/>
      <c r="OLU271" s="13"/>
      <c r="OLV271" s="13"/>
      <c r="OLW271" s="13"/>
      <c r="OLX271" s="13"/>
      <c r="OLY271" s="13"/>
      <c r="OLZ271" s="13"/>
      <c r="OMA271" s="13"/>
      <c r="OMB271" s="13"/>
      <c r="OMC271" s="13"/>
      <c r="OMD271" s="13"/>
      <c r="OME271" s="13"/>
      <c r="OMF271" s="13"/>
      <c r="OMG271" s="13"/>
      <c r="OMH271" s="13"/>
      <c r="OMI271" s="13"/>
      <c r="OMJ271" s="13"/>
      <c r="OMK271" s="13"/>
      <c r="OML271" s="13"/>
      <c r="OMM271" s="13"/>
      <c r="OMN271" s="13"/>
      <c r="OMO271" s="13"/>
      <c r="OMP271" s="13"/>
      <c r="OMQ271" s="13"/>
      <c r="OMR271" s="13"/>
      <c r="OMS271" s="13"/>
      <c r="OMT271" s="13"/>
      <c r="OMU271" s="13"/>
      <c r="OMV271" s="13"/>
      <c r="OMW271" s="13"/>
      <c r="OMX271" s="13"/>
      <c r="OMY271" s="13"/>
      <c r="OMZ271" s="13"/>
      <c r="ONA271" s="13"/>
      <c r="ONB271" s="13"/>
      <c r="ONC271" s="13"/>
      <c r="OND271" s="13"/>
      <c r="ONE271" s="13"/>
      <c r="ONF271" s="13"/>
      <c r="ONG271" s="13"/>
      <c r="ONH271" s="13"/>
      <c r="ONI271" s="13"/>
      <c r="ONJ271" s="13"/>
      <c r="ONK271" s="13"/>
      <c r="ONL271" s="13"/>
      <c r="ONM271" s="13"/>
      <c r="ONN271" s="13"/>
      <c r="ONO271" s="13"/>
      <c r="ONP271" s="13"/>
      <c r="ONQ271" s="13"/>
      <c r="ONR271" s="13"/>
      <c r="ONS271" s="13"/>
      <c r="ONT271" s="13"/>
      <c r="ONU271" s="13"/>
      <c r="ONV271" s="13"/>
      <c r="ONW271" s="13"/>
      <c r="ONX271" s="13"/>
      <c r="ONY271" s="13"/>
      <c r="ONZ271" s="13"/>
      <c r="OOA271" s="13"/>
      <c r="OOB271" s="13"/>
      <c r="OOC271" s="13"/>
      <c r="OOD271" s="13"/>
      <c r="OOE271" s="13"/>
      <c r="OOF271" s="13"/>
      <c r="OOG271" s="13"/>
      <c r="OOH271" s="13"/>
      <c r="OOI271" s="13"/>
      <c r="OOJ271" s="13"/>
      <c r="OOK271" s="13"/>
      <c r="OOL271" s="13"/>
      <c r="OOM271" s="13"/>
      <c r="OON271" s="13"/>
      <c r="OOO271" s="13"/>
      <c r="OOP271" s="13"/>
      <c r="OOQ271" s="13"/>
      <c r="OOR271" s="13"/>
      <c r="OOS271" s="13"/>
      <c r="OOT271" s="13"/>
      <c r="OOU271" s="13"/>
      <c r="OOV271" s="13"/>
      <c r="OOW271" s="13"/>
      <c r="OOX271" s="13"/>
      <c r="OOY271" s="13"/>
      <c r="OOZ271" s="13"/>
      <c r="OPA271" s="13"/>
      <c r="OPB271" s="13"/>
      <c r="OPC271" s="13"/>
      <c r="OPD271" s="13"/>
      <c r="OPE271" s="13"/>
      <c r="OPF271" s="13"/>
      <c r="OPG271" s="13"/>
      <c r="OPH271" s="13"/>
      <c r="OPI271" s="13"/>
      <c r="OPJ271" s="13"/>
      <c r="OPK271" s="13"/>
      <c r="OPL271" s="13"/>
      <c r="OPM271" s="13"/>
      <c r="OPN271" s="13"/>
      <c r="OPO271" s="13"/>
      <c r="OPP271" s="13"/>
      <c r="OPQ271" s="13"/>
      <c r="OPR271" s="13"/>
      <c r="OPS271" s="13"/>
      <c r="OPT271" s="13"/>
      <c r="OPU271" s="13"/>
      <c r="OPV271" s="13"/>
      <c r="OPW271" s="13"/>
      <c r="OPX271" s="13"/>
      <c r="OPY271" s="13"/>
      <c r="OPZ271" s="13"/>
      <c r="OQA271" s="13"/>
      <c r="OQB271" s="13"/>
      <c r="OQC271" s="13"/>
      <c r="OQD271" s="13"/>
      <c r="OQE271" s="13"/>
      <c r="OQF271" s="13"/>
      <c r="OQG271" s="13"/>
      <c r="OQH271" s="13"/>
      <c r="OQI271" s="13"/>
      <c r="OQJ271" s="13"/>
      <c r="OQK271" s="13"/>
      <c r="OQL271" s="13"/>
      <c r="OQM271" s="13"/>
      <c r="OQN271" s="13"/>
      <c r="OQO271" s="13"/>
      <c r="OQP271" s="13"/>
      <c r="OQQ271" s="13"/>
      <c r="OQR271" s="13"/>
      <c r="OQS271" s="13"/>
      <c r="OQT271" s="13"/>
      <c r="OQU271" s="13"/>
      <c r="OQV271" s="13"/>
      <c r="OQW271" s="13"/>
      <c r="OQX271" s="13"/>
      <c r="OQY271" s="13"/>
      <c r="OQZ271" s="13"/>
      <c r="ORA271" s="13"/>
      <c r="ORB271" s="13"/>
      <c r="ORC271" s="13"/>
      <c r="ORD271" s="13"/>
      <c r="ORE271" s="13"/>
      <c r="ORF271" s="13"/>
      <c r="ORG271" s="13"/>
      <c r="ORH271" s="13"/>
      <c r="ORI271" s="13"/>
      <c r="ORJ271" s="13"/>
      <c r="ORK271" s="13"/>
      <c r="ORL271" s="13"/>
      <c r="ORM271" s="13"/>
      <c r="ORN271" s="13"/>
      <c r="ORO271" s="13"/>
      <c r="ORP271" s="13"/>
      <c r="ORQ271" s="13"/>
      <c r="ORR271" s="13"/>
      <c r="ORS271" s="13"/>
      <c r="ORT271" s="13"/>
      <c r="ORU271" s="13"/>
      <c r="ORV271" s="13"/>
      <c r="ORW271" s="13"/>
      <c r="ORX271" s="13"/>
      <c r="ORY271" s="13"/>
      <c r="ORZ271" s="13"/>
      <c r="OSA271" s="13"/>
      <c r="OSB271" s="13"/>
      <c r="OSC271" s="13"/>
      <c r="OSD271" s="13"/>
      <c r="OSE271" s="13"/>
      <c r="OSF271" s="13"/>
      <c r="OSG271" s="13"/>
      <c r="OSH271" s="13"/>
      <c r="OSI271" s="13"/>
      <c r="OSJ271" s="13"/>
      <c r="OSK271" s="13"/>
      <c r="OSL271" s="13"/>
      <c r="OSM271" s="13"/>
      <c r="OSN271" s="13"/>
      <c r="OSO271" s="13"/>
      <c r="OSP271" s="13"/>
      <c r="OSQ271" s="13"/>
      <c r="OSR271" s="13"/>
      <c r="OSS271" s="13"/>
      <c r="OST271" s="13"/>
      <c r="OSU271" s="13"/>
      <c r="OSV271" s="13"/>
      <c r="OSW271" s="13"/>
      <c r="OSX271" s="13"/>
      <c r="OSY271" s="13"/>
      <c r="OSZ271" s="13"/>
      <c r="OTA271" s="13"/>
      <c r="OTB271" s="13"/>
      <c r="OTC271" s="13"/>
      <c r="OTD271" s="13"/>
      <c r="OTE271" s="13"/>
      <c r="OTF271" s="13"/>
      <c r="OTG271" s="13"/>
      <c r="OTH271" s="13"/>
      <c r="OTI271" s="13"/>
      <c r="OTJ271" s="13"/>
      <c r="OTK271" s="13"/>
      <c r="OTL271" s="13"/>
      <c r="OTM271" s="13"/>
      <c r="OTN271" s="13"/>
      <c r="OTO271" s="13"/>
      <c r="OTP271" s="13"/>
      <c r="OTQ271" s="13"/>
      <c r="OTR271" s="13"/>
      <c r="OTS271" s="13"/>
      <c r="OTT271" s="13"/>
      <c r="OTU271" s="13"/>
      <c r="OTV271" s="13"/>
      <c r="OTW271" s="13"/>
      <c r="OTX271" s="13"/>
      <c r="OTY271" s="13"/>
      <c r="OTZ271" s="13"/>
      <c r="OUA271" s="13"/>
      <c r="OUB271" s="13"/>
      <c r="OUC271" s="13"/>
      <c r="OUD271" s="13"/>
      <c r="OUE271" s="13"/>
      <c r="OUF271" s="13"/>
      <c r="OUG271" s="13"/>
      <c r="OUH271" s="13"/>
      <c r="OUI271" s="13"/>
      <c r="OUJ271" s="13"/>
      <c r="OUK271" s="13"/>
      <c r="OUL271" s="13"/>
      <c r="OUM271" s="13"/>
      <c r="OUN271" s="13"/>
      <c r="OUO271" s="13"/>
      <c r="OUP271" s="13"/>
      <c r="OUQ271" s="13"/>
      <c r="OUR271" s="13"/>
      <c r="OUS271" s="13"/>
      <c r="OUT271" s="13"/>
      <c r="OUU271" s="13"/>
      <c r="OUV271" s="13"/>
      <c r="OUW271" s="13"/>
      <c r="OUX271" s="13"/>
      <c r="OUY271" s="13"/>
      <c r="OUZ271" s="13"/>
      <c r="OVA271" s="13"/>
      <c r="OVB271" s="13"/>
      <c r="OVC271" s="13"/>
      <c r="OVD271" s="13"/>
      <c r="OVE271" s="13"/>
      <c r="OVF271" s="13"/>
      <c r="OVG271" s="13"/>
      <c r="OVH271" s="13"/>
      <c r="OVI271" s="13"/>
      <c r="OVJ271" s="13"/>
      <c r="OVK271" s="13"/>
      <c r="OVL271" s="13"/>
      <c r="OVM271" s="13"/>
      <c r="OVN271" s="13"/>
      <c r="OVO271" s="13"/>
      <c r="OVP271" s="13"/>
      <c r="OVQ271" s="13"/>
      <c r="OVR271" s="13"/>
      <c r="OVS271" s="13"/>
      <c r="OVT271" s="13"/>
      <c r="OVU271" s="13"/>
      <c r="OVV271" s="13"/>
      <c r="OVW271" s="13"/>
      <c r="OVX271" s="13"/>
      <c r="OVY271" s="13"/>
      <c r="OVZ271" s="13"/>
      <c r="OWA271" s="13"/>
      <c r="OWB271" s="13"/>
      <c r="OWC271" s="13"/>
      <c r="OWD271" s="13"/>
      <c r="OWE271" s="13"/>
      <c r="OWF271" s="13"/>
      <c r="OWG271" s="13"/>
      <c r="OWH271" s="13"/>
      <c r="OWI271" s="13"/>
      <c r="OWJ271" s="13"/>
      <c r="OWK271" s="13"/>
      <c r="OWL271" s="13"/>
      <c r="OWM271" s="13"/>
      <c r="OWN271" s="13"/>
      <c r="OWO271" s="13"/>
      <c r="OWP271" s="13"/>
      <c r="OWQ271" s="13"/>
      <c r="OWR271" s="13"/>
      <c r="OWS271" s="13"/>
      <c r="OWT271" s="13"/>
      <c r="OWU271" s="13"/>
      <c r="OWV271" s="13"/>
      <c r="OWW271" s="13"/>
      <c r="OWX271" s="13"/>
      <c r="OWY271" s="13"/>
      <c r="OWZ271" s="13"/>
      <c r="OXA271" s="13"/>
      <c r="OXB271" s="13"/>
      <c r="OXC271" s="13"/>
      <c r="OXD271" s="13"/>
      <c r="OXE271" s="13"/>
      <c r="OXF271" s="13"/>
      <c r="OXG271" s="13"/>
      <c r="OXH271" s="13"/>
      <c r="OXI271" s="13"/>
      <c r="OXJ271" s="13"/>
      <c r="OXK271" s="13"/>
      <c r="OXL271" s="13"/>
      <c r="OXM271" s="13"/>
      <c r="OXN271" s="13"/>
      <c r="OXO271" s="13"/>
      <c r="OXP271" s="13"/>
      <c r="OXQ271" s="13"/>
      <c r="OXR271" s="13"/>
      <c r="OXS271" s="13"/>
      <c r="OXT271" s="13"/>
      <c r="OXU271" s="13"/>
      <c r="OXV271" s="13"/>
      <c r="OXW271" s="13"/>
      <c r="OXX271" s="13"/>
      <c r="OXY271" s="13"/>
      <c r="OXZ271" s="13"/>
      <c r="OYA271" s="13"/>
      <c r="OYB271" s="13"/>
      <c r="OYC271" s="13"/>
      <c r="OYD271" s="13"/>
      <c r="OYE271" s="13"/>
      <c r="OYF271" s="13"/>
      <c r="OYG271" s="13"/>
      <c r="OYH271" s="13"/>
      <c r="OYI271" s="13"/>
      <c r="OYJ271" s="13"/>
      <c r="OYK271" s="13"/>
      <c r="OYL271" s="13"/>
      <c r="OYM271" s="13"/>
      <c r="OYN271" s="13"/>
      <c r="OYO271" s="13"/>
      <c r="OYP271" s="13"/>
      <c r="OYQ271" s="13"/>
      <c r="OYR271" s="13"/>
      <c r="OYS271" s="13"/>
      <c r="OYT271" s="13"/>
      <c r="OYU271" s="13"/>
      <c r="OYV271" s="13"/>
      <c r="OYW271" s="13"/>
      <c r="OYX271" s="13"/>
      <c r="OYY271" s="13"/>
      <c r="OYZ271" s="13"/>
      <c r="OZA271" s="13"/>
      <c r="OZB271" s="13"/>
      <c r="OZC271" s="13"/>
      <c r="OZD271" s="13"/>
      <c r="OZE271" s="13"/>
      <c r="OZF271" s="13"/>
      <c r="OZG271" s="13"/>
      <c r="OZH271" s="13"/>
      <c r="OZI271" s="13"/>
      <c r="OZJ271" s="13"/>
      <c r="OZK271" s="13"/>
      <c r="OZL271" s="13"/>
      <c r="OZM271" s="13"/>
      <c r="OZN271" s="13"/>
      <c r="OZO271" s="13"/>
      <c r="OZP271" s="13"/>
      <c r="OZQ271" s="13"/>
      <c r="OZR271" s="13"/>
      <c r="OZS271" s="13"/>
      <c r="OZT271" s="13"/>
      <c r="OZU271" s="13"/>
      <c r="OZV271" s="13"/>
      <c r="OZW271" s="13"/>
      <c r="OZX271" s="13"/>
      <c r="OZY271" s="13"/>
      <c r="OZZ271" s="13"/>
      <c r="PAA271" s="13"/>
      <c r="PAB271" s="13"/>
      <c r="PAC271" s="13"/>
      <c r="PAD271" s="13"/>
      <c r="PAE271" s="13"/>
      <c r="PAF271" s="13"/>
      <c r="PAG271" s="13"/>
      <c r="PAH271" s="13"/>
      <c r="PAI271" s="13"/>
      <c r="PAJ271" s="13"/>
      <c r="PAK271" s="13"/>
      <c r="PAL271" s="13"/>
      <c r="PAM271" s="13"/>
      <c r="PAN271" s="13"/>
      <c r="PAO271" s="13"/>
      <c r="PAP271" s="13"/>
      <c r="PAQ271" s="13"/>
      <c r="PAR271" s="13"/>
      <c r="PAS271" s="13"/>
      <c r="PAT271" s="13"/>
      <c r="PAU271" s="13"/>
      <c r="PAV271" s="13"/>
      <c r="PAW271" s="13"/>
      <c r="PAX271" s="13"/>
      <c r="PAY271" s="13"/>
      <c r="PAZ271" s="13"/>
      <c r="PBA271" s="13"/>
      <c r="PBB271" s="13"/>
      <c r="PBC271" s="13"/>
      <c r="PBD271" s="13"/>
      <c r="PBE271" s="13"/>
      <c r="PBF271" s="13"/>
      <c r="PBG271" s="13"/>
      <c r="PBH271" s="13"/>
      <c r="PBI271" s="13"/>
      <c r="PBJ271" s="13"/>
      <c r="PBK271" s="13"/>
      <c r="PBL271" s="13"/>
      <c r="PBM271" s="13"/>
      <c r="PBN271" s="13"/>
      <c r="PBO271" s="13"/>
      <c r="PBP271" s="13"/>
      <c r="PBQ271" s="13"/>
      <c r="PBR271" s="13"/>
      <c r="PBS271" s="13"/>
      <c r="PBT271" s="13"/>
      <c r="PBU271" s="13"/>
      <c r="PBV271" s="13"/>
      <c r="PBW271" s="13"/>
      <c r="PBX271" s="13"/>
      <c r="PBY271" s="13"/>
      <c r="PBZ271" s="13"/>
      <c r="PCA271" s="13"/>
      <c r="PCB271" s="13"/>
      <c r="PCC271" s="13"/>
      <c r="PCD271" s="13"/>
      <c r="PCE271" s="13"/>
      <c r="PCF271" s="13"/>
      <c r="PCG271" s="13"/>
      <c r="PCH271" s="13"/>
      <c r="PCI271" s="13"/>
      <c r="PCJ271" s="13"/>
      <c r="PCK271" s="13"/>
      <c r="PCL271" s="13"/>
      <c r="PCM271" s="13"/>
      <c r="PCN271" s="13"/>
      <c r="PCO271" s="13"/>
      <c r="PCP271" s="13"/>
      <c r="PCQ271" s="13"/>
      <c r="PCR271" s="13"/>
      <c r="PCS271" s="13"/>
      <c r="PCT271" s="13"/>
      <c r="PCU271" s="13"/>
      <c r="PCV271" s="13"/>
      <c r="PCW271" s="13"/>
      <c r="PCX271" s="13"/>
      <c r="PCY271" s="13"/>
      <c r="PCZ271" s="13"/>
      <c r="PDA271" s="13"/>
      <c r="PDB271" s="13"/>
      <c r="PDC271" s="13"/>
      <c r="PDD271" s="13"/>
      <c r="PDE271" s="13"/>
      <c r="PDF271" s="13"/>
      <c r="PDG271" s="13"/>
      <c r="PDH271" s="13"/>
      <c r="PDI271" s="13"/>
      <c r="PDJ271" s="13"/>
      <c r="PDK271" s="13"/>
      <c r="PDL271" s="13"/>
      <c r="PDM271" s="13"/>
      <c r="PDN271" s="13"/>
      <c r="PDO271" s="13"/>
      <c r="PDP271" s="13"/>
      <c r="PDQ271" s="13"/>
      <c r="PDR271" s="13"/>
      <c r="PDS271" s="13"/>
      <c r="PDT271" s="13"/>
      <c r="PDU271" s="13"/>
      <c r="PDV271" s="13"/>
      <c r="PDW271" s="13"/>
      <c r="PDX271" s="13"/>
      <c r="PDY271" s="13"/>
      <c r="PDZ271" s="13"/>
      <c r="PEA271" s="13"/>
      <c r="PEB271" s="13"/>
      <c r="PEC271" s="13"/>
      <c r="PED271" s="13"/>
      <c r="PEE271" s="13"/>
      <c r="PEF271" s="13"/>
      <c r="PEG271" s="13"/>
      <c r="PEH271" s="13"/>
      <c r="PEI271" s="13"/>
      <c r="PEJ271" s="13"/>
      <c r="PEK271" s="13"/>
      <c r="PEL271" s="13"/>
      <c r="PEM271" s="13"/>
      <c r="PEN271" s="13"/>
      <c r="PEO271" s="13"/>
      <c r="PEP271" s="13"/>
      <c r="PEQ271" s="13"/>
      <c r="PER271" s="13"/>
      <c r="PES271" s="13"/>
      <c r="PET271" s="13"/>
      <c r="PEU271" s="13"/>
      <c r="PEV271" s="13"/>
      <c r="PEW271" s="13"/>
      <c r="PEX271" s="13"/>
      <c r="PEY271" s="13"/>
      <c r="PEZ271" s="13"/>
      <c r="PFA271" s="13"/>
      <c r="PFB271" s="13"/>
      <c r="PFC271" s="13"/>
      <c r="PFD271" s="13"/>
      <c r="PFE271" s="13"/>
      <c r="PFF271" s="13"/>
      <c r="PFG271" s="13"/>
      <c r="PFH271" s="13"/>
      <c r="PFI271" s="13"/>
      <c r="PFJ271" s="13"/>
      <c r="PFK271" s="13"/>
      <c r="PFL271" s="13"/>
      <c r="PFM271" s="13"/>
      <c r="PFN271" s="13"/>
      <c r="PFO271" s="13"/>
      <c r="PFP271" s="13"/>
      <c r="PFQ271" s="13"/>
      <c r="PFR271" s="13"/>
      <c r="PFS271" s="13"/>
      <c r="PFT271" s="13"/>
      <c r="PFU271" s="13"/>
      <c r="PFV271" s="13"/>
      <c r="PFW271" s="13"/>
      <c r="PFX271" s="13"/>
      <c r="PFY271" s="13"/>
      <c r="PFZ271" s="13"/>
      <c r="PGA271" s="13"/>
      <c r="PGB271" s="13"/>
      <c r="PGC271" s="13"/>
      <c r="PGD271" s="13"/>
      <c r="PGE271" s="13"/>
      <c r="PGF271" s="13"/>
      <c r="PGG271" s="13"/>
      <c r="PGH271" s="13"/>
      <c r="PGI271" s="13"/>
      <c r="PGJ271" s="13"/>
      <c r="PGK271" s="13"/>
      <c r="PGL271" s="13"/>
      <c r="PGM271" s="13"/>
      <c r="PGN271" s="13"/>
      <c r="PGO271" s="13"/>
      <c r="PGP271" s="13"/>
      <c r="PGQ271" s="13"/>
      <c r="PGR271" s="13"/>
      <c r="PGS271" s="13"/>
      <c r="PGT271" s="13"/>
      <c r="PGU271" s="13"/>
      <c r="PGV271" s="13"/>
      <c r="PGW271" s="13"/>
      <c r="PGX271" s="13"/>
      <c r="PGY271" s="13"/>
      <c r="PGZ271" s="13"/>
      <c r="PHA271" s="13"/>
      <c r="PHB271" s="13"/>
      <c r="PHC271" s="13"/>
      <c r="PHD271" s="13"/>
      <c r="PHE271" s="13"/>
      <c r="PHF271" s="13"/>
      <c r="PHG271" s="13"/>
      <c r="PHH271" s="13"/>
      <c r="PHI271" s="13"/>
      <c r="PHJ271" s="13"/>
      <c r="PHK271" s="13"/>
      <c r="PHL271" s="13"/>
      <c r="PHM271" s="13"/>
      <c r="PHN271" s="13"/>
      <c r="PHO271" s="13"/>
      <c r="PHP271" s="13"/>
      <c r="PHQ271" s="13"/>
      <c r="PHR271" s="13"/>
      <c r="PHS271" s="13"/>
      <c r="PHT271" s="13"/>
      <c r="PHU271" s="13"/>
      <c r="PHV271" s="13"/>
      <c r="PHW271" s="13"/>
      <c r="PHX271" s="13"/>
      <c r="PHY271" s="13"/>
      <c r="PHZ271" s="13"/>
      <c r="PIA271" s="13"/>
      <c r="PIB271" s="13"/>
      <c r="PIC271" s="13"/>
      <c r="PID271" s="13"/>
      <c r="PIE271" s="13"/>
      <c r="PIF271" s="13"/>
      <c r="PIG271" s="13"/>
      <c r="PIH271" s="13"/>
      <c r="PII271" s="13"/>
      <c r="PIJ271" s="13"/>
      <c r="PIK271" s="13"/>
      <c r="PIL271" s="13"/>
      <c r="PIM271" s="13"/>
      <c r="PIN271" s="13"/>
      <c r="PIO271" s="13"/>
      <c r="PIP271" s="13"/>
      <c r="PIQ271" s="13"/>
      <c r="PIR271" s="13"/>
      <c r="PIS271" s="13"/>
      <c r="PIT271" s="13"/>
      <c r="PIU271" s="13"/>
      <c r="PIV271" s="13"/>
      <c r="PIW271" s="13"/>
      <c r="PIX271" s="13"/>
      <c r="PIY271" s="13"/>
      <c r="PIZ271" s="13"/>
      <c r="PJA271" s="13"/>
      <c r="PJB271" s="13"/>
      <c r="PJC271" s="13"/>
      <c r="PJD271" s="13"/>
      <c r="PJE271" s="13"/>
      <c r="PJF271" s="13"/>
      <c r="PJG271" s="13"/>
      <c r="PJH271" s="13"/>
      <c r="PJI271" s="13"/>
      <c r="PJJ271" s="13"/>
      <c r="PJK271" s="13"/>
      <c r="PJL271" s="13"/>
      <c r="PJM271" s="13"/>
      <c r="PJN271" s="13"/>
      <c r="PJO271" s="13"/>
      <c r="PJP271" s="13"/>
      <c r="PJQ271" s="13"/>
      <c r="PJR271" s="13"/>
      <c r="PJS271" s="13"/>
      <c r="PJT271" s="13"/>
      <c r="PJU271" s="13"/>
      <c r="PJV271" s="13"/>
      <c r="PJW271" s="13"/>
      <c r="PJX271" s="13"/>
      <c r="PJY271" s="13"/>
      <c r="PJZ271" s="13"/>
      <c r="PKA271" s="13"/>
      <c r="PKB271" s="13"/>
      <c r="PKC271" s="13"/>
      <c r="PKD271" s="13"/>
      <c r="PKE271" s="13"/>
      <c r="PKF271" s="13"/>
      <c r="PKG271" s="13"/>
      <c r="PKH271" s="13"/>
      <c r="PKI271" s="13"/>
      <c r="PKJ271" s="13"/>
      <c r="PKK271" s="13"/>
      <c r="PKL271" s="13"/>
      <c r="PKM271" s="13"/>
      <c r="PKN271" s="13"/>
      <c r="PKO271" s="13"/>
      <c r="PKP271" s="13"/>
      <c r="PKQ271" s="13"/>
      <c r="PKR271" s="13"/>
      <c r="PKS271" s="13"/>
      <c r="PKT271" s="13"/>
      <c r="PKU271" s="13"/>
      <c r="PKV271" s="13"/>
      <c r="PKW271" s="13"/>
      <c r="PKX271" s="13"/>
      <c r="PKY271" s="13"/>
      <c r="PKZ271" s="13"/>
      <c r="PLA271" s="13"/>
      <c r="PLB271" s="13"/>
      <c r="PLC271" s="13"/>
      <c r="PLD271" s="13"/>
      <c r="PLE271" s="13"/>
      <c r="PLF271" s="13"/>
      <c r="PLG271" s="13"/>
      <c r="PLH271" s="13"/>
      <c r="PLI271" s="13"/>
      <c r="PLJ271" s="13"/>
      <c r="PLK271" s="13"/>
      <c r="PLL271" s="13"/>
      <c r="PLM271" s="13"/>
      <c r="PLN271" s="13"/>
      <c r="PLO271" s="13"/>
      <c r="PLP271" s="13"/>
      <c r="PLQ271" s="13"/>
      <c r="PLR271" s="13"/>
      <c r="PLS271" s="13"/>
      <c r="PLT271" s="13"/>
      <c r="PLU271" s="13"/>
      <c r="PLV271" s="13"/>
      <c r="PLW271" s="13"/>
      <c r="PLX271" s="13"/>
      <c r="PLY271" s="13"/>
      <c r="PLZ271" s="13"/>
      <c r="PMA271" s="13"/>
      <c r="PMB271" s="13"/>
      <c r="PMC271" s="13"/>
      <c r="PMD271" s="13"/>
      <c r="PME271" s="13"/>
      <c r="PMF271" s="13"/>
      <c r="PMG271" s="13"/>
      <c r="PMH271" s="13"/>
      <c r="PMI271" s="13"/>
      <c r="PMJ271" s="13"/>
      <c r="PMK271" s="13"/>
      <c r="PML271" s="13"/>
      <c r="PMM271" s="13"/>
      <c r="PMN271" s="13"/>
      <c r="PMO271" s="13"/>
      <c r="PMP271" s="13"/>
      <c r="PMQ271" s="13"/>
      <c r="PMR271" s="13"/>
      <c r="PMS271" s="13"/>
      <c r="PMT271" s="13"/>
      <c r="PMU271" s="13"/>
      <c r="PMV271" s="13"/>
      <c r="PMW271" s="13"/>
      <c r="PMX271" s="13"/>
      <c r="PMY271" s="13"/>
      <c r="PMZ271" s="13"/>
      <c r="PNA271" s="13"/>
      <c r="PNB271" s="13"/>
      <c r="PNC271" s="13"/>
      <c r="PND271" s="13"/>
      <c r="PNE271" s="13"/>
      <c r="PNF271" s="13"/>
      <c r="PNG271" s="13"/>
      <c r="PNH271" s="13"/>
      <c r="PNI271" s="13"/>
      <c r="PNJ271" s="13"/>
      <c r="PNK271" s="13"/>
      <c r="PNL271" s="13"/>
      <c r="PNM271" s="13"/>
      <c r="PNN271" s="13"/>
      <c r="PNO271" s="13"/>
      <c r="PNP271" s="13"/>
      <c r="PNQ271" s="13"/>
      <c r="PNR271" s="13"/>
      <c r="PNS271" s="13"/>
      <c r="PNT271" s="13"/>
      <c r="PNU271" s="13"/>
      <c r="PNV271" s="13"/>
      <c r="PNW271" s="13"/>
      <c r="PNX271" s="13"/>
      <c r="PNY271" s="13"/>
      <c r="PNZ271" s="13"/>
      <c r="POA271" s="13"/>
      <c r="POB271" s="13"/>
      <c r="POC271" s="13"/>
      <c r="POD271" s="13"/>
      <c r="POE271" s="13"/>
      <c r="POF271" s="13"/>
      <c r="POG271" s="13"/>
      <c r="POH271" s="13"/>
      <c r="POI271" s="13"/>
      <c r="POJ271" s="13"/>
      <c r="POK271" s="13"/>
      <c r="POL271" s="13"/>
      <c r="POM271" s="13"/>
      <c r="PON271" s="13"/>
      <c r="POO271" s="13"/>
      <c r="POP271" s="13"/>
      <c r="POQ271" s="13"/>
      <c r="POR271" s="13"/>
      <c r="POS271" s="13"/>
      <c r="POT271" s="13"/>
      <c r="POU271" s="13"/>
      <c r="POV271" s="13"/>
      <c r="POW271" s="13"/>
      <c r="POX271" s="13"/>
      <c r="POY271" s="13"/>
      <c r="POZ271" s="13"/>
      <c r="PPA271" s="13"/>
      <c r="PPB271" s="13"/>
      <c r="PPC271" s="13"/>
      <c r="PPD271" s="13"/>
      <c r="PPE271" s="13"/>
      <c r="PPF271" s="13"/>
      <c r="PPG271" s="13"/>
      <c r="PPH271" s="13"/>
      <c r="PPI271" s="13"/>
      <c r="PPJ271" s="13"/>
      <c r="PPK271" s="13"/>
      <c r="PPL271" s="13"/>
      <c r="PPM271" s="13"/>
      <c r="PPN271" s="13"/>
      <c r="PPO271" s="13"/>
      <c r="PPP271" s="13"/>
      <c r="PPQ271" s="13"/>
      <c r="PPR271" s="13"/>
      <c r="PPS271" s="13"/>
      <c r="PPT271" s="13"/>
      <c r="PPU271" s="13"/>
      <c r="PPV271" s="13"/>
      <c r="PPW271" s="13"/>
      <c r="PPX271" s="13"/>
      <c r="PPY271" s="13"/>
      <c r="PPZ271" s="13"/>
      <c r="PQA271" s="13"/>
      <c r="PQB271" s="13"/>
      <c r="PQC271" s="13"/>
      <c r="PQD271" s="13"/>
      <c r="PQE271" s="13"/>
      <c r="PQF271" s="13"/>
      <c r="PQG271" s="13"/>
      <c r="PQH271" s="13"/>
      <c r="PQI271" s="13"/>
      <c r="PQJ271" s="13"/>
      <c r="PQK271" s="13"/>
      <c r="PQL271" s="13"/>
      <c r="PQM271" s="13"/>
      <c r="PQN271" s="13"/>
      <c r="PQO271" s="13"/>
      <c r="PQP271" s="13"/>
      <c r="PQQ271" s="13"/>
      <c r="PQR271" s="13"/>
      <c r="PQS271" s="13"/>
      <c r="PQT271" s="13"/>
      <c r="PQU271" s="13"/>
      <c r="PQV271" s="13"/>
      <c r="PQW271" s="13"/>
      <c r="PQX271" s="13"/>
      <c r="PQY271" s="13"/>
      <c r="PQZ271" s="13"/>
      <c r="PRA271" s="13"/>
      <c r="PRB271" s="13"/>
      <c r="PRC271" s="13"/>
      <c r="PRD271" s="13"/>
      <c r="PRE271" s="13"/>
      <c r="PRF271" s="13"/>
      <c r="PRG271" s="13"/>
      <c r="PRH271" s="13"/>
      <c r="PRI271" s="13"/>
      <c r="PRJ271" s="13"/>
      <c r="PRK271" s="13"/>
      <c r="PRL271" s="13"/>
      <c r="PRM271" s="13"/>
      <c r="PRN271" s="13"/>
      <c r="PRO271" s="13"/>
      <c r="PRP271" s="13"/>
      <c r="PRQ271" s="13"/>
      <c r="PRR271" s="13"/>
      <c r="PRS271" s="13"/>
      <c r="PRT271" s="13"/>
      <c r="PRU271" s="13"/>
      <c r="PRV271" s="13"/>
      <c r="PRW271" s="13"/>
      <c r="PRX271" s="13"/>
      <c r="PRY271" s="13"/>
      <c r="PRZ271" s="13"/>
      <c r="PSA271" s="13"/>
      <c r="PSB271" s="13"/>
      <c r="PSC271" s="13"/>
      <c r="PSD271" s="13"/>
      <c r="PSE271" s="13"/>
      <c r="PSF271" s="13"/>
      <c r="PSG271" s="13"/>
      <c r="PSH271" s="13"/>
      <c r="PSI271" s="13"/>
      <c r="PSJ271" s="13"/>
      <c r="PSK271" s="13"/>
      <c r="PSL271" s="13"/>
      <c r="PSM271" s="13"/>
      <c r="PSN271" s="13"/>
      <c r="PSO271" s="13"/>
      <c r="PSP271" s="13"/>
      <c r="PSQ271" s="13"/>
      <c r="PSR271" s="13"/>
      <c r="PSS271" s="13"/>
      <c r="PST271" s="13"/>
      <c r="PSU271" s="13"/>
      <c r="PSV271" s="13"/>
      <c r="PSW271" s="13"/>
      <c r="PSX271" s="13"/>
      <c r="PSY271" s="13"/>
      <c r="PSZ271" s="13"/>
      <c r="PTA271" s="13"/>
      <c r="PTB271" s="13"/>
      <c r="PTC271" s="13"/>
      <c r="PTD271" s="13"/>
      <c r="PTE271" s="13"/>
      <c r="PTF271" s="13"/>
      <c r="PTG271" s="13"/>
      <c r="PTH271" s="13"/>
      <c r="PTI271" s="13"/>
      <c r="PTJ271" s="13"/>
      <c r="PTK271" s="13"/>
      <c r="PTL271" s="13"/>
      <c r="PTM271" s="13"/>
      <c r="PTN271" s="13"/>
      <c r="PTO271" s="13"/>
      <c r="PTP271" s="13"/>
      <c r="PTQ271" s="13"/>
      <c r="PTR271" s="13"/>
      <c r="PTS271" s="13"/>
      <c r="PTT271" s="13"/>
      <c r="PTU271" s="13"/>
      <c r="PTV271" s="13"/>
      <c r="PTW271" s="13"/>
      <c r="PTX271" s="13"/>
      <c r="PTY271" s="13"/>
      <c r="PTZ271" s="13"/>
      <c r="PUA271" s="13"/>
      <c r="PUB271" s="13"/>
      <c r="PUC271" s="13"/>
      <c r="PUD271" s="13"/>
      <c r="PUE271" s="13"/>
      <c r="PUF271" s="13"/>
      <c r="PUG271" s="13"/>
      <c r="PUH271" s="13"/>
      <c r="PUI271" s="13"/>
      <c r="PUJ271" s="13"/>
      <c r="PUK271" s="13"/>
      <c r="PUL271" s="13"/>
      <c r="PUM271" s="13"/>
      <c r="PUN271" s="13"/>
      <c r="PUO271" s="13"/>
      <c r="PUP271" s="13"/>
      <c r="PUQ271" s="13"/>
      <c r="PUR271" s="13"/>
      <c r="PUS271" s="13"/>
      <c r="PUT271" s="13"/>
      <c r="PUU271" s="13"/>
      <c r="PUV271" s="13"/>
      <c r="PUW271" s="13"/>
      <c r="PUX271" s="13"/>
      <c r="PUY271" s="13"/>
      <c r="PUZ271" s="13"/>
      <c r="PVA271" s="13"/>
      <c r="PVB271" s="13"/>
      <c r="PVC271" s="13"/>
      <c r="PVD271" s="13"/>
      <c r="PVE271" s="13"/>
      <c r="PVF271" s="13"/>
      <c r="PVG271" s="13"/>
      <c r="PVH271" s="13"/>
      <c r="PVI271" s="13"/>
      <c r="PVJ271" s="13"/>
      <c r="PVK271" s="13"/>
      <c r="PVL271" s="13"/>
      <c r="PVM271" s="13"/>
      <c r="PVN271" s="13"/>
      <c r="PVO271" s="13"/>
      <c r="PVP271" s="13"/>
      <c r="PVQ271" s="13"/>
      <c r="PVR271" s="13"/>
      <c r="PVS271" s="13"/>
      <c r="PVT271" s="13"/>
      <c r="PVU271" s="13"/>
      <c r="PVV271" s="13"/>
      <c r="PVW271" s="13"/>
      <c r="PVX271" s="13"/>
      <c r="PVY271" s="13"/>
      <c r="PVZ271" s="13"/>
      <c r="PWA271" s="13"/>
      <c r="PWB271" s="13"/>
      <c r="PWC271" s="13"/>
      <c r="PWD271" s="13"/>
      <c r="PWE271" s="13"/>
      <c r="PWF271" s="13"/>
      <c r="PWG271" s="13"/>
      <c r="PWH271" s="13"/>
      <c r="PWI271" s="13"/>
      <c r="PWJ271" s="13"/>
      <c r="PWK271" s="13"/>
      <c r="PWL271" s="13"/>
      <c r="PWM271" s="13"/>
      <c r="PWN271" s="13"/>
      <c r="PWO271" s="13"/>
      <c r="PWP271" s="13"/>
      <c r="PWQ271" s="13"/>
      <c r="PWR271" s="13"/>
      <c r="PWS271" s="13"/>
      <c r="PWT271" s="13"/>
      <c r="PWU271" s="13"/>
      <c r="PWV271" s="13"/>
      <c r="PWW271" s="13"/>
      <c r="PWX271" s="13"/>
      <c r="PWY271" s="13"/>
      <c r="PWZ271" s="13"/>
      <c r="PXA271" s="13"/>
      <c r="PXB271" s="13"/>
      <c r="PXC271" s="13"/>
      <c r="PXD271" s="13"/>
      <c r="PXE271" s="13"/>
      <c r="PXF271" s="13"/>
      <c r="PXG271" s="13"/>
      <c r="PXH271" s="13"/>
      <c r="PXI271" s="13"/>
      <c r="PXJ271" s="13"/>
      <c r="PXK271" s="13"/>
      <c r="PXL271" s="13"/>
      <c r="PXM271" s="13"/>
      <c r="PXN271" s="13"/>
      <c r="PXO271" s="13"/>
      <c r="PXP271" s="13"/>
      <c r="PXQ271" s="13"/>
      <c r="PXR271" s="13"/>
      <c r="PXS271" s="13"/>
      <c r="PXT271" s="13"/>
      <c r="PXU271" s="13"/>
      <c r="PXV271" s="13"/>
      <c r="PXW271" s="13"/>
      <c r="PXX271" s="13"/>
      <c r="PXY271" s="13"/>
      <c r="PXZ271" s="13"/>
      <c r="PYA271" s="13"/>
      <c r="PYB271" s="13"/>
      <c r="PYC271" s="13"/>
      <c r="PYD271" s="13"/>
      <c r="PYE271" s="13"/>
      <c r="PYF271" s="13"/>
      <c r="PYG271" s="13"/>
      <c r="PYH271" s="13"/>
      <c r="PYI271" s="13"/>
      <c r="PYJ271" s="13"/>
      <c r="PYK271" s="13"/>
      <c r="PYL271" s="13"/>
      <c r="PYM271" s="13"/>
      <c r="PYN271" s="13"/>
      <c r="PYO271" s="13"/>
      <c r="PYP271" s="13"/>
      <c r="PYQ271" s="13"/>
      <c r="PYR271" s="13"/>
      <c r="PYS271" s="13"/>
      <c r="PYT271" s="13"/>
      <c r="PYU271" s="13"/>
      <c r="PYV271" s="13"/>
      <c r="PYW271" s="13"/>
      <c r="PYX271" s="13"/>
      <c r="PYY271" s="13"/>
      <c r="PYZ271" s="13"/>
      <c r="PZA271" s="13"/>
      <c r="PZB271" s="13"/>
      <c r="PZC271" s="13"/>
      <c r="PZD271" s="13"/>
      <c r="PZE271" s="13"/>
      <c r="PZF271" s="13"/>
      <c r="PZG271" s="13"/>
      <c r="PZH271" s="13"/>
      <c r="PZI271" s="13"/>
      <c r="PZJ271" s="13"/>
      <c r="PZK271" s="13"/>
      <c r="PZL271" s="13"/>
      <c r="PZM271" s="13"/>
      <c r="PZN271" s="13"/>
      <c r="PZO271" s="13"/>
      <c r="PZP271" s="13"/>
      <c r="PZQ271" s="13"/>
      <c r="PZR271" s="13"/>
      <c r="PZS271" s="13"/>
      <c r="PZT271" s="13"/>
      <c r="PZU271" s="13"/>
      <c r="PZV271" s="13"/>
      <c r="PZW271" s="13"/>
      <c r="PZX271" s="13"/>
      <c r="PZY271" s="13"/>
      <c r="PZZ271" s="13"/>
      <c r="QAA271" s="13"/>
      <c r="QAB271" s="13"/>
      <c r="QAC271" s="13"/>
      <c r="QAD271" s="13"/>
      <c r="QAE271" s="13"/>
      <c r="QAF271" s="13"/>
      <c r="QAG271" s="13"/>
      <c r="QAH271" s="13"/>
      <c r="QAI271" s="13"/>
      <c r="QAJ271" s="13"/>
      <c r="QAK271" s="13"/>
      <c r="QAL271" s="13"/>
      <c r="QAM271" s="13"/>
      <c r="QAN271" s="13"/>
      <c r="QAO271" s="13"/>
      <c r="QAP271" s="13"/>
      <c r="QAQ271" s="13"/>
      <c r="QAR271" s="13"/>
      <c r="QAS271" s="13"/>
      <c r="QAT271" s="13"/>
      <c r="QAU271" s="13"/>
      <c r="QAV271" s="13"/>
      <c r="QAW271" s="13"/>
      <c r="QAX271" s="13"/>
      <c r="QAY271" s="13"/>
      <c r="QAZ271" s="13"/>
      <c r="QBA271" s="13"/>
      <c r="QBB271" s="13"/>
      <c r="QBC271" s="13"/>
      <c r="QBD271" s="13"/>
      <c r="QBE271" s="13"/>
      <c r="QBF271" s="13"/>
      <c r="QBG271" s="13"/>
      <c r="QBH271" s="13"/>
      <c r="QBI271" s="13"/>
      <c r="QBJ271" s="13"/>
      <c r="QBK271" s="13"/>
      <c r="QBL271" s="13"/>
      <c r="QBM271" s="13"/>
      <c r="QBN271" s="13"/>
      <c r="QBO271" s="13"/>
      <c r="QBP271" s="13"/>
      <c r="QBQ271" s="13"/>
      <c r="QBR271" s="13"/>
      <c r="QBS271" s="13"/>
      <c r="QBT271" s="13"/>
      <c r="QBU271" s="13"/>
      <c r="QBV271" s="13"/>
      <c r="QBW271" s="13"/>
      <c r="QBX271" s="13"/>
      <c r="QBY271" s="13"/>
      <c r="QBZ271" s="13"/>
      <c r="QCA271" s="13"/>
      <c r="QCB271" s="13"/>
      <c r="QCC271" s="13"/>
      <c r="QCD271" s="13"/>
      <c r="QCE271" s="13"/>
      <c r="QCF271" s="13"/>
      <c r="QCG271" s="13"/>
      <c r="QCH271" s="13"/>
      <c r="QCI271" s="13"/>
      <c r="QCJ271" s="13"/>
      <c r="QCK271" s="13"/>
      <c r="QCL271" s="13"/>
      <c r="QCM271" s="13"/>
      <c r="QCN271" s="13"/>
      <c r="QCO271" s="13"/>
      <c r="QCP271" s="13"/>
      <c r="QCQ271" s="13"/>
      <c r="QCR271" s="13"/>
      <c r="QCS271" s="13"/>
      <c r="QCT271" s="13"/>
      <c r="QCU271" s="13"/>
      <c r="QCV271" s="13"/>
      <c r="QCW271" s="13"/>
      <c r="QCX271" s="13"/>
      <c r="QCY271" s="13"/>
      <c r="QCZ271" s="13"/>
      <c r="QDA271" s="13"/>
      <c r="QDB271" s="13"/>
      <c r="QDC271" s="13"/>
      <c r="QDD271" s="13"/>
      <c r="QDE271" s="13"/>
      <c r="QDF271" s="13"/>
      <c r="QDG271" s="13"/>
      <c r="QDH271" s="13"/>
      <c r="QDI271" s="13"/>
      <c r="QDJ271" s="13"/>
      <c r="QDK271" s="13"/>
      <c r="QDL271" s="13"/>
      <c r="QDM271" s="13"/>
      <c r="QDN271" s="13"/>
      <c r="QDO271" s="13"/>
      <c r="QDP271" s="13"/>
      <c r="QDQ271" s="13"/>
      <c r="QDR271" s="13"/>
      <c r="QDS271" s="13"/>
      <c r="QDT271" s="13"/>
      <c r="QDU271" s="13"/>
      <c r="QDV271" s="13"/>
      <c r="QDW271" s="13"/>
      <c r="QDX271" s="13"/>
      <c r="QDY271" s="13"/>
      <c r="QDZ271" s="13"/>
      <c r="QEA271" s="13"/>
      <c r="QEB271" s="13"/>
      <c r="QEC271" s="13"/>
      <c r="QED271" s="13"/>
      <c r="QEE271" s="13"/>
      <c r="QEF271" s="13"/>
      <c r="QEG271" s="13"/>
      <c r="QEH271" s="13"/>
      <c r="QEI271" s="13"/>
      <c r="QEJ271" s="13"/>
      <c r="QEK271" s="13"/>
      <c r="QEL271" s="13"/>
      <c r="QEM271" s="13"/>
      <c r="QEN271" s="13"/>
      <c r="QEO271" s="13"/>
      <c r="QEP271" s="13"/>
      <c r="QEQ271" s="13"/>
      <c r="QER271" s="13"/>
      <c r="QES271" s="13"/>
      <c r="QET271" s="13"/>
      <c r="QEU271" s="13"/>
      <c r="QEV271" s="13"/>
      <c r="QEW271" s="13"/>
      <c r="QEX271" s="13"/>
      <c r="QEY271" s="13"/>
      <c r="QEZ271" s="13"/>
      <c r="QFA271" s="13"/>
      <c r="QFB271" s="13"/>
      <c r="QFC271" s="13"/>
      <c r="QFD271" s="13"/>
      <c r="QFE271" s="13"/>
      <c r="QFF271" s="13"/>
      <c r="QFG271" s="13"/>
      <c r="QFH271" s="13"/>
      <c r="QFI271" s="13"/>
      <c r="QFJ271" s="13"/>
      <c r="QFK271" s="13"/>
      <c r="QFL271" s="13"/>
      <c r="QFM271" s="13"/>
      <c r="QFN271" s="13"/>
      <c r="QFO271" s="13"/>
      <c r="QFP271" s="13"/>
      <c r="QFQ271" s="13"/>
      <c r="QFR271" s="13"/>
      <c r="QFS271" s="13"/>
      <c r="QFT271" s="13"/>
      <c r="QFU271" s="13"/>
      <c r="QFV271" s="13"/>
      <c r="QFW271" s="13"/>
      <c r="QFX271" s="13"/>
      <c r="QFY271" s="13"/>
      <c r="QFZ271" s="13"/>
      <c r="QGA271" s="13"/>
      <c r="QGB271" s="13"/>
      <c r="QGC271" s="13"/>
      <c r="QGD271" s="13"/>
      <c r="QGE271" s="13"/>
      <c r="QGF271" s="13"/>
      <c r="QGG271" s="13"/>
      <c r="QGH271" s="13"/>
      <c r="QGI271" s="13"/>
      <c r="QGJ271" s="13"/>
      <c r="QGK271" s="13"/>
      <c r="QGL271" s="13"/>
      <c r="QGM271" s="13"/>
      <c r="QGN271" s="13"/>
      <c r="QGO271" s="13"/>
      <c r="QGP271" s="13"/>
      <c r="QGQ271" s="13"/>
      <c r="QGR271" s="13"/>
      <c r="QGS271" s="13"/>
      <c r="QGT271" s="13"/>
      <c r="QGU271" s="13"/>
      <c r="QGV271" s="13"/>
      <c r="QGW271" s="13"/>
      <c r="QGX271" s="13"/>
      <c r="QGY271" s="13"/>
      <c r="QGZ271" s="13"/>
      <c r="QHA271" s="13"/>
      <c r="QHB271" s="13"/>
      <c r="QHC271" s="13"/>
      <c r="QHD271" s="13"/>
      <c r="QHE271" s="13"/>
      <c r="QHF271" s="13"/>
      <c r="QHG271" s="13"/>
      <c r="QHH271" s="13"/>
      <c r="QHI271" s="13"/>
      <c r="QHJ271" s="13"/>
      <c r="QHK271" s="13"/>
      <c r="QHL271" s="13"/>
      <c r="QHM271" s="13"/>
      <c r="QHN271" s="13"/>
      <c r="QHO271" s="13"/>
      <c r="QHP271" s="13"/>
      <c r="QHQ271" s="13"/>
      <c r="QHR271" s="13"/>
      <c r="QHS271" s="13"/>
      <c r="QHT271" s="13"/>
      <c r="QHU271" s="13"/>
      <c r="QHV271" s="13"/>
      <c r="QHW271" s="13"/>
      <c r="QHX271" s="13"/>
      <c r="QHY271" s="13"/>
      <c r="QHZ271" s="13"/>
      <c r="QIA271" s="13"/>
      <c r="QIB271" s="13"/>
      <c r="QIC271" s="13"/>
      <c r="QID271" s="13"/>
      <c r="QIE271" s="13"/>
      <c r="QIF271" s="13"/>
      <c r="QIG271" s="13"/>
      <c r="QIH271" s="13"/>
      <c r="QII271" s="13"/>
      <c r="QIJ271" s="13"/>
      <c r="QIK271" s="13"/>
      <c r="QIL271" s="13"/>
      <c r="QIM271" s="13"/>
      <c r="QIN271" s="13"/>
      <c r="QIO271" s="13"/>
      <c r="QIP271" s="13"/>
      <c r="QIQ271" s="13"/>
      <c r="QIR271" s="13"/>
      <c r="QIS271" s="13"/>
      <c r="QIT271" s="13"/>
      <c r="QIU271" s="13"/>
      <c r="QIV271" s="13"/>
      <c r="QIW271" s="13"/>
      <c r="QIX271" s="13"/>
      <c r="QIY271" s="13"/>
      <c r="QIZ271" s="13"/>
      <c r="QJA271" s="13"/>
      <c r="QJB271" s="13"/>
      <c r="QJC271" s="13"/>
      <c r="QJD271" s="13"/>
      <c r="QJE271" s="13"/>
      <c r="QJF271" s="13"/>
      <c r="QJG271" s="13"/>
      <c r="QJH271" s="13"/>
      <c r="QJI271" s="13"/>
      <c r="QJJ271" s="13"/>
      <c r="QJK271" s="13"/>
      <c r="QJL271" s="13"/>
      <c r="QJM271" s="13"/>
      <c r="QJN271" s="13"/>
      <c r="QJO271" s="13"/>
      <c r="QJP271" s="13"/>
      <c r="QJQ271" s="13"/>
      <c r="QJR271" s="13"/>
      <c r="QJS271" s="13"/>
      <c r="QJT271" s="13"/>
      <c r="QJU271" s="13"/>
      <c r="QJV271" s="13"/>
      <c r="QJW271" s="13"/>
      <c r="QJX271" s="13"/>
      <c r="QJY271" s="13"/>
      <c r="QJZ271" s="13"/>
      <c r="QKA271" s="13"/>
      <c r="QKB271" s="13"/>
      <c r="QKC271" s="13"/>
      <c r="QKD271" s="13"/>
      <c r="QKE271" s="13"/>
      <c r="QKF271" s="13"/>
      <c r="QKG271" s="13"/>
      <c r="QKH271" s="13"/>
      <c r="QKI271" s="13"/>
      <c r="QKJ271" s="13"/>
      <c r="QKK271" s="13"/>
      <c r="QKL271" s="13"/>
      <c r="QKM271" s="13"/>
      <c r="QKN271" s="13"/>
      <c r="QKO271" s="13"/>
      <c r="QKP271" s="13"/>
      <c r="QKQ271" s="13"/>
      <c r="QKR271" s="13"/>
      <c r="QKS271" s="13"/>
      <c r="QKT271" s="13"/>
      <c r="QKU271" s="13"/>
      <c r="QKV271" s="13"/>
      <c r="QKW271" s="13"/>
      <c r="QKX271" s="13"/>
      <c r="QKY271" s="13"/>
      <c r="QKZ271" s="13"/>
      <c r="QLA271" s="13"/>
      <c r="QLB271" s="13"/>
      <c r="QLC271" s="13"/>
      <c r="QLD271" s="13"/>
      <c r="QLE271" s="13"/>
      <c r="QLF271" s="13"/>
      <c r="QLG271" s="13"/>
      <c r="QLH271" s="13"/>
      <c r="QLI271" s="13"/>
      <c r="QLJ271" s="13"/>
      <c r="QLK271" s="13"/>
      <c r="QLL271" s="13"/>
      <c r="QLM271" s="13"/>
      <c r="QLN271" s="13"/>
      <c r="QLO271" s="13"/>
      <c r="QLP271" s="13"/>
      <c r="QLQ271" s="13"/>
      <c r="QLR271" s="13"/>
      <c r="QLS271" s="13"/>
      <c r="QLT271" s="13"/>
      <c r="QLU271" s="13"/>
      <c r="QLV271" s="13"/>
      <c r="QLW271" s="13"/>
      <c r="QLX271" s="13"/>
      <c r="QLY271" s="13"/>
      <c r="QLZ271" s="13"/>
      <c r="QMA271" s="13"/>
      <c r="QMB271" s="13"/>
      <c r="QMC271" s="13"/>
      <c r="QMD271" s="13"/>
      <c r="QME271" s="13"/>
      <c r="QMF271" s="13"/>
      <c r="QMG271" s="13"/>
      <c r="QMH271" s="13"/>
      <c r="QMI271" s="13"/>
      <c r="QMJ271" s="13"/>
      <c r="QMK271" s="13"/>
      <c r="QML271" s="13"/>
      <c r="QMM271" s="13"/>
      <c r="QMN271" s="13"/>
      <c r="QMO271" s="13"/>
      <c r="QMP271" s="13"/>
      <c r="QMQ271" s="13"/>
      <c r="QMR271" s="13"/>
      <c r="QMS271" s="13"/>
      <c r="QMT271" s="13"/>
      <c r="QMU271" s="13"/>
      <c r="QMV271" s="13"/>
      <c r="QMW271" s="13"/>
      <c r="QMX271" s="13"/>
      <c r="QMY271" s="13"/>
      <c r="QMZ271" s="13"/>
      <c r="QNA271" s="13"/>
      <c r="QNB271" s="13"/>
      <c r="QNC271" s="13"/>
      <c r="QND271" s="13"/>
      <c r="QNE271" s="13"/>
      <c r="QNF271" s="13"/>
      <c r="QNG271" s="13"/>
      <c r="QNH271" s="13"/>
      <c r="QNI271" s="13"/>
      <c r="QNJ271" s="13"/>
      <c r="QNK271" s="13"/>
      <c r="QNL271" s="13"/>
      <c r="QNM271" s="13"/>
      <c r="QNN271" s="13"/>
      <c r="QNO271" s="13"/>
      <c r="QNP271" s="13"/>
      <c r="QNQ271" s="13"/>
      <c r="QNR271" s="13"/>
      <c r="QNS271" s="13"/>
      <c r="QNT271" s="13"/>
      <c r="QNU271" s="13"/>
      <c r="QNV271" s="13"/>
      <c r="QNW271" s="13"/>
      <c r="QNX271" s="13"/>
      <c r="QNY271" s="13"/>
      <c r="QNZ271" s="13"/>
      <c r="QOA271" s="13"/>
      <c r="QOB271" s="13"/>
      <c r="QOC271" s="13"/>
      <c r="QOD271" s="13"/>
      <c r="QOE271" s="13"/>
      <c r="QOF271" s="13"/>
      <c r="QOG271" s="13"/>
      <c r="QOH271" s="13"/>
      <c r="QOI271" s="13"/>
      <c r="QOJ271" s="13"/>
      <c r="QOK271" s="13"/>
      <c r="QOL271" s="13"/>
      <c r="QOM271" s="13"/>
      <c r="QON271" s="13"/>
      <c r="QOO271" s="13"/>
      <c r="QOP271" s="13"/>
      <c r="QOQ271" s="13"/>
      <c r="QOR271" s="13"/>
      <c r="QOS271" s="13"/>
      <c r="QOT271" s="13"/>
      <c r="QOU271" s="13"/>
      <c r="QOV271" s="13"/>
      <c r="QOW271" s="13"/>
      <c r="QOX271" s="13"/>
      <c r="QOY271" s="13"/>
      <c r="QOZ271" s="13"/>
      <c r="QPA271" s="13"/>
      <c r="QPB271" s="13"/>
      <c r="QPC271" s="13"/>
      <c r="QPD271" s="13"/>
      <c r="QPE271" s="13"/>
      <c r="QPF271" s="13"/>
      <c r="QPG271" s="13"/>
      <c r="QPH271" s="13"/>
      <c r="QPI271" s="13"/>
      <c r="QPJ271" s="13"/>
      <c r="QPK271" s="13"/>
      <c r="QPL271" s="13"/>
      <c r="QPM271" s="13"/>
      <c r="QPN271" s="13"/>
      <c r="QPO271" s="13"/>
      <c r="QPP271" s="13"/>
      <c r="QPQ271" s="13"/>
      <c r="QPR271" s="13"/>
      <c r="QPS271" s="13"/>
      <c r="QPT271" s="13"/>
      <c r="QPU271" s="13"/>
      <c r="QPV271" s="13"/>
      <c r="QPW271" s="13"/>
      <c r="QPX271" s="13"/>
      <c r="QPY271" s="13"/>
      <c r="QPZ271" s="13"/>
      <c r="QQA271" s="13"/>
      <c r="QQB271" s="13"/>
      <c r="QQC271" s="13"/>
      <c r="QQD271" s="13"/>
      <c r="QQE271" s="13"/>
      <c r="QQF271" s="13"/>
      <c r="QQG271" s="13"/>
      <c r="QQH271" s="13"/>
      <c r="QQI271" s="13"/>
      <c r="QQJ271" s="13"/>
      <c r="QQK271" s="13"/>
      <c r="QQL271" s="13"/>
      <c r="QQM271" s="13"/>
      <c r="QQN271" s="13"/>
      <c r="QQO271" s="13"/>
      <c r="QQP271" s="13"/>
      <c r="QQQ271" s="13"/>
      <c r="QQR271" s="13"/>
      <c r="QQS271" s="13"/>
      <c r="QQT271" s="13"/>
      <c r="QQU271" s="13"/>
      <c r="QQV271" s="13"/>
      <c r="QQW271" s="13"/>
      <c r="QQX271" s="13"/>
      <c r="QQY271" s="13"/>
      <c r="QQZ271" s="13"/>
      <c r="QRA271" s="13"/>
      <c r="QRB271" s="13"/>
      <c r="QRC271" s="13"/>
      <c r="QRD271" s="13"/>
      <c r="QRE271" s="13"/>
      <c r="QRF271" s="13"/>
      <c r="QRG271" s="13"/>
      <c r="QRH271" s="13"/>
      <c r="QRI271" s="13"/>
      <c r="QRJ271" s="13"/>
      <c r="QRK271" s="13"/>
      <c r="QRL271" s="13"/>
      <c r="QRM271" s="13"/>
      <c r="QRN271" s="13"/>
      <c r="QRO271" s="13"/>
      <c r="QRP271" s="13"/>
      <c r="QRQ271" s="13"/>
      <c r="QRR271" s="13"/>
      <c r="QRS271" s="13"/>
      <c r="QRT271" s="13"/>
      <c r="QRU271" s="13"/>
      <c r="QRV271" s="13"/>
      <c r="QRW271" s="13"/>
      <c r="QRX271" s="13"/>
      <c r="QRY271" s="13"/>
      <c r="QRZ271" s="13"/>
      <c r="QSA271" s="13"/>
      <c r="QSB271" s="13"/>
      <c r="QSC271" s="13"/>
      <c r="QSD271" s="13"/>
      <c r="QSE271" s="13"/>
      <c r="QSF271" s="13"/>
      <c r="QSG271" s="13"/>
      <c r="QSH271" s="13"/>
      <c r="QSI271" s="13"/>
      <c r="QSJ271" s="13"/>
      <c r="QSK271" s="13"/>
      <c r="QSL271" s="13"/>
      <c r="QSM271" s="13"/>
      <c r="QSN271" s="13"/>
      <c r="QSO271" s="13"/>
      <c r="QSP271" s="13"/>
      <c r="QSQ271" s="13"/>
      <c r="QSR271" s="13"/>
      <c r="QSS271" s="13"/>
      <c r="QST271" s="13"/>
      <c r="QSU271" s="13"/>
      <c r="QSV271" s="13"/>
      <c r="QSW271" s="13"/>
      <c r="QSX271" s="13"/>
      <c r="QSY271" s="13"/>
      <c r="QSZ271" s="13"/>
      <c r="QTA271" s="13"/>
      <c r="QTB271" s="13"/>
      <c r="QTC271" s="13"/>
      <c r="QTD271" s="13"/>
      <c r="QTE271" s="13"/>
      <c r="QTF271" s="13"/>
      <c r="QTG271" s="13"/>
      <c r="QTH271" s="13"/>
      <c r="QTI271" s="13"/>
      <c r="QTJ271" s="13"/>
      <c r="QTK271" s="13"/>
      <c r="QTL271" s="13"/>
      <c r="QTM271" s="13"/>
      <c r="QTN271" s="13"/>
      <c r="QTO271" s="13"/>
      <c r="QTP271" s="13"/>
      <c r="QTQ271" s="13"/>
      <c r="QTR271" s="13"/>
      <c r="QTS271" s="13"/>
      <c r="QTT271" s="13"/>
      <c r="QTU271" s="13"/>
      <c r="QTV271" s="13"/>
      <c r="QTW271" s="13"/>
      <c r="QTX271" s="13"/>
      <c r="QTY271" s="13"/>
      <c r="QTZ271" s="13"/>
      <c r="QUA271" s="13"/>
      <c r="QUB271" s="13"/>
      <c r="QUC271" s="13"/>
      <c r="QUD271" s="13"/>
      <c r="QUE271" s="13"/>
      <c r="QUF271" s="13"/>
      <c r="QUG271" s="13"/>
      <c r="QUH271" s="13"/>
      <c r="QUI271" s="13"/>
      <c r="QUJ271" s="13"/>
      <c r="QUK271" s="13"/>
      <c r="QUL271" s="13"/>
      <c r="QUM271" s="13"/>
      <c r="QUN271" s="13"/>
      <c r="QUO271" s="13"/>
      <c r="QUP271" s="13"/>
      <c r="QUQ271" s="13"/>
      <c r="QUR271" s="13"/>
      <c r="QUS271" s="13"/>
      <c r="QUT271" s="13"/>
      <c r="QUU271" s="13"/>
      <c r="QUV271" s="13"/>
      <c r="QUW271" s="13"/>
      <c r="QUX271" s="13"/>
      <c r="QUY271" s="13"/>
      <c r="QUZ271" s="13"/>
      <c r="QVA271" s="13"/>
      <c r="QVB271" s="13"/>
      <c r="QVC271" s="13"/>
      <c r="QVD271" s="13"/>
      <c r="QVE271" s="13"/>
      <c r="QVF271" s="13"/>
      <c r="QVG271" s="13"/>
      <c r="QVH271" s="13"/>
      <c r="QVI271" s="13"/>
      <c r="QVJ271" s="13"/>
      <c r="QVK271" s="13"/>
      <c r="QVL271" s="13"/>
      <c r="QVM271" s="13"/>
      <c r="QVN271" s="13"/>
      <c r="QVO271" s="13"/>
      <c r="QVP271" s="13"/>
      <c r="QVQ271" s="13"/>
      <c r="QVR271" s="13"/>
      <c r="QVS271" s="13"/>
      <c r="QVT271" s="13"/>
      <c r="QVU271" s="13"/>
      <c r="QVV271" s="13"/>
      <c r="QVW271" s="13"/>
      <c r="QVX271" s="13"/>
      <c r="QVY271" s="13"/>
      <c r="QVZ271" s="13"/>
      <c r="QWA271" s="13"/>
      <c r="QWB271" s="13"/>
      <c r="QWC271" s="13"/>
      <c r="QWD271" s="13"/>
      <c r="QWE271" s="13"/>
      <c r="QWF271" s="13"/>
      <c r="QWG271" s="13"/>
      <c r="QWH271" s="13"/>
      <c r="QWI271" s="13"/>
      <c r="QWJ271" s="13"/>
      <c r="QWK271" s="13"/>
      <c r="QWL271" s="13"/>
      <c r="QWM271" s="13"/>
      <c r="QWN271" s="13"/>
      <c r="QWO271" s="13"/>
      <c r="QWP271" s="13"/>
      <c r="QWQ271" s="13"/>
      <c r="QWR271" s="13"/>
      <c r="QWS271" s="13"/>
      <c r="QWT271" s="13"/>
      <c r="QWU271" s="13"/>
      <c r="QWV271" s="13"/>
      <c r="QWW271" s="13"/>
      <c r="QWX271" s="13"/>
      <c r="QWY271" s="13"/>
      <c r="QWZ271" s="13"/>
      <c r="QXA271" s="13"/>
      <c r="QXB271" s="13"/>
      <c r="QXC271" s="13"/>
      <c r="QXD271" s="13"/>
      <c r="QXE271" s="13"/>
      <c r="QXF271" s="13"/>
      <c r="QXG271" s="13"/>
      <c r="QXH271" s="13"/>
      <c r="QXI271" s="13"/>
      <c r="QXJ271" s="13"/>
      <c r="QXK271" s="13"/>
      <c r="QXL271" s="13"/>
      <c r="QXM271" s="13"/>
      <c r="QXN271" s="13"/>
      <c r="QXO271" s="13"/>
      <c r="QXP271" s="13"/>
      <c r="QXQ271" s="13"/>
      <c r="QXR271" s="13"/>
      <c r="QXS271" s="13"/>
      <c r="QXT271" s="13"/>
      <c r="QXU271" s="13"/>
      <c r="QXV271" s="13"/>
      <c r="QXW271" s="13"/>
      <c r="QXX271" s="13"/>
      <c r="QXY271" s="13"/>
      <c r="QXZ271" s="13"/>
      <c r="QYA271" s="13"/>
      <c r="QYB271" s="13"/>
      <c r="QYC271" s="13"/>
      <c r="QYD271" s="13"/>
      <c r="QYE271" s="13"/>
      <c r="QYF271" s="13"/>
      <c r="QYG271" s="13"/>
      <c r="QYH271" s="13"/>
      <c r="QYI271" s="13"/>
      <c r="QYJ271" s="13"/>
      <c r="QYK271" s="13"/>
      <c r="QYL271" s="13"/>
      <c r="QYM271" s="13"/>
      <c r="QYN271" s="13"/>
      <c r="QYO271" s="13"/>
      <c r="QYP271" s="13"/>
      <c r="QYQ271" s="13"/>
      <c r="QYR271" s="13"/>
      <c r="QYS271" s="13"/>
      <c r="QYT271" s="13"/>
      <c r="QYU271" s="13"/>
      <c r="QYV271" s="13"/>
      <c r="QYW271" s="13"/>
      <c r="QYX271" s="13"/>
      <c r="QYY271" s="13"/>
      <c r="QYZ271" s="13"/>
      <c r="QZA271" s="13"/>
      <c r="QZB271" s="13"/>
      <c r="QZC271" s="13"/>
      <c r="QZD271" s="13"/>
      <c r="QZE271" s="13"/>
      <c r="QZF271" s="13"/>
      <c r="QZG271" s="13"/>
      <c r="QZH271" s="13"/>
      <c r="QZI271" s="13"/>
      <c r="QZJ271" s="13"/>
      <c r="QZK271" s="13"/>
      <c r="QZL271" s="13"/>
      <c r="QZM271" s="13"/>
      <c r="QZN271" s="13"/>
      <c r="QZO271" s="13"/>
      <c r="QZP271" s="13"/>
      <c r="QZQ271" s="13"/>
      <c r="QZR271" s="13"/>
      <c r="QZS271" s="13"/>
      <c r="QZT271" s="13"/>
      <c r="QZU271" s="13"/>
      <c r="QZV271" s="13"/>
      <c r="QZW271" s="13"/>
      <c r="QZX271" s="13"/>
      <c r="QZY271" s="13"/>
      <c r="QZZ271" s="13"/>
      <c r="RAA271" s="13"/>
      <c r="RAB271" s="13"/>
      <c r="RAC271" s="13"/>
      <c r="RAD271" s="13"/>
      <c r="RAE271" s="13"/>
      <c r="RAF271" s="13"/>
      <c r="RAG271" s="13"/>
      <c r="RAH271" s="13"/>
      <c r="RAI271" s="13"/>
      <c r="RAJ271" s="13"/>
      <c r="RAK271" s="13"/>
      <c r="RAL271" s="13"/>
      <c r="RAM271" s="13"/>
      <c r="RAN271" s="13"/>
      <c r="RAO271" s="13"/>
      <c r="RAP271" s="13"/>
      <c r="RAQ271" s="13"/>
      <c r="RAR271" s="13"/>
      <c r="RAS271" s="13"/>
      <c r="RAT271" s="13"/>
      <c r="RAU271" s="13"/>
      <c r="RAV271" s="13"/>
      <c r="RAW271" s="13"/>
      <c r="RAX271" s="13"/>
      <c r="RAY271" s="13"/>
      <c r="RAZ271" s="13"/>
      <c r="RBA271" s="13"/>
      <c r="RBB271" s="13"/>
      <c r="RBC271" s="13"/>
      <c r="RBD271" s="13"/>
      <c r="RBE271" s="13"/>
      <c r="RBF271" s="13"/>
      <c r="RBG271" s="13"/>
      <c r="RBH271" s="13"/>
      <c r="RBI271" s="13"/>
      <c r="RBJ271" s="13"/>
      <c r="RBK271" s="13"/>
      <c r="RBL271" s="13"/>
      <c r="RBM271" s="13"/>
      <c r="RBN271" s="13"/>
      <c r="RBO271" s="13"/>
      <c r="RBP271" s="13"/>
      <c r="RBQ271" s="13"/>
      <c r="RBR271" s="13"/>
      <c r="RBS271" s="13"/>
      <c r="RBT271" s="13"/>
      <c r="RBU271" s="13"/>
      <c r="RBV271" s="13"/>
      <c r="RBW271" s="13"/>
      <c r="RBX271" s="13"/>
      <c r="RBY271" s="13"/>
      <c r="RBZ271" s="13"/>
      <c r="RCA271" s="13"/>
      <c r="RCB271" s="13"/>
      <c r="RCC271" s="13"/>
      <c r="RCD271" s="13"/>
      <c r="RCE271" s="13"/>
      <c r="RCF271" s="13"/>
      <c r="RCG271" s="13"/>
      <c r="RCH271" s="13"/>
      <c r="RCI271" s="13"/>
      <c r="RCJ271" s="13"/>
      <c r="RCK271" s="13"/>
      <c r="RCL271" s="13"/>
      <c r="RCM271" s="13"/>
      <c r="RCN271" s="13"/>
      <c r="RCO271" s="13"/>
      <c r="RCP271" s="13"/>
      <c r="RCQ271" s="13"/>
      <c r="RCR271" s="13"/>
      <c r="RCS271" s="13"/>
      <c r="RCT271" s="13"/>
      <c r="RCU271" s="13"/>
      <c r="RCV271" s="13"/>
      <c r="RCW271" s="13"/>
      <c r="RCX271" s="13"/>
      <c r="RCY271" s="13"/>
      <c r="RCZ271" s="13"/>
      <c r="RDA271" s="13"/>
      <c r="RDB271" s="13"/>
      <c r="RDC271" s="13"/>
      <c r="RDD271" s="13"/>
      <c r="RDE271" s="13"/>
      <c r="RDF271" s="13"/>
      <c r="RDG271" s="13"/>
      <c r="RDH271" s="13"/>
      <c r="RDI271" s="13"/>
      <c r="RDJ271" s="13"/>
      <c r="RDK271" s="13"/>
      <c r="RDL271" s="13"/>
      <c r="RDM271" s="13"/>
      <c r="RDN271" s="13"/>
      <c r="RDO271" s="13"/>
      <c r="RDP271" s="13"/>
      <c r="RDQ271" s="13"/>
      <c r="RDR271" s="13"/>
      <c r="RDS271" s="13"/>
      <c r="RDT271" s="13"/>
      <c r="RDU271" s="13"/>
      <c r="RDV271" s="13"/>
      <c r="RDW271" s="13"/>
      <c r="RDX271" s="13"/>
      <c r="RDY271" s="13"/>
      <c r="RDZ271" s="13"/>
      <c r="REA271" s="13"/>
      <c r="REB271" s="13"/>
      <c r="REC271" s="13"/>
      <c r="RED271" s="13"/>
      <c r="REE271" s="13"/>
      <c r="REF271" s="13"/>
      <c r="REG271" s="13"/>
      <c r="REH271" s="13"/>
      <c r="REI271" s="13"/>
      <c r="REJ271" s="13"/>
      <c r="REK271" s="13"/>
      <c r="REL271" s="13"/>
      <c r="REM271" s="13"/>
      <c r="REN271" s="13"/>
      <c r="REO271" s="13"/>
      <c r="REP271" s="13"/>
      <c r="REQ271" s="13"/>
      <c r="RER271" s="13"/>
      <c r="RES271" s="13"/>
      <c r="RET271" s="13"/>
      <c r="REU271" s="13"/>
      <c r="REV271" s="13"/>
      <c r="REW271" s="13"/>
      <c r="REX271" s="13"/>
      <c r="REY271" s="13"/>
      <c r="REZ271" s="13"/>
      <c r="RFA271" s="13"/>
      <c r="RFB271" s="13"/>
      <c r="RFC271" s="13"/>
      <c r="RFD271" s="13"/>
      <c r="RFE271" s="13"/>
      <c r="RFF271" s="13"/>
      <c r="RFG271" s="13"/>
      <c r="RFH271" s="13"/>
      <c r="RFI271" s="13"/>
      <c r="RFJ271" s="13"/>
      <c r="RFK271" s="13"/>
      <c r="RFL271" s="13"/>
      <c r="RFM271" s="13"/>
      <c r="RFN271" s="13"/>
      <c r="RFO271" s="13"/>
      <c r="RFP271" s="13"/>
      <c r="RFQ271" s="13"/>
      <c r="RFR271" s="13"/>
      <c r="RFS271" s="13"/>
      <c r="RFT271" s="13"/>
      <c r="RFU271" s="13"/>
      <c r="RFV271" s="13"/>
      <c r="RFW271" s="13"/>
      <c r="RFX271" s="13"/>
      <c r="RFY271" s="13"/>
      <c r="RFZ271" s="13"/>
      <c r="RGA271" s="13"/>
      <c r="RGB271" s="13"/>
      <c r="RGC271" s="13"/>
      <c r="RGD271" s="13"/>
      <c r="RGE271" s="13"/>
      <c r="RGF271" s="13"/>
      <c r="RGG271" s="13"/>
      <c r="RGH271" s="13"/>
      <c r="RGI271" s="13"/>
      <c r="RGJ271" s="13"/>
      <c r="RGK271" s="13"/>
      <c r="RGL271" s="13"/>
      <c r="RGM271" s="13"/>
      <c r="RGN271" s="13"/>
      <c r="RGO271" s="13"/>
      <c r="RGP271" s="13"/>
      <c r="RGQ271" s="13"/>
      <c r="RGR271" s="13"/>
      <c r="RGS271" s="13"/>
      <c r="RGT271" s="13"/>
      <c r="RGU271" s="13"/>
      <c r="RGV271" s="13"/>
      <c r="RGW271" s="13"/>
      <c r="RGX271" s="13"/>
      <c r="RGY271" s="13"/>
      <c r="RGZ271" s="13"/>
      <c r="RHA271" s="13"/>
      <c r="RHB271" s="13"/>
      <c r="RHC271" s="13"/>
      <c r="RHD271" s="13"/>
      <c r="RHE271" s="13"/>
      <c r="RHF271" s="13"/>
      <c r="RHG271" s="13"/>
      <c r="RHH271" s="13"/>
      <c r="RHI271" s="13"/>
      <c r="RHJ271" s="13"/>
      <c r="RHK271" s="13"/>
      <c r="RHL271" s="13"/>
      <c r="RHM271" s="13"/>
      <c r="RHN271" s="13"/>
      <c r="RHO271" s="13"/>
      <c r="RHP271" s="13"/>
      <c r="RHQ271" s="13"/>
      <c r="RHR271" s="13"/>
      <c r="RHS271" s="13"/>
      <c r="RHT271" s="13"/>
      <c r="RHU271" s="13"/>
      <c r="RHV271" s="13"/>
      <c r="RHW271" s="13"/>
      <c r="RHX271" s="13"/>
      <c r="RHY271" s="13"/>
      <c r="RHZ271" s="13"/>
      <c r="RIA271" s="13"/>
      <c r="RIB271" s="13"/>
      <c r="RIC271" s="13"/>
      <c r="RID271" s="13"/>
      <c r="RIE271" s="13"/>
      <c r="RIF271" s="13"/>
      <c r="RIG271" s="13"/>
      <c r="RIH271" s="13"/>
      <c r="RII271" s="13"/>
      <c r="RIJ271" s="13"/>
      <c r="RIK271" s="13"/>
      <c r="RIL271" s="13"/>
      <c r="RIM271" s="13"/>
      <c r="RIN271" s="13"/>
      <c r="RIO271" s="13"/>
      <c r="RIP271" s="13"/>
      <c r="RIQ271" s="13"/>
      <c r="RIR271" s="13"/>
      <c r="RIS271" s="13"/>
      <c r="RIT271" s="13"/>
      <c r="RIU271" s="13"/>
      <c r="RIV271" s="13"/>
      <c r="RIW271" s="13"/>
      <c r="RIX271" s="13"/>
      <c r="RIY271" s="13"/>
      <c r="RIZ271" s="13"/>
      <c r="RJA271" s="13"/>
      <c r="RJB271" s="13"/>
      <c r="RJC271" s="13"/>
      <c r="RJD271" s="13"/>
      <c r="RJE271" s="13"/>
      <c r="RJF271" s="13"/>
      <c r="RJG271" s="13"/>
      <c r="RJH271" s="13"/>
      <c r="RJI271" s="13"/>
      <c r="RJJ271" s="13"/>
      <c r="RJK271" s="13"/>
      <c r="RJL271" s="13"/>
      <c r="RJM271" s="13"/>
      <c r="RJN271" s="13"/>
      <c r="RJO271" s="13"/>
      <c r="RJP271" s="13"/>
      <c r="RJQ271" s="13"/>
      <c r="RJR271" s="13"/>
      <c r="RJS271" s="13"/>
      <c r="RJT271" s="13"/>
      <c r="RJU271" s="13"/>
      <c r="RJV271" s="13"/>
      <c r="RJW271" s="13"/>
      <c r="RJX271" s="13"/>
      <c r="RJY271" s="13"/>
      <c r="RJZ271" s="13"/>
      <c r="RKA271" s="13"/>
      <c r="RKB271" s="13"/>
      <c r="RKC271" s="13"/>
      <c r="RKD271" s="13"/>
      <c r="RKE271" s="13"/>
      <c r="RKF271" s="13"/>
      <c r="RKG271" s="13"/>
      <c r="RKH271" s="13"/>
      <c r="RKI271" s="13"/>
      <c r="RKJ271" s="13"/>
      <c r="RKK271" s="13"/>
      <c r="RKL271" s="13"/>
      <c r="RKM271" s="13"/>
      <c r="RKN271" s="13"/>
      <c r="RKO271" s="13"/>
      <c r="RKP271" s="13"/>
      <c r="RKQ271" s="13"/>
      <c r="RKR271" s="13"/>
      <c r="RKS271" s="13"/>
      <c r="RKT271" s="13"/>
      <c r="RKU271" s="13"/>
      <c r="RKV271" s="13"/>
      <c r="RKW271" s="13"/>
      <c r="RKX271" s="13"/>
      <c r="RKY271" s="13"/>
      <c r="RKZ271" s="13"/>
      <c r="RLA271" s="13"/>
      <c r="RLB271" s="13"/>
      <c r="RLC271" s="13"/>
      <c r="RLD271" s="13"/>
      <c r="RLE271" s="13"/>
      <c r="RLF271" s="13"/>
      <c r="RLG271" s="13"/>
      <c r="RLH271" s="13"/>
      <c r="RLI271" s="13"/>
      <c r="RLJ271" s="13"/>
      <c r="RLK271" s="13"/>
      <c r="RLL271" s="13"/>
      <c r="RLM271" s="13"/>
      <c r="RLN271" s="13"/>
      <c r="RLO271" s="13"/>
      <c r="RLP271" s="13"/>
      <c r="RLQ271" s="13"/>
      <c r="RLR271" s="13"/>
      <c r="RLS271" s="13"/>
      <c r="RLT271" s="13"/>
      <c r="RLU271" s="13"/>
      <c r="RLV271" s="13"/>
      <c r="RLW271" s="13"/>
      <c r="RLX271" s="13"/>
      <c r="RLY271" s="13"/>
      <c r="RLZ271" s="13"/>
      <c r="RMA271" s="13"/>
      <c r="RMB271" s="13"/>
      <c r="RMC271" s="13"/>
      <c r="RMD271" s="13"/>
      <c r="RME271" s="13"/>
      <c r="RMF271" s="13"/>
      <c r="RMG271" s="13"/>
      <c r="RMH271" s="13"/>
      <c r="RMI271" s="13"/>
      <c r="RMJ271" s="13"/>
      <c r="RMK271" s="13"/>
      <c r="RML271" s="13"/>
      <c r="RMM271" s="13"/>
      <c r="RMN271" s="13"/>
      <c r="RMO271" s="13"/>
      <c r="RMP271" s="13"/>
      <c r="RMQ271" s="13"/>
      <c r="RMR271" s="13"/>
      <c r="RMS271" s="13"/>
      <c r="RMT271" s="13"/>
      <c r="RMU271" s="13"/>
      <c r="RMV271" s="13"/>
      <c r="RMW271" s="13"/>
      <c r="RMX271" s="13"/>
      <c r="RMY271" s="13"/>
      <c r="RMZ271" s="13"/>
      <c r="RNA271" s="13"/>
      <c r="RNB271" s="13"/>
      <c r="RNC271" s="13"/>
      <c r="RND271" s="13"/>
      <c r="RNE271" s="13"/>
      <c r="RNF271" s="13"/>
      <c r="RNG271" s="13"/>
      <c r="RNH271" s="13"/>
      <c r="RNI271" s="13"/>
      <c r="RNJ271" s="13"/>
      <c r="RNK271" s="13"/>
      <c r="RNL271" s="13"/>
      <c r="RNM271" s="13"/>
      <c r="RNN271" s="13"/>
      <c r="RNO271" s="13"/>
      <c r="RNP271" s="13"/>
      <c r="RNQ271" s="13"/>
      <c r="RNR271" s="13"/>
      <c r="RNS271" s="13"/>
      <c r="RNT271" s="13"/>
      <c r="RNU271" s="13"/>
      <c r="RNV271" s="13"/>
      <c r="RNW271" s="13"/>
      <c r="RNX271" s="13"/>
      <c r="RNY271" s="13"/>
      <c r="RNZ271" s="13"/>
      <c r="ROA271" s="13"/>
      <c r="ROB271" s="13"/>
      <c r="ROC271" s="13"/>
      <c r="ROD271" s="13"/>
      <c r="ROE271" s="13"/>
      <c r="ROF271" s="13"/>
      <c r="ROG271" s="13"/>
      <c r="ROH271" s="13"/>
      <c r="ROI271" s="13"/>
      <c r="ROJ271" s="13"/>
      <c r="ROK271" s="13"/>
      <c r="ROL271" s="13"/>
      <c r="ROM271" s="13"/>
      <c r="RON271" s="13"/>
      <c r="ROO271" s="13"/>
      <c r="ROP271" s="13"/>
      <c r="ROQ271" s="13"/>
      <c r="ROR271" s="13"/>
      <c r="ROS271" s="13"/>
      <c r="ROT271" s="13"/>
      <c r="ROU271" s="13"/>
      <c r="ROV271" s="13"/>
      <c r="ROW271" s="13"/>
      <c r="ROX271" s="13"/>
      <c r="ROY271" s="13"/>
      <c r="ROZ271" s="13"/>
      <c r="RPA271" s="13"/>
      <c r="RPB271" s="13"/>
      <c r="RPC271" s="13"/>
      <c r="RPD271" s="13"/>
      <c r="RPE271" s="13"/>
      <c r="RPF271" s="13"/>
      <c r="RPG271" s="13"/>
      <c r="RPH271" s="13"/>
      <c r="RPI271" s="13"/>
      <c r="RPJ271" s="13"/>
      <c r="RPK271" s="13"/>
      <c r="RPL271" s="13"/>
      <c r="RPM271" s="13"/>
      <c r="RPN271" s="13"/>
      <c r="RPO271" s="13"/>
      <c r="RPP271" s="13"/>
      <c r="RPQ271" s="13"/>
      <c r="RPR271" s="13"/>
      <c r="RPS271" s="13"/>
      <c r="RPT271" s="13"/>
      <c r="RPU271" s="13"/>
      <c r="RPV271" s="13"/>
      <c r="RPW271" s="13"/>
      <c r="RPX271" s="13"/>
      <c r="RPY271" s="13"/>
      <c r="RPZ271" s="13"/>
      <c r="RQA271" s="13"/>
      <c r="RQB271" s="13"/>
      <c r="RQC271" s="13"/>
      <c r="RQD271" s="13"/>
      <c r="RQE271" s="13"/>
      <c r="RQF271" s="13"/>
      <c r="RQG271" s="13"/>
      <c r="RQH271" s="13"/>
      <c r="RQI271" s="13"/>
      <c r="RQJ271" s="13"/>
      <c r="RQK271" s="13"/>
      <c r="RQL271" s="13"/>
      <c r="RQM271" s="13"/>
      <c r="RQN271" s="13"/>
      <c r="RQO271" s="13"/>
      <c r="RQP271" s="13"/>
      <c r="RQQ271" s="13"/>
      <c r="RQR271" s="13"/>
      <c r="RQS271" s="13"/>
      <c r="RQT271" s="13"/>
      <c r="RQU271" s="13"/>
      <c r="RQV271" s="13"/>
      <c r="RQW271" s="13"/>
      <c r="RQX271" s="13"/>
      <c r="RQY271" s="13"/>
      <c r="RQZ271" s="13"/>
      <c r="RRA271" s="13"/>
      <c r="RRB271" s="13"/>
      <c r="RRC271" s="13"/>
      <c r="RRD271" s="13"/>
      <c r="RRE271" s="13"/>
      <c r="RRF271" s="13"/>
      <c r="RRG271" s="13"/>
      <c r="RRH271" s="13"/>
      <c r="RRI271" s="13"/>
      <c r="RRJ271" s="13"/>
      <c r="RRK271" s="13"/>
      <c r="RRL271" s="13"/>
      <c r="RRM271" s="13"/>
      <c r="RRN271" s="13"/>
      <c r="RRO271" s="13"/>
      <c r="RRP271" s="13"/>
      <c r="RRQ271" s="13"/>
      <c r="RRR271" s="13"/>
      <c r="RRS271" s="13"/>
      <c r="RRT271" s="13"/>
      <c r="RRU271" s="13"/>
      <c r="RRV271" s="13"/>
      <c r="RRW271" s="13"/>
      <c r="RRX271" s="13"/>
      <c r="RRY271" s="13"/>
      <c r="RRZ271" s="13"/>
      <c r="RSA271" s="13"/>
      <c r="RSB271" s="13"/>
      <c r="RSC271" s="13"/>
      <c r="RSD271" s="13"/>
      <c r="RSE271" s="13"/>
      <c r="RSF271" s="13"/>
      <c r="RSG271" s="13"/>
      <c r="RSH271" s="13"/>
      <c r="RSI271" s="13"/>
      <c r="RSJ271" s="13"/>
      <c r="RSK271" s="13"/>
      <c r="RSL271" s="13"/>
      <c r="RSM271" s="13"/>
      <c r="RSN271" s="13"/>
      <c r="RSO271" s="13"/>
      <c r="RSP271" s="13"/>
      <c r="RSQ271" s="13"/>
      <c r="RSR271" s="13"/>
      <c r="RSS271" s="13"/>
      <c r="RST271" s="13"/>
      <c r="RSU271" s="13"/>
      <c r="RSV271" s="13"/>
      <c r="RSW271" s="13"/>
      <c r="RSX271" s="13"/>
      <c r="RSY271" s="13"/>
      <c r="RSZ271" s="13"/>
      <c r="RTA271" s="13"/>
      <c r="RTB271" s="13"/>
      <c r="RTC271" s="13"/>
      <c r="RTD271" s="13"/>
      <c r="RTE271" s="13"/>
      <c r="RTF271" s="13"/>
      <c r="RTG271" s="13"/>
      <c r="RTH271" s="13"/>
      <c r="RTI271" s="13"/>
      <c r="RTJ271" s="13"/>
      <c r="RTK271" s="13"/>
      <c r="RTL271" s="13"/>
      <c r="RTM271" s="13"/>
      <c r="RTN271" s="13"/>
      <c r="RTO271" s="13"/>
      <c r="RTP271" s="13"/>
      <c r="RTQ271" s="13"/>
      <c r="RTR271" s="13"/>
      <c r="RTS271" s="13"/>
      <c r="RTT271" s="13"/>
      <c r="RTU271" s="13"/>
      <c r="RTV271" s="13"/>
      <c r="RTW271" s="13"/>
      <c r="RTX271" s="13"/>
      <c r="RTY271" s="13"/>
      <c r="RTZ271" s="13"/>
      <c r="RUA271" s="13"/>
      <c r="RUB271" s="13"/>
      <c r="RUC271" s="13"/>
      <c r="RUD271" s="13"/>
      <c r="RUE271" s="13"/>
      <c r="RUF271" s="13"/>
      <c r="RUG271" s="13"/>
      <c r="RUH271" s="13"/>
      <c r="RUI271" s="13"/>
      <c r="RUJ271" s="13"/>
      <c r="RUK271" s="13"/>
      <c r="RUL271" s="13"/>
      <c r="RUM271" s="13"/>
      <c r="RUN271" s="13"/>
      <c r="RUO271" s="13"/>
      <c r="RUP271" s="13"/>
      <c r="RUQ271" s="13"/>
      <c r="RUR271" s="13"/>
      <c r="RUS271" s="13"/>
      <c r="RUT271" s="13"/>
      <c r="RUU271" s="13"/>
      <c r="RUV271" s="13"/>
      <c r="RUW271" s="13"/>
      <c r="RUX271" s="13"/>
      <c r="RUY271" s="13"/>
      <c r="RUZ271" s="13"/>
      <c r="RVA271" s="13"/>
      <c r="RVB271" s="13"/>
      <c r="RVC271" s="13"/>
      <c r="RVD271" s="13"/>
      <c r="RVE271" s="13"/>
      <c r="RVF271" s="13"/>
      <c r="RVG271" s="13"/>
      <c r="RVH271" s="13"/>
      <c r="RVI271" s="13"/>
      <c r="RVJ271" s="13"/>
      <c r="RVK271" s="13"/>
      <c r="RVL271" s="13"/>
      <c r="RVM271" s="13"/>
      <c r="RVN271" s="13"/>
      <c r="RVO271" s="13"/>
      <c r="RVP271" s="13"/>
      <c r="RVQ271" s="13"/>
      <c r="RVR271" s="13"/>
      <c r="RVS271" s="13"/>
      <c r="RVT271" s="13"/>
      <c r="RVU271" s="13"/>
      <c r="RVV271" s="13"/>
      <c r="RVW271" s="13"/>
      <c r="RVX271" s="13"/>
      <c r="RVY271" s="13"/>
      <c r="RVZ271" s="13"/>
      <c r="RWA271" s="13"/>
      <c r="RWB271" s="13"/>
      <c r="RWC271" s="13"/>
      <c r="RWD271" s="13"/>
      <c r="RWE271" s="13"/>
      <c r="RWF271" s="13"/>
      <c r="RWG271" s="13"/>
      <c r="RWH271" s="13"/>
      <c r="RWI271" s="13"/>
      <c r="RWJ271" s="13"/>
      <c r="RWK271" s="13"/>
      <c r="RWL271" s="13"/>
      <c r="RWM271" s="13"/>
      <c r="RWN271" s="13"/>
      <c r="RWO271" s="13"/>
      <c r="RWP271" s="13"/>
      <c r="RWQ271" s="13"/>
      <c r="RWR271" s="13"/>
      <c r="RWS271" s="13"/>
      <c r="RWT271" s="13"/>
      <c r="RWU271" s="13"/>
      <c r="RWV271" s="13"/>
      <c r="RWW271" s="13"/>
      <c r="RWX271" s="13"/>
      <c r="RWY271" s="13"/>
      <c r="RWZ271" s="13"/>
      <c r="RXA271" s="13"/>
      <c r="RXB271" s="13"/>
      <c r="RXC271" s="13"/>
      <c r="RXD271" s="13"/>
      <c r="RXE271" s="13"/>
      <c r="RXF271" s="13"/>
      <c r="RXG271" s="13"/>
      <c r="RXH271" s="13"/>
      <c r="RXI271" s="13"/>
      <c r="RXJ271" s="13"/>
      <c r="RXK271" s="13"/>
      <c r="RXL271" s="13"/>
      <c r="RXM271" s="13"/>
      <c r="RXN271" s="13"/>
      <c r="RXO271" s="13"/>
      <c r="RXP271" s="13"/>
      <c r="RXQ271" s="13"/>
      <c r="RXR271" s="13"/>
      <c r="RXS271" s="13"/>
      <c r="RXT271" s="13"/>
      <c r="RXU271" s="13"/>
      <c r="RXV271" s="13"/>
      <c r="RXW271" s="13"/>
      <c r="RXX271" s="13"/>
      <c r="RXY271" s="13"/>
      <c r="RXZ271" s="13"/>
      <c r="RYA271" s="13"/>
      <c r="RYB271" s="13"/>
      <c r="RYC271" s="13"/>
      <c r="RYD271" s="13"/>
      <c r="RYE271" s="13"/>
      <c r="RYF271" s="13"/>
      <c r="RYG271" s="13"/>
      <c r="RYH271" s="13"/>
      <c r="RYI271" s="13"/>
      <c r="RYJ271" s="13"/>
      <c r="RYK271" s="13"/>
      <c r="RYL271" s="13"/>
      <c r="RYM271" s="13"/>
      <c r="RYN271" s="13"/>
      <c r="RYO271" s="13"/>
      <c r="RYP271" s="13"/>
      <c r="RYQ271" s="13"/>
      <c r="RYR271" s="13"/>
      <c r="RYS271" s="13"/>
      <c r="RYT271" s="13"/>
      <c r="RYU271" s="13"/>
      <c r="RYV271" s="13"/>
      <c r="RYW271" s="13"/>
      <c r="RYX271" s="13"/>
      <c r="RYY271" s="13"/>
      <c r="RYZ271" s="13"/>
      <c r="RZA271" s="13"/>
      <c r="RZB271" s="13"/>
      <c r="RZC271" s="13"/>
      <c r="RZD271" s="13"/>
      <c r="RZE271" s="13"/>
      <c r="RZF271" s="13"/>
      <c r="RZG271" s="13"/>
      <c r="RZH271" s="13"/>
      <c r="RZI271" s="13"/>
      <c r="RZJ271" s="13"/>
      <c r="RZK271" s="13"/>
      <c r="RZL271" s="13"/>
      <c r="RZM271" s="13"/>
      <c r="RZN271" s="13"/>
      <c r="RZO271" s="13"/>
      <c r="RZP271" s="13"/>
      <c r="RZQ271" s="13"/>
      <c r="RZR271" s="13"/>
      <c r="RZS271" s="13"/>
      <c r="RZT271" s="13"/>
      <c r="RZU271" s="13"/>
      <c r="RZV271" s="13"/>
      <c r="RZW271" s="13"/>
      <c r="RZX271" s="13"/>
      <c r="RZY271" s="13"/>
      <c r="RZZ271" s="13"/>
      <c r="SAA271" s="13"/>
      <c r="SAB271" s="13"/>
      <c r="SAC271" s="13"/>
      <c r="SAD271" s="13"/>
      <c r="SAE271" s="13"/>
      <c r="SAF271" s="13"/>
      <c r="SAG271" s="13"/>
      <c r="SAH271" s="13"/>
      <c r="SAI271" s="13"/>
      <c r="SAJ271" s="13"/>
      <c r="SAK271" s="13"/>
      <c r="SAL271" s="13"/>
      <c r="SAM271" s="13"/>
      <c r="SAN271" s="13"/>
      <c r="SAO271" s="13"/>
      <c r="SAP271" s="13"/>
      <c r="SAQ271" s="13"/>
      <c r="SAR271" s="13"/>
      <c r="SAS271" s="13"/>
      <c r="SAT271" s="13"/>
      <c r="SAU271" s="13"/>
      <c r="SAV271" s="13"/>
      <c r="SAW271" s="13"/>
      <c r="SAX271" s="13"/>
      <c r="SAY271" s="13"/>
      <c r="SAZ271" s="13"/>
      <c r="SBA271" s="13"/>
      <c r="SBB271" s="13"/>
      <c r="SBC271" s="13"/>
      <c r="SBD271" s="13"/>
      <c r="SBE271" s="13"/>
      <c r="SBF271" s="13"/>
      <c r="SBG271" s="13"/>
      <c r="SBH271" s="13"/>
      <c r="SBI271" s="13"/>
      <c r="SBJ271" s="13"/>
      <c r="SBK271" s="13"/>
      <c r="SBL271" s="13"/>
      <c r="SBM271" s="13"/>
      <c r="SBN271" s="13"/>
      <c r="SBO271" s="13"/>
      <c r="SBP271" s="13"/>
      <c r="SBQ271" s="13"/>
      <c r="SBR271" s="13"/>
      <c r="SBS271" s="13"/>
      <c r="SBT271" s="13"/>
      <c r="SBU271" s="13"/>
      <c r="SBV271" s="13"/>
      <c r="SBW271" s="13"/>
      <c r="SBX271" s="13"/>
      <c r="SBY271" s="13"/>
      <c r="SBZ271" s="13"/>
      <c r="SCA271" s="13"/>
      <c r="SCB271" s="13"/>
      <c r="SCC271" s="13"/>
      <c r="SCD271" s="13"/>
      <c r="SCE271" s="13"/>
      <c r="SCF271" s="13"/>
      <c r="SCG271" s="13"/>
      <c r="SCH271" s="13"/>
      <c r="SCI271" s="13"/>
      <c r="SCJ271" s="13"/>
      <c r="SCK271" s="13"/>
      <c r="SCL271" s="13"/>
      <c r="SCM271" s="13"/>
      <c r="SCN271" s="13"/>
      <c r="SCO271" s="13"/>
      <c r="SCP271" s="13"/>
      <c r="SCQ271" s="13"/>
      <c r="SCR271" s="13"/>
      <c r="SCS271" s="13"/>
      <c r="SCT271" s="13"/>
      <c r="SCU271" s="13"/>
      <c r="SCV271" s="13"/>
      <c r="SCW271" s="13"/>
      <c r="SCX271" s="13"/>
      <c r="SCY271" s="13"/>
      <c r="SCZ271" s="13"/>
      <c r="SDA271" s="13"/>
      <c r="SDB271" s="13"/>
      <c r="SDC271" s="13"/>
      <c r="SDD271" s="13"/>
      <c r="SDE271" s="13"/>
      <c r="SDF271" s="13"/>
      <c r="SDG271" s="13"/>
      <c r="SDH271" s="13"/>
      <c r="SDI271" s="13"/>
      <c r="SDJ271" s="13"/>
      <c r="SDK271" s="13"/>
      <c r="SDL271" s="13"/>
      <c r="SDM271" s="13"/>
      <c r="SDN271" s="13"/>
      <c r="SDO271" s="13"/>
      <c r="SDP271" s="13"/>
      <c r="SDQ271" s="13"/>
      <c r="SDR271" s="13"/>
      <c r="SDS271" s="13"/>
      <c r="SDT271" s="13"/>
      <c r="SDU271" s="13"/>
      <c r="SDV271" s="13"/>
      <c r="SDW271" s="13"/>
      <c r="SDX271" s="13"/>
      <c r="SDY271" s="13"/>
      <c r="SDZ271" s="13"/>
      <c r="SEA271" s="13"/>
      <c r="SEB271" s="13"/>
      <c r="SEC271" s="13"/>
      <c r="SED271" s="13"/>
      <c r="SEE271" s="13"/>
      <c r="SEF271" s="13"/>
      <c r="SEG271" s="13"/>
      <c r="SEH271" s="13"/>
      <c r="SEI271" s="13"/>
      <c r="SEJ271" s="13"/>
      <c r="SEK271" s="13"/>
      <c r="SEL271" s="13"/>
      <c r="SEM271" s="13"/>
      <c r="SEN271" s="13"/>
      <c r="SEO271" s="13"/>
      <c r="SEP271" s="13"/>
      <c r="SEQ271" s="13"/>
      <c r="SER271" s="13"/>
      <c r="SES271" s="13"/>
      <c r="SET271" s="13"/>
      <c r="SEU271" s="13"/>
      <c r="SEV271" s="13"/>
      <c r="SEW271" s="13"/>
      <c r="SEX271" s="13"/>
      <c r="SEY271" s="13"/>
      <c r="SEZ271" s="13"/>
      <c r="SFA271" s="13"/>
      <c r="SFB271" s="13"/>
      <c r="SFC271" s="13"/>
      <c r="SFD271" s="13"/>
      <c r="SFE271" s="13"/>
      <c r="SFF271" s="13"/>
      <c r="SFG271" s="13"/>
      <c r="SFH271" s="13"/>
      <c r="SFI271" s="13"/>
      <c r="SFJ271" s="13"/>
      <c r="SFK271" s="13"/>
      <c r="SFL271" s="13"/>
      <c r="SFM271" s="13"/>
      <c r="SFN271" s="13"/>
      <c r="SFO271" s="13"/>
      <c r="SFP271" s="13"/>
      <c r="SFQ271" s="13"/>
      <c r="SFR271" s="13"/>
      <c r="SFS271" s="13"/>
      <c r="SFT271" s="13"/>
      <c r="SFU271" s="13"/>
      <c r="SFV271" s="13"/>
      <c r="SFW271" s="13"/>
      <c r="SFX271" s="13"/>
      <c r="SFY271" s="13"/>
      <c r="SFZ271" s="13"/>
      <c r="SGA271" s="13"/>
      <c r="SGB271" s="13"/>
      <c r="SGC271" s="13"/>
      <c r="SGD271" s="13"/>
      <c r="SGE271" s="13"/>
      <c r="SGF271" s="13"/>
      <c r="SGG271" s="13"/>
      <c r="SGH271" s="13"/>
      <c r="SGI271" s="13"/>
      <c r="SGJ271" s="13"/>
      <c r="SGK271" s="13"/>
      <c r="SGL271" s="13"/>
      <c r="SGM271" s="13"/>
      <c r="SGN271" s="13"/>
      <c r="SGO271" s="13"/>
      <c r="SGP271" s="13"/>
      <c r="SGQ271" s="13"/>
      <c r="SGR271" s="13"/>
      <c r="SGS271" s="13"/>
      <c r="SGT271" s="13"/>
      <c r="SGU271" s="13"/>
      <c r="SGV271" s="13"/>
      <c r="SGW271" s="13"/>
      <c r="SGX271" s="13"/>
      <c r="SGY271" s="13"/>
      <c r="SGZ271" s="13"/>
      <c r="SHA271" s="13"/>
      <c r="SHB271" s="13"/>
      <c r="SHC271" s="13"/>
      <c r="SHD271" s="13"/>
      <c r="SHE271" s="13"/>
      <c r="SHF271" s="13"/>
      <c r="SHG271" s="13"/>
      <c r="SHH271" s="13"/>
      <c r="SHI271" s="13"/>
      <c r="SHJ271" s="13"/>
      <c r="SHK271" s="13"/>
      <c r="SHL271" s="13"/>
      <c r="SHM271" s="13"/>
      <c r="SHN271" s="13"/>
      <c r="SHO271" s="13"/>
      <c r="SHP271" s="13"/>
      <c r="SHQ271" s="13"/>
      <c r="SHR271" s="13"/>
      <c r="SHS271" s="13"/>
      <c r="SHT271" s="13"/>
      <c r="SHU271" s="13"/>
      <c r="SHV271" s="13"/>
      <c r="SHW271" s="13"/>
      <c r="SHX271" s="13"/>
      <c r="SHY271" s="13"/>
      <c r="SHZ271" s="13"/>
      <c r="SIA271" s="13"/>
      <c r="SIB271" s="13"/>
      <c r="SIC271" s="13"/>
      <c r="SID271" s="13"/>
      <c r="SIE271" s="13"/>
      <c r="SIF271" s="13"/>
      <c r="SIG271" s="13"/>
      <c r="SIH271" s="13"/>
      <c r="SII271" s="13"/>
      <c r="SIJ271" s="13"/>
      <c r="SIK271" s="13"/>
      <c r="SIL271" s="13"/>
      <c r="SIM271" s="13"/>
      <c r="SIN271" s="13"/>
      <c r="SIO271" s="13"/>
      <c r="SIP271" s="13"/>
      <c r="SIQ271" s="13"/>
      <c r="SIR271" s="13"/>
      <c r="SIS271" s="13"/>
      <c r="SIT271" s="13"/>
      <c r="SIU271" s="13"/>
      <c r="SIV271" s="13"/>
      <c r="SIW271" s="13"/>
      <c r="SIX271" s="13"/>
      <c r="SIY271" s="13"/>
      <c r="SIZ271" s="13"/>
      <c r="SJA271" s="13"/>
      <c r="SJB271" s="13"/>
      <c r="SJC271" s="13"/>
      <c r="SJD271" s="13"/>
      <c r="SJE271" s="13"/>
      <c r="SJF271" s="13"/>
      <c r="SJG271" s="13"/>
      <c r="SJH271" s="13"/>
      <c r="SJI271" s="13"/>
      <c r="SJJ271" s="13"/>
      <c r="SJK271" s="13"/>
      <c r="SJL271" s="13"/>
      <c r="SJM271" s="13"/>
      <c r="SJN271" s="13"/>
      <c r="SJO271" s="13"/>
      <c r="SJP271" s="13"/>
      <c r="SJQ271" s="13"/>
      <c r="SJR271" s="13"/>
      <c r="SJS271" s="13"/>
      <c r="SJT271" s="13"/>
      <c r="SJU271" s="13"/>
      <c r="SJV271" s="13"/>
      <c r="SJW271" s="13"/>
      <c r="SJX271" s="13"/>
      <c r="SJY271" s="13"/>
      <c r="SJZ271" s="13"/>
      <c r="SKA271" s="13"/>
      <c r="SKB271" s="13"/>
      <c r="SKC271" s="13"/>
      <c r="SKD271" s="13"/>
      <c r="SKE271" s="13"/>
      <c r="SKF271" s="13"/>
      <c r="SKG271" s="13"/>
      <c r="SKH271" s="13"/>
      <c r="SKI271" s="13"/>
      <c r="SKJ271" s="13"/>
      <c r="SKK271" s="13"/>
      <c r="SKL271" s="13"/>
      <c r="SKM271" s="13"/>
      <c r="SKN271" s="13"/>
      <c r="SKO271" s="13"/>
      <c r="SKP271" s="13"/>
      <c r="SKQ271" s="13"/>
      <c r="SKR271" s="13"/>
      <c r="SKS271" s="13"/>
      <c r="SKT271" s="13"/>
      <c r="SKU271" s="13"/>
      <c r="SKV271" s="13"/>
      <c r="SKW271" s="13"/>
      <c r="SKX271" s="13"/>
      <c r="SKY271" s="13"/>
      <c r="SKZ271" s="13"/>
      <c r="SLA271" s="13"/>
      <c r="SLB271" s="13"/>
      <c r="SLC271" s="13"/>
      <c r="SLD271" s="13"/>
      <c r="SLE271" s="13"/>
      <c r="SLF271" s="13"/>
      <c r="SLG271" s="13"/>
      <c r="SLH271" s="13"/>
      <c r="SLI271" s="13"/>
      <c r="SLJ271" s="13"/>
      <c r="SLK271" s="13"/>
      <c r="SLL271" s="13"/>
      <c r="SLM271" s="13"/>
      <c r="SLN271" s="13"/>
      <c r="SLO271" s="13"/>
      <c r="SLP271" s="13"/>
      <c r="SLQ271" s="13"/>
      <c r="SLR271" s="13"/>
      <c r="SLS271" s="13"/>
      <c r="SLT271" s="13"/>
      <c r="SLU271" s="13"/>
      <c r="SLV271" s="13"/>
      <c r="SLW271" s="13"/>
      <c r="SLX271" s="13"/>
      <c r="SLY271" s="13"/>
      <c r="SLZ271" s="13"/>
      <c r="SMA271" s="13"/>
      <c r="SMB271" s="13"/>
      <c r="SMC271" s="13"/>
      <c r="SMD271" s="13"/>
      <c r="SME271" s="13"/>
      <c r="SMF271" s="13"/>
      <c r="SMG271" s="13"/>
      <c r="SMH271" s="13"/>
      <c r="SMI271" s="13"/>
      <c r="SMJ271" s="13"/>
      <c r="SMK271" s="13"/>
      <c r="SML271" s="13"/>
      <c r="SMM271" s="13"/>
      <c r="SMN271" s="13"/>
      <c r="SMO271" s="13"/>
      <c r="SMP271" s="13"/>
      <c r="SMQ271" s="13"/>
      <c r="SMR271" s="13"/>
      <c r="SMS271" s="13"/>
      <c r="SMT271" s="13"/>
      <c r="SMU271" s="13"/>
      <c r="SMV271" s="13"/>
      <c r="SMW271" s="13"/>
      <c r="SMX271" s="13"/>
      <c r="SMY271" s="13"/>
      <c r="SMZ271" s="13"/>
      <c r="SNA271" s="13"/>
      <c r="SNB271" s="13"/>
      <c r="SNC271" s="13"/>
      <c r="SND271" s="13"/>
      <c r="SNE271" s="13"/>
      <c r="SNF271" s="13"/>
      <c r="SNG271" s="13"/>
      <c r="SNH271" s="13"/>
      <c r="SNI271" s="13"/>
      <c r="SNJ271" s="13"/>
      <c r="SNK271" s="13"/>
      <c r="SNL271" s="13"/>
      <c r="SNM271" s="13"/>
      <c r="SNN271" s="13"/>
      <c r="SNO271" s="13"/>
      <c r="SNP271" s="13"/>
      <c r="SNQ271" s="13"/>
      <c r="SNR271" s="13"/>
      <c r="SNS271" s="13"/>
      <c r="SNT271" s="13"/>
      <c r="SNU271" s="13"/>
      <c r="SNV271" s="13"/>
      <c r="SNW271" s="13"/>
      <c r="SNX271" s="13"/>
      <c r="SNY271" s="13"/>
      <c r="SNZ271" s="13"/>
      <c r="SOA271" s="13"/>
      <c r="SOB271" s="13"/>
      <c r="SOC271" s="13"/>
      <c r="SOD271" s="13"/>
      <c r="SOE271" s="13"/>
      <c r="SOF271" s="13"/>
      <c r="SOG271" s="13"/>
      <c r="SOH271" s="13"/>
      <c r="SOI271" s="13"/>
      <c r="SOJ271" s="13"/>
      <c r="SOK271" s="13"/>
      <c r="SOL271" s="13"/>
      <c r="SOM271" s="13"/>
      <c r="SON271" s="13"/>
      <c r="SOO271" s="13"/>
      <c r="SOP271" s="13"/>
      <c r="SOQ271" s="13"/>
      <c r="SOR271" s="13"/>
      <c r="SOS271" s="13"/>
      <c r="SOT271" s="13"/>
      <c r="SOU271" s="13"/>
      <c r="SOV271" s="13"/>
      <c r="SOW271" s="13"/>
      <c r="SOX271" s="13"/>
      <c r="SOY271" s="13"/>
      <c r="SOZ271" s="13"/>
      <c r="SPA271" s="13"/>
      <c r="SPB271" s="13"/>
      <c r="SPC271" s="13"/>
      <c r="SPD271" s="13"/>
      <c r="SPE271" s="13"/>
      <c r="SPF271" s="13"/>
      <c r="SPG271" s="13"/>
      <c r="SPH271" s="13"/>
      <c r="SPI271" s="13"/>
      <c r="SPJ271" s="13"/>
      <c r="SPK271" s="13"/>
      <c r="SPL271" s="13"/>
      <c r="SPM271" s="13"/>
      <c r="SPN271" s="13"/>
      <c r="SPO271" s="13"/>
      <c r="SPP271" s="13"/>
      <c r="SPQ271" s="13"/>
      <c r="SPR271" s="13"/>
      <c r="SPS271" s="13"/>
      <c r="SPT271" s="13"/>
      <c r="SPU271" s="13"/>
      <c r="SPV271" s="13"/>
      <c r="SPW271" s="13"/>
      <c r="SPX271" s="13"/>
      <c r="SPY271" s="13"/>
      <c r="SPZ271" s="13"/>
      <c r="SQA271" s="13"/>
      <c r="SQB271" s="13"/>
      <c r="SQC271" s="13"/>
      <c r="SQD271" s="13"/>
      <c r="SQE271" s="13"/>
      <c r="SQF271" s="13"/>
      <c r="SQG271" s="13"/>
      <c r="SQH271" s="13"/>
      <c r="SQI271" s="13"/>
      <c r="SQJ271" s="13"/>
      <c r="SQK271" s="13"/>
      <c r="SQL271" s="13"/>
      <c r="SQM271" s="13"/>
      <c r="SQN271" s="13"/>
      <c r="SQO271" s="13"/>
      <c r="SQP271" s="13"/>
      <c r="SQQ271" s="13"/>
      <c r="SQR271" s="13"/>
      <c r="SQS271" s="13"/>
      <c r="SQT271" s="13"/>
      <c r="SQU271" s="13"/>
      <c r="SQV271" s="13"/>
      <c r="SQW271" s="13"/>
      <c r="SQX271" s="13"/>
      <c r="SQY271" s="13"/>
      <c r="SQZ271" s="13"/>
      <c r="SRA271" s="13"/>
      <c r="SRB271" s="13"/>
      <c r="SRC271" s="13"/>
      <c r="SRD271" s="13"/>
      <c r="SRE271" s="13"/>
      <c r="SRF271" s="13"/>
      <c r="SRG271" s="13"/>
      <c r="SRH271" s="13"/>
      <c r="SRI271" s="13"/>
      <c r="SRJ271" s="13"/>
      <c r="SRK271" s="13"/>
      <c r="SRL271" s="13"/>
      <c r="SRM271" s="13"/>
      <c r="SRN271" s="13"/>
      <c r="SRO271" s="13"/>
      <c r="SRP271" s="13"/>
      <c r="SRQ271" s="13"/>
      <c r="SRR271" s="13"/>
      <c r="SRS271" s="13"/>
      <c r="SRT271" s="13"/>
      <c r="SRU271" s="13"/>
      <c r="SRV271" s="13"/>
      <c r="SRW271" s="13"/>
      <c r="SRX271" s="13"/>
      <c r="SRY271" s="13"/>
      <c r="SRZ271" s="13"/>
      <c r="SSA271" s="13"/>
      <c r="SSB271" s="13"/>
      <c r="SSC271" s="13"/>
      <c r="SSD271" s="13"/>
      <c r="SSE271" s="13"/>
      <c r="SSF271" s="13"/>
      <c r="SSG271" s="13"/>
      <c r="SSH271" s="13"/>
      <c r="SSI271" s="13"/>
      <c r="SSJ271" s="13"/>
      <c r="SSK271" s="13"/>
      <c r="SSL271" s="13"/>
      <c r="SSM271" s="13"/>
      <c r="SSN271" s="13"/>
      <c r="SSO271" s="13"/>
      <c r="SSP271" s="13"/>
      <c r="SSQ271" s="13"/>
      <c r="SSR271" s="13"/>
      <c r="SSS271" s="13"/>
      <c r="SST271" s="13"/>
      <c r="SSU271" s="13"/>
      <c r="SSV271" s="13"/>
      <c r="SSW271" s="13"/>
      <c r="SSX271" s="13"/>
      <c r="SSY271" s="13"/>
      <c r="SSZ271" s="13"/>
      <c r="STA271" s="13"/>
      <c r="STB271" s="13"/>
      <c r="STC271" s="13"/>
      <c r="STD271" s="13"/>
      <c r="STE271" s="13"/>
      <c r="STF271" s="13"/>
      <c r="STG271" s="13"/>
      <c r="STH271" s="13"/>
      <c r="STI271" s="13"/>
      <c r="STJ271" s="13"/>
      <c r="STK271" s="13"/>
      <c r="STL271" s="13"/>
      <c r="STM271" s="13"/>
      <c r="STN271" s="13"/>
      <c r="STO271" s="13"/>
      <c r="STP271" s="13"/>
      <c r="STQ271" s="13"/>
      <c r="STR271" s="13"/>
      <c r="STS271" s="13"/>
      <c r="STT271" s="13"/>
      <c r="STU271" s="13"/>
      <c r="STV271" s="13"/>
      <c r="STW271" s="13"/>
      <c r="STX271" s="13"/>
      <c r="STY271" s="13"/>
      <c r="STZ271" s="13"/>
      <c r="SUA271" s="13"/>
      <c r="SUB271" s="13"/>
      <c r="SUC271" s="13"/>
      <c r="SUD271" s="13"/>
      <c r="SUE271" s="13"/>
      <c r="SUF271" s="13"/>
      <c r="SUG271" s="13"/>
      <c r="SUH271" s="13"/>
      <c r="SUI271" s="13"/>
      <c r="SUJ271" s="13"/>
      <c r="SUK271" s="13"/>
      <c r="SUL271" s="13"/>
      <c r="SUM271" s="13"/>
      <c r="SUN271" s="13"/>
      <c r="SUO271" s="13"/>
      <c r="SUP271" s="13"/>
      <c r="SUQ271" s="13"/>
      <c r="SUR271" s="13"/>
      <c r="SUS271" s="13"/>
      <c r="SUT271" s="13"/>
      <c r="SUU271" s="13"/>
      <c r="SUV271" s="13"/>
      <c r="SUW271" s="13"/>
      <c r="SUX271" s="13"/>
      <c r="SUY271" s="13"/>
      <c r="SUZ271" s="13"/>
      <c r="SVA271" s="13"/>
      <c r="SVB271" s="13"/>
      <c r="SVC271" s="13"/>
      <c r="SVD271" s="13"/>
      <c r="SVE271" s="13"/>
      <c r="SVF271" s="13"/>
      <c r="SVG271" s="13"/>
      <c r="SVH271" s="13"/>
      <c r="SVI271" s="13"/>
      <c r="SVJ271" s="13"/>
      <c r="SVK271" s="13"/>
      <c r="SVL271" s="13"/>
      <c r="SVM271" s="13"/>
      <c r="SVN271" s="13"/>
      <c r="SVO271" s="13"/>
      <c r="SVP271" s="13"/>
      <c r="SVQ271" s="13"/>
      <c r="SVR271" s="13"/>
      <c r="SVS271" s="13"/>
      <c r="SVT271" s="13"/>
      <c r="SVU271" s="13"/>
      <c r="SVV271" s="13"/>
      <c r="SVW271" s="13"/>
      <c r="SVX271" s="13"/>
      <c r="SVY271" s="13"/>
      <c r="SVZ271" s="13"/>
      <c r="SWA271" s="13"/>
      <c r="SWB271" s="13"/>
      <c r="SWC271" s="13"/>
      <c r="SWD271" s="13"/>
      <c r="SWE271" s="13"/>
      <c r="SWF271" s="13"/>
      <c r="SWG271" s="13"/>
      <c r="SWH271" s="13"/>
      <c r="SWI271" s="13"/>
      <c r="SWJ271" s="13"/>
      <c r="SWK271" s="13"/>
      <c r="SWL271" s="13"/>
      <c r="SWM271" s="13"/>
      <c r="SWN271" s="13"/>
      <c r="SWO271" s="13"/>
      <c r="SWP271" s="13"/>
      <c r="SWQ271" s="13"/>
      <c r="SWR271" s="13"/>
      <c r="SWS271" s="13"/>
      <c r="SWT271" s="13"/>
      <c r="SWU271" s="13"/>
      <c r="SWV271" s="13"/>
      <c r="SWW271" s="13"/>
      <c r="SWX271" s="13"/>
      <c r="SWY271" s="13"/>
      <c r="SWZ271" s="13"/>
      <c r="SXA271" s="13"/>
      <c r="SXB271" s="13"/>
      <c r="SXC271" s="13"/>
      <c r="SXD271" s="13"/>
      <c r="SXE271" s="13"/>
      <c r="SXF271" s="13"/>
      <c r="SXG271" s="13"/>
      <c r="SXH271" s="13"/>
      <c r="SXI271" s="13"/>
      <c r="SXJ271" s="13"/>
      <c r="SXK271" s="13"/>
      <c r="SXL271" s="13"/>
      <c r="SXM271" s="13"/>
      <c r="SXN271" s="13"/>
      <c r="SXO271" s="13"/>
      <c r="SXP271" s="13"/>
      <c r="SXQ271" s="13"/>
      <c r="SXR271" s="13"/>
      <c r="SXS271" s="13"/>
      <c r="SXT271" s="13"/>
      <c r="SXU271" s="13"/>
      <c r="SXV271" s="13"/>
      <c r="SXW271" s="13"/>
      <c r="SXX271" s="13"/>
      <c r="SXY271" s="13"/>
      <c r="SXZ271" s="13"/>
      <c r="SYA271" s="13"/>
      <c r="SYB271" s="13"/>
      <c r="SYC271" s="13"/>
      <c r="SYD271" s="13"/>
      <c r="SYE271" s="13"/>
      <c r="SYF271" s="13"/>
      <c r="SYG271" s="13"/>
      <c r="SYH271" s="13"/>
      <c r="SYI271" s="13"/>
      <c r="SYJ271" s="13"/>
      <c r="SYK271" s="13"/>
      <c r="SYL271" s="13"/>
      <c r="SYM271" s="13"/>
      <c r="SYN271" s="13"/>
      <c r="SYO271" s="13"/>
      <c r="SYP271" s="13"/>
      <c r="SYQ271" s="13"/>
      <c r="SYR271" s="13"/>
      <c r="SYS271" s="13"/>
      <c r="SYT271" s="13"/>
      <c r="SYU271" s="13"/>
      <c r="SYV271" s="13"/>
      <c r="SYW271" s="13"/>
      <c r="SYX271" s="13"/>
      <c r="SYY271" s="13"/>
      <c r="SYZ271" s="13"/>
      <c r="SZA271" s="13"/>
      <c r="SZB271" s="13"/>
      <c r="SZC271" s="13"/>
      <c r="SZD271" s="13"/>
      <c r="SZE271" s="13"/>
      <c r="SZF271" s="13"/>
      <c r="SZG271" s="13"/>
      <c r="SZH271" s="13"/>
      <c r="SZI271" s="13"/>
      <c r="SZJ271" s="13"/>
      <c r="SZK271" s="13"/>
      <c r="SZL271" s="13"/>
      <c r="SZM271" s="13"/>
      <c r="SZN271" s="13"/>
      <c r="SZO271" s="13"/>
      <c r="SZP271" s="13"/>
      <c r="SZQ271" s="13"/>
      <c r="SZR271" s="13"/>
      <c r="SZS271" s="13"/>
      <c r="SZT271" s="13"/>
      <c r="SZU271" s="13"/>
      <c r="SZV271" s="13"/>
      <c r="SZW271" s="13"/>
      <c r="SZX271" s="13"/>
      <c r="SZY271" s="13"/>
      <c r="SZZ271" s="13"/>
      <c r="TAA271" s="13"/>
      <c r="TAB271" s="13"/>
      <c r="TAC271" s="13"/>
      <c r="TAD271" s="13"/>
      <c r="TAE271" s="13"/>
      <c r="TAF271" s="13"/>
      <c r="TAG271" s="13"/>
      <c r="TAH271" s="13"/>
      <c r="TAI271" s="13"/>
      <c r="TAJ271" s="13"/>
      <c r="TAK271" s="13"/>
      <c r="TAL271" s="13"/>
      <c r="TAM271" s="13"/>
      <c r="TAN271" s="13"/>
      <c r="TAO271" s="13"/>
      <c r="TAP271" s="13"/>
      <c r="TAQ271" s="13"/>
      <c r="TAR271" s="13"/>
      <c r="TAS271" s="13"/>
      <c r="TAT271" s="13"/>
      <c r="TAU271" s="13"/>
      <c r="TAV271" s="13"/>
      <c r="TAW271" s="13"/>
      <c r="TAX271" s="13"/>
      <c r="TAY271" s="13"/>
      <c r="TAZ271" s="13"/>
      <c r="TBA271" s="13"/>
      <c r="TBB271" s="13"/>
      <c r="TBC271" s="13"/>
      <c r="TBD271" s="13"/>
      <c r="TBE271" s="13"/>
      <c r="TBF271" s="13"/>
      <c r="TBG271" s="13"/>
      <c r="TBH271" s="13"/>
      <c r="TBI271" s="13"/>
      <c r="TBJ271" s="13"/>
      <c r="TBK271" s="13"/>
      <c r="TBL271" s="13"/>
      <c r="TBM271" s="13"/>
      <c r="TBN271" s="13"/>
      <c r="TBO271" s="13"/>
      <c r="TBP271" s="13"/>
      <c r="TBQ271" s="13"/>
      <c r="TBR271" s="13"/>
      <c r="TBS271" s="13"/>
      <c r="TBT271" s="13"/>
      <c r="TBU271" s="13"/>
      <c r="TBV271" s="13"/>
      <c r="TBW271" s="13"/>
      <c r="TBX271" s="13"/>
      <c r="TBY271" s="13"/>
      <c r="TBZ271" s="13"/>
      <c r="TCA271" s="13"/>
      <c r="TCB271" s="13"/>
      <c r="TCC271" s="13"/>
      <c r="TCD271" s="13"/>
      <c r="TCE271" s="13"/>
      <c r="TCF271" s="13"/>
      <c r="TCG271" s="13"/>
      <c r="TCH271" s="13"/>
      <c r="TCI271" s="13"/>
      <c r="TCJ271" s="13"/>
      <c r="TCK271" s="13"/>
      <c r="TCL271" s="13"/>
      <c r="TCM271" s="13"/>
      <c r="TCN271" s="13"/>
      <c r="TCO271" s="13"/>
      <c r="TCP271" s="13"/>
      <c r="TCQ271" s="13"/>
      <c r="TCR271" s="13"/>
      <c r="TCS271" s="13"/>
      <c r="TCT271" s="13"/>
      <c r="TCU271" s="13"/>
      <c r="TCV271" s="13"/>
      <c r="TCW271" s="13"/>
      <c r="TCX271" s="13"/>
      <c r="TCY271" s="13"/>
      <c r="TCZ271" s="13"/>
      <c r="TDA271" s="13"/>
      <c r="TDB271" s="13"/>
      <c r="TDC271" s="13"/>
      <c r="TDD271" s="13"/>
      <c r="TDE271" s="13"/>
      <c r="TDF271" s="13"/>
      <c r="TDG271" s="13"/>
      <c r="TDH271" s="13"/>
      <c r="TDI271" s="13"/>
      <c r="TDJ271" s="13"/>
      <c r="TDK271" s="13"/>
      <c r="TDL271" s="13"/>
      <c r="TDM271" s="13"/>
      <c r="TDN271" s="13"/>
      <c r="TDO271" s="13"/>
      <c r="TDP271" s="13"/>
      <c r="TDQ271" s="13"/>
      <c r="TDR271" s="13"/>
      <c r="TDS271" s="13"/>
      <c r="TDT271" s="13"/>
      <c r="TDU271" s="13"/>
      <c r="TDV271" s="13"/>
      <c r="TDW271" s="13"/>
      <c r="TDX271" s="13"/>
      <c r="TDY271" s="13"/>
      <c r="TDZ271" s="13"/>
      <c r="TEA271" s="13"/>
      <c r="TEB271" s="13"/>
      <c r="TEC271" s="13"/>
      <c r="TED271" s="13"/>
      <c r="TEE271" s="13"/>
      <c r="TEF271" s="13"/>
      <c r="TEG271" s="13"/>
      <c r="TEH271" s="13"/>
      <c r="TEI271" s="13"/>
      <c r="TEJ271" s="13"/>
      <c r="TEK271" s="13"/>
      <c r="TEL271" s="13"/>
      <c r="TEM271" s="13"/>
      <c r="TEN271" s="13"/>
      <c r="TEO271" s="13"/>
      <c r="TEP271" s="13"/>
      <c r="TEQ271" s="13"/>
      <c r="TER271" s="13"/>
      <c r="TES271" s="13"/>
      <c r="TET271" s="13"/>
      <c r="TEU271" s="13"/>
      <c r="TEV271" s="13"/>
      <c r="TEW271" s="13"/>
      <c r="TEX271" s="13"/>
      <c r="TEY271" s="13"/>
      <c r="TEZ271" s="13"/>
      <c r="TFA271" s="13"/>
      <c r="TFB271" s="13"/>
      <c r="TFC271" s="13"/>
      <c r="TFD271" s="13"/>
      <c r="TFE271" s="13"/>
      <c r="TFF271" s="13"/>
      <c r="TFG271" s="13"/>
      <c r="TFH271" s="13"/>
      <c r="TFI271" s="13"/>
      <c r="TFJ271" s="13"/>
      <c r="TFK271" s="13"/>
      <c r="TFL271" s="13"/>
      <c r="TFM271" s="13"/>
      <c r="TFN271" s="13"/>
      <c r="TFO271" s="13"/>
      <c r="TFP271" s="13"/>
      <c r="TFQ271" s="13"/>
      <c r="TFR271" s="13"/>
      <c r="TFS271" s="13"/>
      <c r="TFT271" s="13"/>
      <c r="TFU271" s="13"/>
      <c r="TFV271" s="13"/>
      <c r="TFW271" s="13"/>
      <c r="TFX271" s="13"/>
      <c r="TFY271" s="13"/>
      <c r="TFZ271" s="13"/>
      <c r="TGA271" s="13"/>
      <c r="TGB271" s="13"/>
      <c r="TGC271" s="13"/>
      <c r="TGD271" s="13"/>
      <c r="TGE271" s="13"/>
      <c r="TGF271" s="13"/>
      <c r="TGG271" s="13"/>
      <c r="TGH271" s="13"/>
      <c r="TGI271" s="13"/>
      <c r="TGJ271" s="13"/>
      <c r="TGK271" s="13"/>
      <c r="TGL271" s="13"/>
      <c r="TGM271" s="13"/>
      <c r="TGN271" s="13"/>
      <c r="TGO271" s="13"/>
      <c r="TGP271" s="13"/>
      <c r="TGQ271" s="13"/>
      <c r="TGR271" s="13"/>
      <c r="TGS271" s="13"/>
      <c r="TGT271" s="13"/>
      <c r="TGU271" s="13"/>
      <c r="TGV271" s="13"/>
      <c r="TGW271" s="13"/>
      <c r="TGX271" s="13"/>
      <c r="TGY271" s="13"/>
      <c r="TGZ271" s="13"/>
      <c r="THA271" s="13"/>
      <c r="THB271" s="13"/>
      <c r="THC271" s="13"/>
      <c r="THD271" s="13"/>
      <c r="THE271" s="13"/>
      <c r="THF271" s="13"/>
      <c r="THG271" s="13"/>
      <c r="THH271" s="13"/>
      <c r="THI271" s="13"/>
      <c r="THJ271" s="13"/>
      <c r="THK271" s="13"/>
      <c r="THL271" s="13"/>
      <c r="THM271" s="13"/>
      <c r="THN271" s="13"/>
      <c r="THO271" s="13"/>
      <c r="THP271" s="13"/>
      <c r="THQ271" s="13"/>
      <c r="THR271" s="13"/>
      <c r="THS271" s="13"/>
      <c r="THT271" s="13"/>
      <c r="THU271" s="13"/>
      <c r="THV271" s="13"/>
      <c r="THW271" s="13"/>
      <c r="THX271" s="13"/>
      <c r="THY271" s="13"/>
      <c r="THZ271" s="13"/>
      <c r="TIA271" s="13"/>
      <c r="TIB271" s="13"/>
      <c r="TIC271" s="13"/>
      <c r="TID271" s="13"/>
      <c r="TIE271" s="13"/>
      <c r="TIF271" s="13"/>
      <c r="TIG271" s="13"/>
      <c r="TIH271" s="13"/>
      <c r="TII271" s="13"/>
      <c r="TIJ271" s="13"/>
      <c r="TIK271" s="13"/>
      <c r="TIL271" s="13"/>
      <c r="TIM271" s="13"/>
      <c r="TIN271" s="13"/>
      <c r="TIO271" s="13"/>
      <c r="TIP271" s="13"/>
      <c r="TIQ271" s="13"/>
      <c r="TIR271" s="13"/>
      <c r="TIS271" s="13"/>
      <c r="TIT271" s="13"/>
      <c r="TIU271" s="13"/>
      <c r="TIV271" s="13"/>
      <c r="TIW271" s="13"/>
      <c r="TIX271" s="13"/>
      <c r="TIY271" s="13"/>
      <c r="TIZ271" s="13"/>
      <c r="TJA271" s="13"/>
      <c r="TJB271" s="13"/>
      <c r="TJC271" s="13"/>
      <c r="TJD271" s="13"/>
      <c r="TJE271" s="13"/>
      <c r="TJF271" s="13"/>
      <c r="TJG271" s="13"/>
      <c r="TJH271" s="13"/>
      <c r="TJI271" s="13"/>
      <c r="TJJ271" s="13"/>
      <c r="TJK271" s="13"/>
      <c r="TJL271" s="13"/>
      <c r="TJM271" s="13"/>
      <c r="TJN271" s="13"/>
      <c r="TJO271" s="13"/>
      <c r="TJP271" s="13"/>
      <c r="TJQ271" s="13"/>
      <c r="TJR271" s="13"/>
      <c r="TJS271" s="13"/>
      <c r="TJT271" s="13"/>
      <c r="TJU271" s="13"/>
      <c r="TJV271" s="13"/>
      <c r="TJW271" s="13"/>
      <c r="TJX271" s="13"/>
      <c r="TJY271" s="13"/>
      <c r="TJZ271" s="13"/>
      <c r="TKA271" s="13"/>
      <c r="TKB271" s="13"/>
      <c r="TKC271" s="13"/>
      <c r="TKD271" s="13"/>
      <c r="TKE271" s="13"/>
      <c r="TKF271" s="13"/>
      <c r="TKG271" s="13"/>
      <c r="TKH271" s="13"/>
      <c r="TKI271" s="13"/>
      <c r="TKJ271" s="13"/>
      <c r="TKK271" s="13"/>
      <c r="TKL271" s="13"/>
      <c r="TKM271" s="13"/>
      <c r="TKN271" s="13"/>
      <c r="TKO271" s="13"/>
      <c r="TKP271" s="13"/>
      <c r="TKQ271" s="13"/>
      <c r="TKR271" s="13"/>
      <c r="TKS271" s="13"/>
      <c r="TKT271" s="13"/>
      <c r="TKU271" s="13"/>
      <c r="TKV271" s="13"/>
      <c r="TKW271" s="13"/>
      <c r="TKX271" s="13"/>
      <c r="TKY271" s="13"/>
      <c r="TKZ271" s="13"/>
      <c r="TLA271" s="13"/>
      <c r="TLB271" s="13"/>
      <c r="TLC271" s="13"/>
      <c r="TLD271" s="13"/>
      <c r="TLE271" s="13"/>
      <c r="TLF271" s="13"/>
      <c r="TLG271" s="13"/>
      <c r="TLH271" s="13"/>
      <c r="TLI271" s="13"/>
      <c r="TLJ271" s="13"/>
      <c r="TLK271" s="13"/>
      <c r="TLL271" s="13"/>
      <c r="TLM271" s="13"/>
      <c r="TLN271" s="13"/>
      <c r="TLO271" s="13"/>
      <c r="TLP271" s="13"/>
      <c r="TLQ271" s="13"/>
      <c r="TLR271" s="13"/>
      <c r="TLS271" s="13"/>
      <c r="TLT271" s="13"/>
      <c r="TLU271" s="13"/>
      <c r="TLV271" s="13"/>
      <c r="TLW271" s="13"/>
      <c r="TLX271" s="13"/>
      <c r="TLY271" s="13"/>
      <c r="TLZ271" s="13"/>
      <c r="TMA271" s="13"/>
      <c r="TMB271" s="13"/>
      <c r="TMC271" s="13"/>
      <c r="TMD271" s="13"/>
      <c r="TME271" s="13"/>
      <c r="TMF271" s="13"/>
      <c r="TMG271" s="13"/>
      <c r="TMH271" s="13"/>
      <c r="TMI271" s="13"/>
      <c r="TMJ271" s="13"/>
      <c r="TMK271" s="13"/>
      <c r="TML271" s="13"/>
      <c r="TMM271" s="13"/>
      <c r="TMN271" s="13"/>
      <c r="TMO271" s="13"/>
      <c r="TMP271" s="13"/>
      <c r="TMQ271" s="13"/>
      <c r="TMR271" s="13"/>
      <c r="TMS271" s="13"/>
      <c r="TMT271" s="13"/>
      <c r="TMU271" s="13"/>
      <c r="TMV271" s="13"/>
      <c r="TMW271" s="13"/>
      <c r="TMX271" s="13"/>
      <c r="TMY271" s="13"/>
      <c r="TMZ271" s="13"/>
      <c r="TNA271" s="13"/>
      <c r="TNB271" s="13"/>
      <c r="TNC271" s="13"/>
      <c r="TND271" s="13"/>
      <c r="TNE271" s="13"/>
      <c r="TNF271" s="13"/>
      <c r="TNG271" s="13"/>
      <c r="TNH271" s="13"/>
      <c r="TNI271" s="13"/>
      <c r="TNJ271" s="13"/>
      <c r="TNK271" s="13"/>
      <c r="TNL271" s="13"/>
      <c r="TNM271" s="13"/>
      <c r="TNN271" s="13"/>
      <c r="TNO271" s="13"/>
      <c r="TNP271" s="13"/>
      <c r="TNQ271" s="13"/>
      <c r="TNR271" s="13"/>
      <c r="TNS271" s="13"/>
      <c r="TNT271" s="13"/>
      <c r="TNU271" s="13"/>
      <c r="TNV271" s="13"/>
      <c r="TNW271" s="13"/>
      <c r="TNX271" s="13"/>
      <c r="TNY271" s="13"/>
      <c r="TNZ271" s="13"/>
      <c r="TOA271" s="13"/>
      <c r="TOB271" s="13"/>
      <c r="TOC271" s="13"/>
      <c r="TOD271" s="13"/>
      <c r="TOE271" s="13"/>
      <c r="TOF271" s="13"/>
      <c r="TOG271" s="13"/>
      <c r="TOH271" s="13"/>
      <c r="TOI271" s="13"/>
      <c r="TOJ271" s="13"/>
      <c r="TOK271" s="13"/>
      <c r="TOL271" s="13"/>
      <c r="TOM271" s="13"/>
      <c r="TON271" s="13"/>
      <c r="TOO271" s="13"/>
      <c r="TOP271" s="13"/>
      <c r="TOQ271" s="13"/>
      <c r="TOR271" s="13"/>
      <c r="TOS271" s="13"/>
      <c r="TOT271" s="13"/>
      <c r="TOU271" s="13"/>
      <c r="TOV271" s="13"/>
      <c r="TOW271" s="13"/>
      <c r="TOX271" s="13"/>
      <c r="TOY271" s="13"/>
      <c r="TOZ271" s="13"/>
      <c r="TPA271" s="13"/>
      <c r="TPB271" s="13"/>
      <c r="TPC271" s="13"/>
      <c r="TPD271" s="13"/>
      <c r="TPE271" s="13"/>
      <c r="TPF271" s="13"/>
      <c r="TPG271" s="13"/>
      <c r="TPH271" s="13"/>
      <c r="TPI271" s="13"/>
      <c r="TPJ271" s="13"/>
      <c r="TPK271" s="13"/>
      <c r="TPL271" s="13"/>
      <c r="TPM271" s="13"/>
      <c r="TPN271" s="13"/>
      <c r="TPO271" s="13"/>
      <c r="TPP271" s="13"/>
      <c r="TPQ271" s="13"/>
      <c r="TPR271" s="13"/>
      <c r="TPS271" s="13"/>
      <c r="TPT271" s="13"/>
      <c r="TPU271" s="13"/>
      <c r="TPV271" s="13"/>
      <c r="TPW271" s="13"/>
      <c r="TPX271" s="13"/>
      <c r="TPY271" s="13"/>
      <c r="TPZ271" s="13"/>
      <c r="TQA271" s="13"/>
      <c r="TQB271" s="13"/>
      <c r="TQC271" s="13"/>
      <c r="TQD271" s="13"/>
      <c r="TQE271" s="13"/>
      <c r="TQF271" s="13"/>
      <c r="TQG271" s="13"/>
      <c r="TQH271" s="13"/>
      <c r="TQI271" s="13"/>
      <c r="TQJ271" s="13"/>
      <c r="TQK271" s="13"/>
      <c r="TQL271" s="13"/>
      <c r="TQM271" s="13"/>
      <c r="TQN271" s="13"/>
      <c r="TQO271" s="13"/>
      <c r="TQP271" s="13"/>
      <c r="TQQ271" s="13"/>
      <c r="TQR271" s="13"/>
      <c r="TQS271" s="13"/>
      <c r="TQT271" s="13"/>
      <c r="TQU271" s="13"/>
      <c r="TQV271" s="13"/>
      <c r="TQW271" s="13"/>
      <c r="TQX271" s="13"/>
      <c r="TQY271" s="13"/>
      <c r="TQZ271" s="13"/>
      <c r="TRA271" s="13"/>
      <c r="TRB271" s="13"/>
      <c r="TRC271" s="13"/>
      <c r="TRD271" s="13"/>
      <c r="TRE271" s="13"/>
      <c r="TRF271" s="13"/>
      <c r="TRG271" s="13"/>
      <c r="TRH271" s="13"/>
      <c r="TRI271" s="13"/>
      <c r="TRJ271" s="13"/>
      <c r="TRK271" s="13"/>
      <c r="TRL271" s="13"/>
      <c r="TRM271" s="13"/>
      <c r="TRN271" s="13"/>
      <c r="TRO271" s="13"/>
      <c r="TRP271" s="13"/>
      <c r="TRQ271" s="13"/>
      <c r="TRR271" s="13"/>
      <c r="TRS271" s="13"/>
      <c r="TRT271" s="13"/>
      <c r="TRU271" s="13"/>
      <c r="TRV271" s="13"/>
      <c r="TRW271" s="13"/>
      <c r="TRX271" s="13"/>
      <c r="TRY271" s="13"/>
      <c r="TRZ271" s="13"/>
      <c r="TSA271" s="13"/>
      <c r="TSB271" s="13"/>
      <c r="TSC271" s="13"/>
      <c r="TSD271" s="13"/>
      <c r="TSE271" s="13"/>
      <c r="TSF271" s="13"/>
      <c r="TSG271" s="13"/>
      <c r="TSH271" s="13"/>
      <c r="TSI271" s="13"/>
      <c r="TSJ271" s="13"/>
      <c r="TSK271" s="13"/>
      <c r="TSL271" s="13"/>
      <c r="TSM271" s="13"/>
      <c r="TSN271" s="13"/>
      <c r="TSO271" s="13"/>
      <c r="TSP271" s="13"/>
      <c r="TSQ271" s="13"/>
      <c r="TSR271" s="13"/>
      <c r="TSS271" s="13"/>
      <c r="TST271" s="13"/>
      <c r="TSU271" s="13"/>
      <c r="TSV271" s="13"/>
      <c r="TSW271" s="13"/>
      <c r="TSX271" s="13"/>
      <c r="TSY271" s="13"/>
      <c r="TSZ271" s="13"/>
      <c r="TTA271" s="13"/>
      <c r="TTB271" s="13"/>
      <c r="TTC271" s="13"/>
      <c r="TTD271" s="13"/>
      <c r="TTE271" s="13"/>
      <c r="TTF271" s="13"/>
      <c r="TTG271" s="13"/>
      <c r="TTH271" s="13"/>
      <c r="TTI271" s="13"/>
      <c r="TTJ271" s="13"/>
      <c r="TTK271" s="13"/>
      <c r="TTL271" s="13"/>
      <c r="TTM271" s="13"/>
      <c r="TTN271" s="13"/>
      <c r="TTO271" s="13"/>
      <c r="TTP271" s="13"/>
      <c r="TTQ271" s="13"/>
      <c r="TTR271" s="13"/>
      <c r="TTS271" s="13"/>
      <c r="TTT271" s="13"/>
      <c r="TTU271" s="13"/>
      <c r="TTV271" s="13"/>
      <c r="TTW271" s="13"/>
      <c r="TTX271" s="13"/>
      <c r="TTY271" s="13"/>
      <c r="TTZ271" s="13"/>
      <c r="TUA271" s="13"/>
      <c r="TUB271" s="13"/>
      <c r="TUC271" s="13"/>
      <c r="TUD271" s="13"/>
      <c r="TUE271" s="13"/>
      <c r="TUF271" s="13"/>
      <c r="TUG271" s="13"/>
      <c r="TUH271" s="13"/>
      <c r="TUI271" s="13"/>
      <c r="TUJ271" s="13"/>
      <c r="TUK271" s="13"/>
      <c r="TUL271" s="13"/>
      <c r="TUM271" s="13"/>
      <c r="TUN271" s="13"/>
      <c r="TUO271" s="13"/>
      <c r="TUP271" s="13"/>
      <c r="TUQ271" s="13"/>
      <c r="TUR271" s="13"/>
      <c r="TUS271" s="13"/>
      <c r="TUT271" s="13"/>
      <c r="TUU271" s="13"/>
      <c r="TUV271" s="13"/>
      <c r="TUW271" s="13"/>
      <c r="TUX271" s="13"/>
      <c r="TUY271" s="13"/>
      <c r="TUZ271" s="13"/>
      <c r="TVA271" s="13"/>
      <c r="TVB271" s="13"/>
      <c r="TVC271" s="13"/>
      <c r="TVD271" s="13"/>
      <c r="TVE271" s="13"/>
      <c r="TVF271" s="13"/>
      <c r="TVG271" s="13"/>
      <c r="TVH271" s="13"/>
      <c r="TVI271" s="13"/>
      <c r="TVJ271" s="13"/>
      <c r="TVK271" s="13"/>
      <c r="TVL271" s="13"/>
      <c r="TVM271" s="13"/>
      <c r="TVN271" s="13"/>
      <c r="TVO271" s="13"/>
      <c r="TVP271" s="13"/>
      <c r="TVQ271" s="13"/>
      <c r="TVR271" s="13"/>
      <c r="TVS271" s="13"/>
      <c r="TVT271" s="13"/>
      <c r="TVU271" s="13"/>
      <c r="TVV271" s="13"/>
      <c r="TVW271" s="13"/>
      <c r="TVX271" s="13"/>
      <c r="TVY271" s="13"/>
      <c r="TVZ271" s="13"/>
      <c r="TWA271" s="13"/>
      <c r="TWB271" s="13"/>
      <c r="TWC271" s="13"/>
      <c r="TWD271" s="13"/>
      <c r="TWE271" s="13"/>
      <c r="TWF271" s="13"/>
      <c r="TWG271" s="13"/>
      <c r="TWH271" s="13"/>
      <c r="TWI271" s="13"/>
      <c r="TWJ271" s="13"/>
      <c r="TWK271" s="13"/>
      <c r="TWL271" s="13"/>
      <c r="TWM271" s="13"/>
      <c r="TWN271" s="13"/>
      <c r="TWO271" s="13"/>
      <c r="TWP271" s="13"/>
      <c r="TWQ271" s="13"/>
      <c r="TWR271" s="13"/>
      <c r="TWS271" s="13"/>
      <c r="TWT271" s="13"/>
      <c r="TWU271" s="13"/>
      <c r="TWV271" s="13"/>
      <c r="TWW271" s="13"/>
      <c r="TWX271" s="13"/>
      <c r="TWY271" s="13"/>
      <c r="TWZ271" s="13"/>
      <c r="TXA271" s="13"/>
      <c r="TXB271" s="13"/>
      <c r="TXC271" s="13"/>
      <c r="TXD271" s="13"/>
      <c r="TXE271" s="13"/>
      <c r="TXF271" s="13"/>
      <c r="TXG271" s="13"/>
      <c r="TXH271" s="13"/>
      <c r="TXI271" s="13"/>
      <c r="TXJ271" s="13"/>
      <c r="TXK271" s="13"/>
      <c r="TXL271" s="13"/>
      <c r="TXM271" s="13"/>
      <c r="TXN271" s="13"/>
      <c r="TXO271" s="13"/>
      <c r="TXP271" s="13"/>
      <c r="TXQ271" s="13"/>
      <c r="TXR271" s="13"/>
      <c r="TXS271" s="13"/>
      <c r="TXT271" s="13"/>
      <c r="TXU271" s="13"/>
      <c r="TXV271" s="13"/>
      <c r="TXW271" s="13"/>
      <c r="TXX271" s="13"/>
      <c r="TXY271" s="13"/>
      <c r="TXZ271" s="13"/>
      <c r="TYA271" s="13"/>
      <c r="TYB271" s="13"/>
      <c r="TYC271" s="13"/>
      <c r="TYD271" s="13"/>
      <c r="TYE271" s="13"/>
      <c r="TYF271" s="13"/>
      <c r="TYG271" s="13"/>
      <c r="TYH271" s="13"/>
      <c r="TYI271" s="13"/>
      <c r="TYJ271" s="13"/>
      <c r="TYK271" s="13"/>
      <c r="TYL271" s="13"/>
      <c r="TYM271" s="13"/>
      <c r="TYN271" s="13"/>
      <c r="TYO271" s="13"/>
      <c r="TYP271" s="13"/>
      <c r="TYQ271" s="13"/>
      <c r="TYR271" s="13"/>
      <c r="TYS271" s="13"/>
      <c r="TYT271" s="13"/>
      <c r="TYU271" s="13"/>
      <c r="TYV271" s="13"/>
      <c r="TYW271" s="13"/>
      <c r="TYX271" s="13"/>
      <c r="TYY271" s="13"/>
      <c r="TYZ271" s="13"/>
      <c r="TZA271" s="13"/>
      <c r="TZB271" s="13"/>
      <c r="TZC271" s="13"/>
      <c r="TZD271" s="13"/>
      <c r="TZE271" s="13"/>
      <c r="TZF271" s="13"/>
      <c r="TZG271" s="13"/>
      <c r="TZH271" s="13"/>
      <c r="TZI271" s="13"/>
      <c r="TZJ271" s="13"/>
      <c r="TZK271" s="13"/>
      <c r="TZL271" s="13"/>
      <c r="TZM271" s="13"/>
      <c r="TZN271" s="13"/>
      <c r="TZO271" s="13"/>
      <c r="TZP271" s="13"/>
      <c r="TZQ271" s="13"/>
      <c r="TZR271" s="13"/>
      <c r="TZS271" s="13"/>
      <c r="TZT271" s="13"/>
      <c r="TZU271" s="13"/>
      <c r="TZV271" s="13"/>
      <c r="TZW271" s="13"/>
      <c r="TZX271" s="13"/>
      <c r="TZY271" s="13"/>
      <c r="TZZ271" s="13"/>
      <c r="UAA271" s="13"/>
      <c r="UAB271" s="13"/>
      <c r="UAC271" s="13"/>
      <c r="UAD271" s="13"/>
      <c r="UAE271" s="13"/>
      <c r="UAF271" s="13"/>
      <c r="UAG271" s="13"/>
      <c r="UAH271" s="13"/>
      <c r="UAI271" s="13"/>
      <c r="UAJ271" s="13"/>
      <c r="UAK271" s="13"/>
      <c r="UAL271" s="13"/>
      <c r="UAM271" s="13"/>
      <c r="UAN271" s="13"/>
      <c r="UAO271" s="13"/>
      <c r="UAP271" s="13"/>
      <c r="UAQ271" s="13"/>
      <c r="UAR271" s="13"/>
      <c r="UAS271" s="13"/>
      <c r="UAT271" s="13"/>
      <c r="UAU271" s="13"/>
      <c r="UAV271" s="13"/>
      <c r="UAW271" s="13"/>
      <c r="UAX271" s="13"/>
      <c r="UAY271" s="13"/>
      <c r="UAZ271" s="13"/>
      <c r="UBA271" s="13"/>
      <c r="UBB271" s="13"/>
      <c r="UBC271" s="13"/>
      <c r="UBD271" s="13"/>
      <c r="UBE271" s="13"/>
      <c r="UBF271" s="13"/>
      <c r="UBG271" s="13"/>
      <c r="UBH271" s="13"/>
      <c r="UBI271" s="13"/>
      <c r="UBJ271" s="13"/>
      <c r="UBK271" s="13"/>
      <c r="UBL271" s="13"/>
      <c r="UBM271" s="13"/>
      <c r="UBN271" s="13"/>
      <c r="UBO271" s="13"/>
      <c r="UBP271" s="13"/>
      <c r="UBQ271" s="13"/>
      <c r="UBR271" s="13"/>
      <c r="UBS271" s="13"/>
      <c r="UBT271" s="13"/>
      <c r="UBU271" s="13"/>
      <c r="UBV271" s="13"/>
      <c r="UBW271" s="13"/>
      <c r="UBX271" s="13"/>
      <c r="UBY271" s="13"/>
      <c r="UBZ271" s="13"/>
      <c r="UCA271" s="13"/>
      <c r="UCB271" s="13"/>
      <c r="UCC271" s="13"/>
      <c r="UCD271" s="13"/>
      <c r="UCE271" s="13"/>
      <c r="UCF271" s="13"/>
      <c r="UCG271" s="13"/>
      <c r="UCH271" s="13"/>
      <c r="UCI271" s="13"/>
      <c r="UCJ271" s="13"/>
      <c r="UCK271" s="13"/>
      <c r="UCL271" s="13"/>
      <c r="UCM271" s="13"/>
      <c r="UCN271" s="13"/>
      <c r="UCO271" s="13"/>
      <c r="UCP271" s="13"/>
      <c r="UCQ271" s="13"/>
      <c r="UCR271" s="13"/>
      <c r="UCS271" s="13"/>
      <c r="UCT271" s="13"/>
      <c r="UCU271" s="13"/>
      <c r="UCV271" s="13"/>
      <c r="UCW271" s="13"/>
      <c r="UCX271" s="13"/>
      <c r="UCY271" s="13"/>
      <c r="UCZ271" s="13"/>
      <c r="UDA271" s="13"/>
      <c r="UDB271" s="13"/>
      <c r="UDC271" s="13"/>
      <c r="UDD271" s="13"/>
      <c r="UDE271" s="13"/>
      <c r="UDF271" s="13"/>
      <c r="UDG271" s="13"/>
      <c r="UDH271" s="13"/>
      <c r="UDI271" s="13"/>
      <c r="UDJ271" s="13"/>
      <c r="UDK271" s="13"/>
      <c r="UDL271" s="13"/>
      <c r="UDM271" s="13"/>
      <c r="UDN271" s="13"/>
      <c r="UDO271" s="13"/>
      <c r="UDP271" s="13"/>
      <c r="UDQ271" s="13"/>
      <c r="UDR271" s="13"/>
      <c r="UDS271" s="13"/>
      <c r="UDT271" s="13"/>
      <c r="UDU271" s="13"/>
      <c r="UDV271" s="13"/>
      <c r="UDW271" s="13"/>
      <c r="UDX271" s="13"/>
      <c r="UDY271" s="13"/>
      <c r="UDZ271" s="13"/>
      <c r="UEA271" s="13"/>
      <c r="UEB271" s="13"/>
      <c r="UEC271" s="13"/>
      <c r="UED271" s="13"/>
      <c r="UEE271" s="13"/>
      <c r="UEF271" s="13"/>
      <c r="UEG271" s="13"/>
      <c r="UEH271" s="13"/>
      <c r="UEI271" s="13"/>
      <c r="UEJ271" s="13"/>
      <c r="UEK271" s="13"/>
      <c r="UEL271" s="13"/>
      <c r="UEM271" s="13"/>
      <c r="UEN271" s="13"/>
      <c r="UEO271" s="13"/>
      <c r="UEP271" s="13"/>
      <c r="UEQ271" s="13"/>
      <c r="UER271" s="13"/>
      <c r="UES271" s="13"/>
      <c r="UET271" s="13"/>
      <c r="UEU271" s="13"/>
      <c r="UEV271" s="13"/>
      <c r="UEW271" s="13"/>
      <c r="UEX271" s="13"/>
      <c r="UEY271" s="13"/>
      <c r="UEZ271" s="13"/>
      <c r="UFA271" s="13"/>
      <c r="UFB271" s="13"/>
      <c r="UFC271" s="13"/>
      <c r="UFD271" s="13"/>
      <c r="UFE271" s="13"/>
      <c r="UFF271" s="13"/>
      <c r="UFG271" s="13"/>
      <c r="UFH271" s="13"/>
      <c r="UFI271" s="13"/>
      <c r="UFJ271" s="13"/>
      <c r="UFK271" s="13"/>
      <c r="UFL271" s="13"/>
      <c r="UFM271" s="13"/>
      <c r="UFN271" s="13"/>
      <c r="UFO271" s="13"/>
      <c r="UFP271" s="13"/>
      <c r="UFQ271" s="13"/>
      <c r="UFR271" s="13"/>
      <c r="UFS271" s="13"/>
      <c r="UFT271" s="13"/>
      <c r="UFU271" s="13"/>
      <c r="UFV271" s="13"/>
      <c r="UFW271" s="13"/>
      <c r="UFX271" s="13"/>
      <c r="UFY271" s="13"/>
      <c r="UFZ271" s="13"/>
      <c r="UGA271" s="13"/>
      <c r="UGB271" s="13"/>
      <c r="UGC271" s="13"/>
      <c r="UGD271" s="13"/>
      <c r="UGE271" s="13"/>
      <c r="UGF271" s="13"/>
      <c r="UGG271" s="13"/>
      <c r="UGH271" s="13"/>
      <c r="UGI271" s="13"/>
      <c r="UGJ271" s="13"/>
      <c r="UGK271" s="13"/>
      <c r="UGL271" s="13"/>
      <c r="UGM271" s="13"/>
      <c r="UGN271" s="13"/>
      <c r="UGO271" s="13"/>
      <c r="UGP271" s="13"/>
      <c r="UGQ271" s="13"/>
      <c r="UGR271" s="13"/>
      <c r="UGS271" s="13"/>
      <c r="UGT271" s="13"/>
      <c r="UGU271" s="13"/>
      <c r="UGV271" s="13"/>
      <c r="UGW271" s="13"/>
      <c r="UGX271" s="13"/>
      <c r="UGY271" s="13"/>
      <c r="UGZ271" s="13"/>
      <c r="UHA271" s="13"/>
      <c r="UHB271" s="13"/>
      <c r="UHC271" s="13"/>
      <c r="UHD271" s="13"/>
      <c r="UHE271" s="13"/>
      <c r="UHF271" s="13"/>
      <c r="UHG271" s="13"/>
      <c r="UHH271" s="13"/>
      <c r="UHI271" s="13"/>
      <c r="UHJ271" s="13"/>
      <c r="UHK271" s="13"/>
      <c r="UHL271" s="13"/>
      <c r="UHM271" s="13"/>
      <c r="UHN271" s="13"/>
      <c r="UHO271" s="13"/>
      <c r="UHP271" s="13"/>
      <c r="UHQ271" s="13"/>
      <c r="UHR271" s="13"/>
      <c r="UHS271" s="13"/>
      <c r="UHT271" s="13"/>
      <c r="UHU271" s="13"/>
      <c r="UHV271" s="13"/>
      <c r="UHW271" s="13"/>
      <c r="UHX271" s="13"/>
      <c r="UHY271" s="13"/>
      <c r="UHZ271" s="13"/>
      <c r="UIA271" s="13"/>
      <c r="UIB271" s="13"/>
      <c r="UIC271" s="13"/>
      <c r="UID271" s="13"/>
      <c r="UIE271" s="13"/>
      <c r="UIF271" s="13"/>
      <c r="UIG271" s="13"/>
      <c r="UIH271" s="13"/>
      <c r="UII271" s="13"/>
      <c r="UIJ271" s="13"/>
      <c r="UIK271" s="13"/>
      <c r="UIL271" s="13"/>
      <c r="UIM271" s="13"/>
      <c r="UIN271" s="13"/>
      <c r="UIO271" s="13"/>
      <c r="UIP271" s="13"/>
      <c r="UIQ271" s="13"/>
      <c r="UIR271" s="13"/>
      <c r="UIS271" s="13"/>
      <c r="UIT271" s="13"/>
      <c r="UIU271" s="13"/>
      <c r="UIV271" s="13"/>
      <c r="UIW271" s="13"/>
      <c r="UIX271" s="13"/>
      <c r="UIY271" s="13"/>
      <c r="UIZ271" s="13"/>
      <c r="UJA271" s="13"/>
      <c r="UJB271" s="13"/>
      <c r="UJC271" s="13"/>
      <c r="UJD271" s="13"/>
      <c r="UJE271" s="13"/>
      <c r="UJF271" s="13"/>
      <c r="UJG271" s="13"/>
      <c r="UJH271" s="13"/>
      <c r="UJI271" s="13"/>
      <c r="UJJ271" s="13"/>
      <c r="UJK271" s="13"/>
      <c r="UJL271" s="13"/>
      <c r="UJM271" s="13"/>
      <c r="UJN271" s="13"/>
      <c r="UJO271" s="13"/>
      <c r="UJP271" s="13"/>
      <c r="UJQ271" s="13"/>
      <c r="UJR271" s="13"/>
      <c r="UJS271" s="13"/>
      <c r="UJT271" s="13"/>
      <c r="UJU271" s="13"/>
      <c r="UJV271" s="13"/>
      <c r="UJW271" s="13"/>
      <c r="UJX271" s="13"/>
      <c r="UJY271" s="13"/>
      <c r="UJZ271" s="13"/>
      <c r="UKA271" s="13"/>
      <c r="UKB271" s="13"/>
      <c r="UKC271" s="13"/>
      <c r="UKD271" s="13"/>
      <c r="UKE271" s="13"/>
      <c r="UKF271" s="13"/>
      <c r="UKG271" s="13"/>
      <c r="UKH271" s="13"/>
      <c r="UKI271" s="13"/>
      <c r="UKJ271" s="13"/>
      <c r="UKK271" s="13"/>
      <c r="UKL271" s="13"/>
      <c r="UKM271" s="13"/>
      <c r="UKN271" s="13"/>
      <c r="UKO271" s="13"/>
      <c r="UKP271" s="13"/>
      <c r="UKQ271" s="13"/>
      <c r="UKR271" s="13"/>
      <c r="UKS271" s="13"/>
      <c r="UKT271" s="13"/>
      <c r="UKU271" s="13"/>
      <c r="UKV271" s="13"/>
      <c r="UKW271" s="13"/>
      <c r="UKX271" s="13"/>
      <c r="UKY271" s="13"/>
      <c r="UKZ271" s="13"/>
      <c r="ULA271" s="13"/>
      <c r="ULB271" s="13"/>
      <c r="ULC271" s="13"/>
      <c r="ULD271" s="13"/>
      <c r="ULE271" s="13"/>
      <c r="ULF271" s="13"/>
      <c r="ULG271" s="13"/>
      <c r="ULH271" s="13"/>
      <c r="ULI271" s="13"/>
      <c r="ULJ271" s="13"/>
      <c r="ULK271" s="13"/>
      <c r="ULL271" s="13"/>
      <c r="ULM271" s="13"/>
      <c r="ULN271" s="13"/>
      <c r="ULO271" s="13"/>
      <c r="ULP271" s="13"/>
      <c r="ULQ271" s="13"/>
      <c r="ULR271" s="13"/>
      <c r="ULS271" s="13"/>
      <c r="ULT271" s="13"/>
      <c r="ULU271" s="13"/>
      <c r="ULV271" s="13"/>
      <c r="ULW271" s="13"/>
      <c r="ULX271" s="13"/>
      <c r="ULY271" s="13"/>
      <c r="ULZ271" s="13"/>
      <c r="UMA271" s="13"/>
      <c r="UMB271" s="13"/>
      <c r="UMC271" s="13"/>
      <c r="UMD271" s="13"/>
      <c r="UME271" s="13"/>
      <c r="UMF271" s="13"/>
      <c r="UMG271" s="13"/>
      <c r="UMH271" s="13"/>
      <c r="UMI271" s="13"/>
      <c r="UMJ271" s="13"/>
      <c r="UMK271" s="13"/>
      <c r="UML271" s="13"/>
      <c r="UMM271" s="13"/>
      <c r="UMN271" s="13"/>
      <c r="UMO271" s="13"/>
      <c r="UMP271" s="13"/>
      <c r="UMQ271" s="13"/>
      <c r="UMR271" s="13"/>
      <c r="UMS271" s="13"/>
      <c r="UMT271" s="13"/>
      <c r="UMU271" s="13"/>
      <c r="UMV271" s="13"/>
      <c r="UMW271" s="13"/>
      <c r="UMX271" s="13"/>
      <c r="UMY271" s="13"/>
      <c r="UMZ271" s="13"/>
      <c r="UNA271" s="13"/>
      <c r="UNB271" s="13"/>
      <c r="UNC271" s="13"/>
      <c r="UND271" s="13"/>
      <c r="UNE271" s="13"/>
      <c r="UNF271" s="13"/>
      <c r="UNG271" s="13"/>
      <c r="UNH271" s="13"/>
      <c r="UNI271" s="13"/>
      <c r="UNJ271" s="13"/>
      <c r="UNK271" s="13"/>
      <c r="UNL271" s="13"/>
      <c r="UNM271" s="13"/>
      <c r="UNN271" s="13"/>
      <c r="UNO271" s="13"/>
      <c r="UNP271" s="13"/>
      <c r="UNQ271" s="13"/>
      <c r="UNR271" s="13"/>
      <c r="UNS271" s="13"/>
      <c r="UNT271" s="13"/>
      <c r="UNU271" s="13"/>
      <c r="UNV271" s="13"/>
      <c r="UNW271" s="13"/>
      <c r="UNX271" s="13"/>
      <c r="UNY271" s="13"/>
      <c r="UNZ271" s="13"/>
      <c r="UOA271" s="13"/>
      <c r="UOB271" s="13"/>
      <c r="UOC271" s="13"/>
      <c r="UOD271" s="13"/>
      <c r="UOE271" s="13"/>
      <c r="UOF271" s="13"/>
      <c r="UOG271" s="13"/>
      <c r="UOH271" s="13"/>
      <c r="UOI271" s="13"/>
      <c r="UOJ271" s="13"/>
      <c r="UOK271" s="13"/>
      <c r="UOL271" s="13"/>
      <c r="UOM271" s="13"/>
      <c r="UON271" s="13"/>
      <c r="UOO271" s="13"/>
      <c r="UOP271" s="13"/>
      <c r="UOQ271" s="13"/>
      <c r="UOR271" s="13"/>
      <c r="UOS271" s="13"/>
      <c r="UOT271" s="13"/>
      <c r="UOU271" s="13"/>
      <c r="UOV271" s="13"/>
      <c r="UOW271" s="13"/>
      <c r="UOX271" s="13"/>
      <c r="UOY271" s="13"/>
      <c r="UOZ271" s="13"/>
      <c r="UPA271" s="13"/>
      <c r="UPB271" s="13"/>
      <c r="UPC271" s="13"/>
      <c r="UPD271" s="13"/>
      <c r="UPE271" s="13"/>
      <c r="UPF271" s="13"/>
      <c r="UPG271" s="13"/>
      <c r="UPH271" s="13"/>
      <c r="UPI271" s="13"/>
      <c r="UPJ271" s="13"/>
      <c r="UPK271" s="13"/>
      <c r="UPL271" s="13"/>
      <c r="UPM271" s="13"/>
      <c r="UPN271" s="13"/>
      <c r="UPO271" s="13"/>
      <c r="UPP271" s="13"/>
      <c r="UPQ271" s="13"/>
      <c r="UPR271" s="13"/>
      <c r="UPS271" s="13"/>
      <c r="UPT271" s="13"/>
      <c r="UPU271" s="13"/>
      <c r="UPV271" s="13"/>
      <c r="UPW271" s="13"/>
      <c r="UPX271" s="13"/>
      <c r="UPY271" s="13"/>
      <c r="UPZ271" s="13"/>
      <c r="UQA271" s="13"/>
      <c r="UQB271" s="13"/>
      <c r="UQC271" s="13"/>
      <c r="UQD271" s="13"/>
      <c r="UQE271" s="13"/>
      <c r="UQF271" s="13"/>
      <c r="UQG271" s="13"/>
      <c r="UQH271" s="13"/>
      <c r="UQI271" s="13"/>
      <c r="UQJ271" s="13"/>
      <c r="UQK271" s="13"/>
      <c r="UQL271" s="13"/>
      <c r="UQM271" s="13"/>
      <c r="UQN271" s="13"/>
      <c r="UQO271" s="13"/>
      <c r="UQP271" s="13"/>
      <c r="UQQ271" s="13"/>
      <c r="UQR271" s="13"/>
      <c r="UQS271" s="13"/>
      <c r="UQT271" s="13"/>
      <c r="UQU271" s="13"/>
      <c r="UQV271" s="13"/>
      <c r="UQW271" s="13"/>
      <c r="UQX271" s="13"/>
      <c r="UQY271" s="13"/>
      <c r="UQZ271" s="13"/>
      <c r="URA271" s="13"/>
      <c r="URB271" s="13"/>
      <c r="URC271" s="13"/>
      <c r="URD271" s="13"/>
      <c r="URE271" s="13"/>
      <c r="URF271" s="13"/>
      <c r="URG271" s="13"/>
      <c r="URH271" s="13"/>
      <c r="URI271" s="13"/>
      <c r="URJ271" s="13"/>
      <c r="URK271" s="13"/>
      <c r="URL271" s="13"/>
      <c r="URM271" s="13"/>
      <c r="URN271" s="13"/>
      <c r="URO271" s="13"/>
      <c r="URP271" s="13"/>
      <c r="URQ271" s="13"/>
      <c r="URR271" s="13"/>
      <c r="URS271" s="13"/>
      <c r="URT271" s="13"/>
      <c r="URU271" s="13"/>
      <c r="URV271" s="13"/>
      <c r="URW271" s="13"/>
      <c r="URX271" s="13"/>
      <c r="URY271" s="13"/>
      <c r="URZ271" s="13"/>
      <c r="USA271" s="13"/>
      <c r="USB271" s="13"/>
      <c r="USC271" s="13"/>
      <c r="USD271" s="13"/>
      <c r="USE271" s="13"/>
      <c r="USF271" s="13"/>
      <c r="USG271" s="13"/>
      <c r="USH271" s="13"/>
      <c r="USI271" s="13"/>
      <c r="USJ271" s="13"/>
      <c r="USK271" s="13"/>
      <c r="USL271" s="13"/>
      <c r="USM271" s="13"/>
      <c r="USN271" s="13"/>
      <c r="USO271" s="13"/>
      <c r="USP271" s="13"/>
      <c r="USQ271" s="13"/>
      <c r="USR271" s="13"/>
      <c r="USS271" s="13"/>
      <c r="UST271" s="13"/>
      <c r="USU271" s="13"/>
      <c r="USV271" s="13"/>
      <c r="USW271" s="13"/>
      <c r="USX271" s="13"/>
      <c r="USY271" s="13"/>
      <c r="USZ271" s="13"/>
      <c r="UTA271" s="13"/>
      <c r="UTB271" s="13"/>
      <c r="UTC271" s="13"/>
      <c r="UTD271" s="13"/>
      <c r="UTE271" s="13"/>
      <c r="UTF271" s="13"/>
      <c r="UTG271" s="13"/>
      <c r="UTH271" s="13"/>
      <c r="UTI271" s="13"/>
      <c r="UTJ271" s="13"/>
      <c r="UTK271" s="13"/>
      <c r="UTL271" s="13"/>
      <c r="UTM271" s="13"/>
      <c r="UTN271" s="13"/>
      <c r="UTO271" s="13"/>
      <c r="UTP271" s="13"/>
      <c r="UTQ271" s="13"/>
      <c r="UTR271" s="13"/>
      <c r="UTS271" s="13"/>
      <c r="UTT271" s="13"/>
      <c r="UTU271" s="13"/>
      <c r="UTV271" s="13"/>
      <c r="UTW271" s="13"/>
      <c r="UTX271" s="13"/>
      <c r="UTY271" s="13"/>
      <c r="UTZ271" s="13"/>
      <c r="UUA271" s="13"/>
      <c r="UUB271" s="13"/>
      <c r="UUC271" s="13"/>
      <c r="UUD271" s="13"/>
      <c r="UUE271" s="13"/>
      <c r="UUF271" s="13"/>
      <c r="UUG271" s="13"/>
      <c r="UUH271" s="13"/>
      <c r="UUI271" s="13"/>
      <c r="UUJ271" s="13"/>
      <c r="UUK271" s="13"/>
      <c r="UUL271" s="13"/>
      <c r="UUM271" s="13"/>
      <c r="UUN271" s="13"/>
      <c r="UUO271" s="13"/>
      <c r="UUP271" s="13"/>
      <c r="UUQ271" s="13"/>
      <c r="UUR271" s="13"/>
      <c r="UUS271" s="13"/>
      <c r="UUT271" s="13"/>
      <c r="UUU271" s="13"/>
      <c r="UUV271" s="13"/>
      <c r="UUW271" s="13"/>
      <c r="UUX271" s="13"/>
      <c r="UUY271" s="13"/>
      <c r="UUZ271" s="13"/>
      <c r="UVA271" s="13"/>
      <c r="UVB271" s="13"/>
      <c r="UVC271" s="13"/>
      <c r="UVD271" s="13"/>
      <c r="UVE271" s="13"/>
      <c r="UVF271" s="13"/>
      <c r="UVG271" s="13"/>
      <c r="UVH271" s="13"/>
      <c r="UVI271" s="13"/>
      <c r="UVJ271" s="13"/>
      <c r="UVK271" s="13"/>
      <c r="UVL271" s="13"/>
      <c r="UVM271" s="13"/>
      <c r="UVN271" s="13"/>
      <c r="UVO271" s="13"/>
      <c r="UVP271" s="13"/>
      <c r="UVQ271" s="13"/>
      <c r="UVR271" s="13"/>
      <c r="UVS271" s="13"/>
      <c r="UVT271" s="13"/>
      <c r="UVU271" s="13"/>
      <c r="UVV271" s="13"/>
      <c r="UVW271" s="13"/>
      <c r="UVX271" s="13"/>
      <c r="UVY271" s="13"/>
      <c r="UVZ271" s="13"/>
      <c r="UWA271" s="13"/>
      <c r="UWB271" s="13"/>
      <c r="UWC271" s="13"/>
      <c r="UWD271" s="13"/>
      <c r="UWE271" s="13"/>
      <c r="UWF271" s="13"/>
      <c r="UWG271" s="13"/>
      <c r="UWH271" s="13"/>
      <c r="UWI271" s="13"/>
      <c r="UWJ271" s="13"/>
      <c r="UWK271" s="13"/>
      <c r="UWL271" s="13"/>
      <c r="UWM271" s="13"/>
      <c r="UWN271" s="13"/>
      <c r="UWO271" s="13"/>
      <c r="UWP271" s="13"/>
      <c r="UWQ271" s="13"/>
      <c r="UWR271" s="13"/>
      <c r="UWS271" s="13"/>
      <c r="UWT271" s="13"/>
      <c r="UWU271" s="13"/>
      <c r="UWV271" s="13"/>
      <c r="UWW271" s="13"/>
      <c r="UWX271" s="13"/>
      <c r="UWY271" s="13"/>
      <c r="UWZ271" s="13"/>
      <c r="UXA271" s="13"/>
      <c r="UXB271" s="13"/>
      <c r="UXC271" s="13"/>
      <c r="UXD271" s="13"/>
      <c r="UXE271" s="13"/>
      <c r="UXF271" s="13"/>
      <c r="UXG271" s="13"/>
      <c r="UXH271" s="13"/>
      <c r="UXI271" s="13"/>
      <c r="UXJ271" s="13"/>
      <c r="UXK271" s="13"/>
      <c r="UXL271" s="13"/>
      <c r="UXM271" s="13"/>
      <c r="UXN271" s="13"/>
      <c r="UXO271" s="13"/>
      <c r="UXP271" s="13"/>
      <c r="UXQ271" s="13"/>
      <c r="UXR271" s="13"/>
      <c r="UXS271" s="13"/>
      <c r="UXT271" s="13"/>
      <c r="UXU271" s="13"/>
      <c r="UXV271" s="13"/>
      <c r="UXW271" s="13"/>
      <c r="UXX271" s="13"/>
      <c r="UXY271" s="13"/>
      <c r="UXZ271" s="13"/>
      <c r="UYA271" s="13"/>
      <c r="UYB271" s="13"/>
      <c r="UYC271" s="13"/>
      <c r="UYD271" s="13"/>
      <c r="UYE271" s="13"/>
      <c r="UYF271" s="13"/>
      <c r="UYG271" s="13"/>
      <c r="UYH271" s="13"/>
      <c r="UYI271" s="13"/>
      <c r="UYJ271" s="13"/>
      <c r="UYK271" s="13"/>
      <c r="UYL271" s="13"/>
      <c r="UYM271" s="13"/>
      <c r="UYN271" s="13"/>
      <c r="UYO271" s="13"/>
      <c r="UYP271" s="13"/>
      <c r="UYQ271" s="13"/>
      <c r="UYR271" s="13"/>
      <c r="UYS271" s="13"/>
      <c r="UYT271" s="13"/>
      <c r="UYU271" s="13"/>
      <c r="UYV271" s="13"/>
      <c r="UYW271" s="13"/>
      <c r="UYX271" s="13"/>
      <c r="UYY271" s="13"/>
      <c r="UYZ271" s="13"/>
      <c r="UZA271" s="13"/>
      <c r="UZB271" s="13"/>
      <c r="UZC271" s="13"/>
      <c r="UZD271" s="13"/>
      <c r="UZE271" s="13"/>
      <c r="UZF271" s="13"/>
      <c r="UZG271" s="13"/>
      <c r="UZH271" s="13"/>
      <c r="UZI271" s="13"/>
      <c r="UZJ271" s="13"/>
      <c r="UZK271" s="13"/>
      <c r="UZL271" s="13"/>
      <c r="UZM271" s="13"/>
      <c r="UZN271" s="13"/>
      <c r="UZO271" s="13"/>
      <c r="UZP271" s="13"/>
      <c r="UZQ271" s="13"/>
      <c r="UZR271" s="13"/>
      <c r="UZS271" s="13"/>
      <c r="UZT271" s="13"/>
      <c r="UZU271" s="13"/>
      <c r="UZV271" s="13"/>
      <c r="UZW271" s="13"/>
      <c r="UZX271" s="13"/>
      <c r="UZY271" s="13"/>
      <c r="UZZ271" s="13"/>
      <c r="VAA271" s="13"/>
      <c r="VAB271" s="13"/>
      <c r="VAC271" s="13"/>
      <c r="VAD271" s="13"/>
      <c r="VAE271" s="13"/>
      <c r="VAF271" s="13"/>
      <c r="VAG271" s="13"/>
      <c r="VAH271" s="13"/>
      <c r="VAI271" s="13"/>
      <c r="VAJ271" s="13"/>
      <c r="VAK271" s="13"/>
      <c r="VAL271" s="13"/>
      <c r="VAM271" s="13"/>
      <c r="VAN271" s="13"/>
      <c r="VAO271" s="13"/>
      <c r="VAP271" s="13"/>
      <c r="VAQ271" s="13"/>
      <c r="VAR271" s="13"/>
      <c r="VAS271" s="13"/>
      <c r="VAT271" s="13"/>
      <c r="VAU271" s="13"/>
      <c r="VAV271" s="13"/>
      <c r="VAW271" s="13"/>
      <c r="VAX271" s="13"/>
      <c r="VAY271" s="13"/>
      <c r="VAZ271" s="13"/>
      <c r="VBA271" s="13"/>
      <c r="VBB271" s="13"/>
      <c r="VBC271" s="13"/>
      <c r="VBD271" s="13"/>
      <c r="VBE271" s="13"/>
      <c r="VBF271" s="13"/>
      <c r="VBG271" s="13"/>
      <c r="VBH271" s="13"/>
      <c r="VBI271" s="13"/>
      <c r="VBJ271" s="13"/>
      <c r="VBK271" s="13"/>
      <c r="VBL271" s="13"/>
      <c r="VBM271" s="13"/>
      <c r="VBN271" s="13"/>
      <c r="VBO271" s="13"/>
      <c r="VBP271" s="13"/>
      <c r="VBQ271" s="13"/>
      <c r="VBR271" s="13"/>
      <c r="VBS271" s="13"/>
      <c r="VBT271" s="13"/>
      <c r="VBU271" s="13"/>
      <c r="VBV271" s="13"/>
      <c r="VBW271" s="13"/>
      <c r="VBX271" s="13"/>
      <c r="VBY271" s="13"/>
      <c r="VBZ271" s="13"/>
      <c r="VCA271" s="13"/>
      <c r="VCB271" s="13"/>
      <c r="VCC271" s="13"/>
      <c r="VCD271" s="13"/>
      <c r="VCE271" s="13"/>
      <c r="VCF271" s="13"/>
      <c r="VCG271" s="13"/>
      <c r="VCH271" s="13"/>
      <c r="VCI271" s="13"/>
      <c r="VCJ271" s="13"/>
      <c r="VCK271" s="13"/>
      <c r="VCL271" s="13"/>
      <c r="VCM271" s="13"/>
      <c r="VCN271" s="13"/>
      <c r="VCO271" s="13"/>
      <c r="VCP271" s="13"/>
      <c r="VCQ271" s="13"/>
      <c r="VCR271" s="13"/>
      <c r="VCS271" s="13"/>
      <c r="VCT271" s="13"/>
      <c r="VCU271" s="13"/>
      <c r="VCV271" s="13"/>
      <c r="VCW271" s="13"/>
      <c r="VCX271" s="13"/>
      <c r="VCY271" s="13"/>
      <c r="VCZ271" s="13"/>
      <c r="VDA271" s="13"/>
      <c r="VDB271" s="13"/>
      <c r="VDC271" s="13"/>
      <c r="VDD271" s="13"/>
      <c r="VDE271" s="13"/>
      <c r="VDF271" s="13"/>
      <c r="VDG271" s="13"/>
      <c r="VDH271" s="13"/>
      <c r="VDI271" s="13"/>
      <c r="VDJ271" s="13"/>
      <c r="VDK271" s="13"/>
      <c r="VDL271" s="13"/>
      <c r="VDM271" s="13"/>
      <c r="VDN271" s="13"/>
      <c r="VDO271" s="13"/>
      <c r="VDP271" s="13"/>
      <c r="VDQ271" s="13"/>
      <c r="VDR271" s="13"/>
      <c r="VDS271" s="13"/>
      <c r="VDT271" s="13"/>
      <c r="VDU271" s="13"/>
      <c r="VDV271" s="13"/>
      <c r="VDW271" s="13"/>
      <c r="VDX271" s="13"/>
      <c r="VDY271" s="13"/>
      <c r="VDZ271" s="13"/>
      <c r="VEA271" s="13"/>
      <c r="VEB271" s="13"/>
      <c r="VEC271" s="13"/>
      <c r="VED271" s="13"/>
      <c r="VEE271" s="13"/>
      <c r="VEF271" s="13"/>
      <c r="VEG271" s="13"/>
      <c r="VEH271" s="13"/>
      <c r="VEI271" s="13"/>
      <c r="VEJ271" s="13"/>
      <c r="VEK271" s="13"/>
      <c r="VEL271" s="13"/>
      <c r="VEM271" s="13"/>
      <c r="VEN271" s="13"/>
      <c r="VEO271" s="13"/>
      <c r="VEP271" s="13"/>
      <c r="VEQ271" s="13"/>
      <c r="VER271" s="13"/>
      <c r="VES271" s="13"/>
      <c r="VET271" s="13"/>
      <c r="VEU271" s="13"/>
      <c r="VEV271" s="13"/>
      <c r="VEW271" s="13"/>
      <c r="VEX271" s="13"/>
      <c r="VEY271" s="13"/>
      <c r="VEZ271" s="13"/>
      <c r="VFA271" s="13"/>
      <c r="VFB271" s="13"/>
      <c r="VFC271" s="13"/>
      <c r="VFD271" s="13"/>
      <c r="VFE271" s="13"/>
      <c r="VFF271" s="13"/>
      <c r="VFG271" s="13"/>
      <c r="VFH271" s="13"/>
      <c r="VFI271" s="13"/>
      <c r="VFJ271" s="13"/>
      <c r="VFK271" s="13"/>
      <c r="VFL271" s="13"/>
      <c r="VFM271" s="13"/>
      <c r="VFN271" s="13"/>
      <c r="VFO271" s="13"/>
      <c r="VFP271" s="13"/>
      <c r="VFQ271" s="13"/>
      <c r="VFR271" s="13"/>
      <c r="VFS271" s="13"/>
      <c r="VFT271" s="13"/>
      <c r="VFU271" s="13"/>
      <c r="VFV271" s="13"/>
      <c r="VFW271" s="13"/>
      <c r="VFX271" s="13"/>
      <c r="VFY271" s="13"/>
      <c r="VFZ271" s="13"/>
      <c r="VGA271" s="13"/>
      <c r="VGB271" s="13"/>
      <c r="VGC271" s="13"/>
      <c r="VGD271" s="13"/>
      <c r="VGE271" s="13"/>
      <c r="VGF271" s="13"/>
      <c r="VGG271" s="13"/>
      <c r="VGH271" s="13"/>
      <c r="VGI271" s="13"/>
      <c r="VGJ271" s="13"/>
      <c r="VGK271" s="13"/>
      <c r="VGL271" s="13"/>
      <c r="VGM271" s="13"/>
      <c r="VGN271" s="13"/>
      <c r="VGO271" s="13"/>
      <c r="VGP271" s="13"/>
      <c r="VGQ271" s="13"/>
      <c r="VGR271" s="13"/>
      <c r="VGS271" s="13"/>
      <c r="VGT271" s="13"/>
      <c r="VGU271" s="13"/>
      <c r="VGV271" s="13"/>
      <c r="VGW271" s="13"/>
      <c r="VGX271" s="13"/>
      <c r="VGY271" s="13"/>
      <c r="VGZ271" s="13"/>
      <c r="VHA271" s="13"/>
      <c r="VHB271" s="13"/>
      <c r="VHC271" s="13"/>
      <c r="VHD271" s="13"/>
      <c r="VHE271" s="13"/>
      <c r="VHF271" s="13"/>
      <c r="VHG271" s="13"/>
      <c r="VHH271" s="13"/>
      <c r="VHI271" s="13"/>
      <c r="VHJ271" s="13"/>
      <c r="VHK271" s="13"/>
      <c r="VHL271" s="13"/>
      <c r="VHM271" s="13"/>
      <c r="VHN271" s="13"/>
      <c r="VHO271" s="13"/>
      <c r="VHP271" s="13"/>
      <c r="VHQ271" s="13"/>
      <c r="VHR271" s="13"/>
      <c r="VHS271" s="13"/>
      <c r="VHT271" s="13"/>
      <c r="VHU271" s="13"/>
      <c r="VHV271" s="13"/>
      <c r="VHW271" s="13"/>
      <c r="VHX271" s="13"/>
      <c r="VHY271" s="13"/>
      <c r="VHZ271" s="13"/>
      <c r="VIA271" s="13"/>
      <c r="VIB271" s="13"/>
      <c r="VIC271" s="13"/>
      <c r="VID271" s="13"/>
      <c r="VIE271" s="13"/>
      <c r="VIF271" s="13"/>
      <c r="VIG271" s="13"/>
      <c r="VIH271" s="13"/>
      <c r="VII271" s="13"/>
      <c r="VIJ271" s="13"/>
      <c r="VIK271" s="13"/>
      <c r="VIL271" s="13"/>
      <c r="VIM271" s="13"/>
      <c r="VIN271" s="13"/>
      <c r="VIO271" s="13"/>
      <c r="VIP271" s="13"/>
      <c r="VIQ271" s="13"/>
      <c r="VIR271" s="13"/>
      <c r="VIS271" s="13"/>
      <c r="VIT271" s="13"/>
      <c r="VIU271" s="13"/>
      <c r="VIV271" s="13"/>
      <c r="VIW271" s="13"/>
      <c r="VIX271" s="13"/>
      <c r="VIY271" s="13"/>
      <c r="VIZ271" s="13"/>
      <c r="VJA271" s="13"/>
      <c r="VJB271" s="13"/>
      <c r="VJC271" s="13"/>
      <c r="VJD271" s="13"/>
      <c r="VJE271" s="13"/>
      <c r="VJF271" s="13"/>
      <c r="VJG271" s="13"/>
      <c r="VJH271" s="13"/>
      <c r="VJI271" s="13"/>
      <c r="VJJ271" s="13"/>
      <c r="VJK271" s="13"/>
      <c r="VJL271" s="13"/>
      <c r="VJM271" s="13"/>
      <c r="VJN271" s="13"/>
      <c r="VJO271" s="13"/>
      <c r="VJP271" s="13"/>
      <c r="VJQ271" s="13"/>
      <c r="VJR271" s="13"/>
      <c r="VJS271" s="13"/>
      <c r="VJT271" s="13"/>
      <c r="VJU271" s="13"/>
      <c r="VJV271" s="13"/>
      <c r="VJW271" s="13"/>
      <c r="VJX271" s="13"/>
      <c r="VJY271" s="13"/>
      <c r="VJZ271" s="13"/>
      <c r="VKA271" s="13"/>
      <c r="VKB271" s="13"/>
      <c r="VKC271" s="13"/>
      <c r="VKD271" s="13"/>
      <c r="VKE271" s="13"/>
      <c r="VKF271" s="13"/>
      <c r="VKG271" s="13"/>
      <c r="VKH271" s="13"/>
      <c r="VKI271" s="13"/>
      <c r="VKJ271" s="13"/>
      <c r="VKK271" s="13"/>
      <c r="VKL271" s="13"/>
      <c r="VKM271" s="13"/>
      <c r="VKN271" s="13"/>
      <c r="VKO271" s="13"/>
      <c r="VKP271" s="13"/>
      <c r="VKQ271" s="13"/>
      <c r="VKR271" s="13"/>
      <c r="VKS271" s="13"/>
      <c r="VKT271" s="13"/>
      <c r="VKU271" s="13"/>
      <c r="VKV271" s="13"/>
      <c r="VKW271" s="13"/>
      <c r="VKX271" s="13"/>
      <c r="VKY271" s="13"/>
      <c r="VKZ271" s="13"/>
      <c r="VLA271" s="13"/>
      <c r="VLB271" s="13"/>
      <c r="VLC271" s="13"/>
      <c r="VLD271" s="13"/>
      <c r="VLE271" s="13"/>
      <c r="VLF271" s="13"/>
      <c r="VLG271" s="13"/>
      <c r="VLH271" s="13"/>
      <c r="VLI271" s="13"/>
      <c r="VLJ271" s="13"/>
      <c r="VLK271" s="13"/>
      <c r="VLL271" s="13"/>
      <c r="VLM271" s="13"/>
      <c r="VLN271" s="13"/>
      <c r="VLO271" s="13"/>
      <c r="VLP271" s="13"/>
      <c r="VLQ271" s="13"/>
      <c r="VLR271" s="13"/>
      <c r="VLS271" s="13"/>
      <c r="VLT271" s="13"/>
      <c r="VLU271" s="13"/>
      <c r="VLV271" s="13"/>
      <c r="VLW271" s="13"/>
      <c r="VLX271" s="13"/>
      <c r="VLY271" s="13"/>
      <c r="VLZ271" s="13"/>
      <c r="VMA271" s="13"/>
      <c r="VMB271" s="13"/>
      <c r="VMC271" s="13"/>
      <c r="VMD271" s="13"/>
      <c r="VME271" s="13"/>
      <c r="VMF271" s="13"/>
      <c r="VMG271" s="13"/>
      <c r="VMH271" s="13"/>
      <c r="VMI271" s="13"/>
      <c r="VMJ271" s="13"/>
      <c r="VMK271" s="13"/>
      <c r="VML271" s="13"/>
      <c r="VMM271" s="13"/>
      <c r="VMN271" s="13"/>
      <c r="VMO271" s="13"/>
      <c r="VMP271" s="13"/>
      <c r="VMQ271" s="13"/>
      <c r="VMR271" s="13"/>
      <c r="VMS271" s="13"/>
      <c r="VMT271" s="13"/>
      <c r="VMU271" s="13"/>
      <c r="VMV271" s="13"/>
      <c r="VMW271" s="13"/>
      <c r="VMX271" s="13"/>
      <c r="VMY271" s="13"/>
      <c r="VMZ271" s="13"/>
      <c r="VNA271" s="13"/>
      <c r="VNB271" s="13"/>
      <c r="VNC271" s="13"/>
      <c r="VND271" s="13"/>
      <c r="VNE271" s="13"/>
      <c r="VNF271" s="13"/>
      <c r="VNG271" s="13"/>
      <c r="VNH271" s="13"/>
      <c r="VNI271" s="13"/>
      <c r="VNJ271" s="13"/>
      <c r="VNK271" s="13"/>
      <c r="VNL271" s="13"/>
      <c r="VNM271" s="13"/>
      <c r="VNN271" s="13"/>
      <c r="VNO271" s="13"/>
      <c r="VNP271" s="13"/>
      <c r="VNQ271" s="13"/>
      <c r="VNR271" s="13"/>
      <c r="VNS271" s="13"/>
      <c r="VNT271" s="13"/>
      <c r="VNU271" s="13"/>
      <c r="VNV271" s="13"/>
      <c r="VNW271" s="13"/>
      <c r="VNX271" s="13"/>
      <c r="VNY271" s="13"/>
      <c r="VNZ271" s="13"/>
      <c r="VOA271" s="13"/>
      <c r="VOB271" s="13"/>
      <c r="VOC271" s="13"/>
      <c r="VOD271" s="13"/>
      <c r="VOE271" s="13"/>
      <c r="VOF271" s="13"/>
      <c r="VOG271" s="13"/>
      <c r="VOH271" s="13"/>
      <c r="VOI271" s="13"/>
      <c r="VOJ271" s="13"/>
      <c r="VOK271" s="13"/>
      <c r="VOL271" s="13"/>
      <c r="VOM271" s="13"/>
      <c r="VON271" s="13"/>
      <c r="VOO271" s="13"/>
      <c r="VOP271" s="13"/>
      <c r="VOQ271" s="13"/>
      <c r="VOR271" s="13"/>
      <c r="VOS271" s="13"/>
      <c r="VOT271" s="13"/>
      <c r="VOU271" s="13"/>
      <c r="VOV271" s="13"/>
      <c r="VOW271" s="13"/>
      <c r="VOX271" s="13"/>
      <c r="VOY271" s="13"/>
      <c r="VOZ271" s="13"/>
      <c r="VPA271" s="13"/>
      <c r="VPB271" s="13"/>
      <c r="VPC271" s="13"/>
      <c r="VPD271" s="13"/>
      <c r="VPE271" s="13"/>
      <c r="VPF271" s="13"/>
      <c r="VPG271" s="13"/>
      <c r="VPH271" s="13"/>
      <c r="VPI271" s="13"/>
      <c r="VPJ271" s="13"/>
      <c r="VPK271" s="13"/>
      <c r="VPL271" s="13"/>
      <c r="VPM271" s="13"/>
      <c r="VPN271" s="13"/>
      <c r="VPO271" s="13"/>
      <c r="VPP271" s="13"/>
      <c r="VPQ271" s="13"/>
      <c r="VPR271" s="13"/>
      <c r="VPS271" s="13"/>
      <c r="VPT271" s="13"/>
      <c r="VPU271" s="13"/>
      <c r="VPV271" s="13"/>
      <c r="VPW271" s="13"/>
      <c r="VPX271" s="13"/>
      <c r="VPY271" s="13"/>
      <c r="VPZ271" s="13"/>
      <c r="VQA271" s="13"/>
      <c r="VQB271" s="13"/>
      <c r="VQC271" s="13"/>
      <c r="VQD271" s="13"/>
      <c r="VQE271" s="13"/>
      <c r="VQF271" s="13"/>
      <c r="VQG271" s="13"/>
      <c r="VQH271" s="13"/>
      <c r="VQI271" s="13"/>
      <c r="VQJ271" s="13"/>
      <c r="VQK271" s="13"/>
      <c r="VQL271" s="13"/>
      <c r="VQM271" s="13"/>
      <c r="VQN271" s="13"/>
      <c r="VQO271" s="13"/>
      <c r="VQP271" s="13"/>
      <c r="VQQ271" s="13"/>
      <c r="VQR271" s="13"/>
      <c r="VQS271" s="13"/>
      <c r="VQT271" s="13"/>
      <c r="VQU271" s="13"/>
      <c r="VQV271" s="13"/>
      <c r="VQW271" s="13"/>
      <c r="VQX271" s="13"/>
      <c r="VQY271" s="13"/>
      <c r="VQZ271" s="13"/>
      <c r="VRA271" s="13"/>
      <c r="VRB271" s="13"/>
      <c r="VRC271" s="13"/>
      <c r="VRD271" s="13"/>
      <c r="VRE271" s="13"/>
      <c r="VRF271" s="13"/>
      <c r="VRG271" s="13"/>
      <c r="VRH271" s="13"/>
      <c r="VRI271" s="13"/>
      <c r="VRJ271" s="13"/>
      <c r="VRK271" s="13"/>
      <c r="VRL271" s="13"/>
      <c r="VRM271" s="13"/>
      <c r="VRN271" s="13"/>
      <c r="VRO271" s="13"/>
      <c r="VRP271" s="13"/>
      <c r="VRQ271" s="13"/>
      <c r="VRR271" s="13"/>
      <c r="VRS271" s="13"/>
      <c r="VRT271" s="13"/>
      <c r="VRU271" s="13"/>
      <c r="VRV271" s="13"/>
      <c r="VRW271" s="13"/>
      <c r="VRX271" s="13"/>
      <c r="VRY271" s="13"/>
      <c r="VRZ271" s="13"/>
      <c r="VSA271" s="13"/>
      <c r="VSB271" s="13"/>
      <c r="VSC271" s="13"/>
      <c r="VSD271" s="13"/>
      <c r="VSE271" s="13"/>
      <c r="VSF271" s="13"/>
      <c r="VSG271" s="13"/>
      <c r="VSH271" s="13"/>
      <c r="VSI271" s="13"/>
      <c r="VSJ271" s="13"/>
      <c r="VSK271" s="13"/>
      <c r="VSL271" s="13"/>
      <c r="VSM271" s="13"/>
      <c r="VSN271" s="13"/>
      <c r="VSO271" s="13"/>
      <c r="VSP271" s="13"/>
      <c r="VSQ271" s="13"/>
      <c r="VSR271" s="13"/>
      <c r="VSS271" s="13"/>
      <c r="VST271" s="13"/>
      <c r="VSU271" s="13"/>
      <c r="VSV271" s="13"/>
      <c r="VSW271" s="13"/>
      <c r="VSX271" s="13"/>
      <c r="VSY271" s="13"/>
      <c r="VSZ271" s="13"/>
      <c r="VTA271" s="13"/>
      <c r="VTB271" s="13"/>
      <c r="VTC271" s="13"/>
      <c r="VTD271" s="13"/>
      <c r="VTE271" s="13"/>
      <c r="VTF271" s="13"/>
      <c r="VTG271" s="13"/>
      <c r="VTH271" s="13"/>
      <c r="VTI271" s="13"/>
      <c r="VTJ271" s="13"/>
      <c r="VTK271" s="13"/>
      <c r="VTL271" s="13"/>
      <c r="VTM271" s="13"/>
      <c r="VTN271" s="13"/>
      <c r="VTO271" s="13"/>
      <c r="VTP271" s="13"/>
      <c r="VTQ271" s="13"/>
      <c r="VTR271" s="13"/>
      <c r="VTS271" s="13"/>
      <c r="VTT271" s="13"/>
      <c r="VTU271" s="13"/>
      <c r="VTV271" s="13"/>
      <c r="VTW271" s="13"/>
      <c r="VTX271" s="13"/>
      <c r="VTY271" s="13"/>
      <c r="VTZ271" s="13"/>
      <c r="VUA271" s="13"/>
      <c r="VUB271" s="13"/>
      <c r="VUC271" s="13"/>
      <c r="VUD271" s="13"/>
      <c r="VUE271" s="13"/>
      <c r="VUF271" s="13"/>
      <c r="VUG271" s="13"/>
      <c r="VUH271" s="13"/>
      <c r="VUI271" s="13"/>
      <c r="VUJ271" s="13"/>
      <c r="VUK271" s="13"/>
      <c r="VUL271" s="13"/>
      <c r="VUM271" s="13"/>
      <c r="VUN271" s="13"/>
      <c r="VUO271" s="13"/>
      <c r="VUP271" s="13"/>
      <c r="VUQ271" s="13"/>
      <c r="VUR271" s="13"/>
      <c r="VUS271" s="13"/>
      <c r="VUT271" s="13"/>
      <c r="VUU271" s="13"/>
      <c r="VUV271" s="13"/>
      <c r="VUW271" s="13"/>
      <c r="VUX271" s="13"/>
      <c r="VUY271" s="13"/>
      <c r="VUZ271" s="13"/>
      <c r="VVA271" s="13"/>
      <c r="VVB271" s="13"/>
      <c r="VVC271" s="13"/>
      <c r="VVD271" s="13"/>
      <c r="VVE271" s="13"/>
      <c r="VVF271" s="13"/>
      <c r="VVG271" s="13"/>
      <c r="VVH271" s="13"/>
      <c r="VVI271" s="13"/>
      <c r="VVJ271" s="13"/>
      <c r="VVK271" s="13"/>
      <c r="VVL271" s="13"/>
      <c r="VVM271" s="13"/>
      <c r="VVN271" s="13"/>
      <c r="VVO271" s="13"/>
      <c r="VVP271" s="13"/>
      <c r="VVQ271" s="13"/>
      <c r="VVR271" s="13"/>
      <c r="VVS271" s="13"/>
      <c r="VVT271" s="13"/>
      <c r="VVU271" s="13"/>
      <c r="VVV271" s="13"/>
      <c r="VVW271" s="13"/>
      <c r="VVX271" s="13"/>
      <c r="VVY271" s="13"/>
      <c r="VVZ271" s="13"/>
      <c r="VWA271" s="13"/>
      <c r="VWB271" s="13"/>
      <c r="VWC271" s="13"/>
      <c r="VWD271" s="13"/>
      <c r="VWE271" s="13"/>
      <c r="VWF271" s="13"/>
      <c r="VWG271" s="13"/>
      <c r="VWH271" s="13"/>
      <c r="VWI271" s="13"/>
      <c r="VWJ271" s="13"/>
      <c r="VWK271" s="13"/>
      <c r="VWL271" s="13"/>
      <c r="VWM271" s="13"/>
      <c r="VWN271" s="13"/>
      <c r="VWO271" s="13"/>
      <c r="VWP271" s="13"/>
      <c r="VWQ271" s="13"/>
      <c r="VWR271" s="13"/>
      <c r="VWS271" s="13"/>
      <c r="VWT271" s="13"/>
      <c r="VWU271" s="13"/>
      <c r="VWV271" s="13"/>
      <c r="VWW271" s="13"/>
      <c r="VWX271" s="13"/>
      <c r="VWY271" s="13"/>
      <c r="VWZ271" s="13"/>
      <c r="VXA271" s="13"/>
      <c r="VXB271" s="13"/>
      <c r="VXC271" s="13"/>
      <c r="VXD271" s="13"/>
      <c r="VXE271" s="13"/>
      <c r="VXF271" s="13"/>
      <c r="VXG271" s="13"/>
      <c r="VXH271" s="13"/>
      <c r="VXI271" s="13"/>
      <c r="VXJ271" s="13"/>
      <c r="VXK271" s="13"/>
      <c r="VXL271" s="13"/>
      <c r="VXM271" s="13"/>
      <c r="VXN271" s="13"/>
      <c r="VXO271" s="13"/>
      <c r="VXP271" s="13"/>
      <c r="VXQ271" s="13"/>
      <c r="VXR271" s="13"/>
      <c r="VXS271" s="13"/>
      <c r="VXT271" s="13"/>
      <c r="VXU271" s="13"/>
      <c r="VXV271" s="13"/>
      <c r="VXW271" s="13"/>
      <c r="VXX271" s="13"/>
      <c r="VXY271" s="13"/>
      <c r="VXZ271" s="13"/>
      <c r="VYA271" s="13"/>
      <c r="VYB271" s="13"/>
      <c r="VYC271" s="13"/>
      <c r="VYD271" s="13"/>
      <c r="VYE271" s="13"/>
      <c r="VYF271" s="13"/>
      <c r="VYG271" s="13"/>
      <c r="VYH271" s="13"/>
      <c r="VYI271" s="13"/>
      <c r="VYJ271" s="13"/>
      <c r="VYK271" s="13"/>
      <c r="VYL271" s="13"/>
      <c r="VYM271" s="13"/>
      <c r="VYN271" s="13"/>
      <c r="VYO271" s="13"/>
      <c r="VYP271" s="13"/>
      <c r="VYQ271" s="13"/>
      <c r="VYR271" s="13"/>
      <c r="VYS271" s="13"/>
      <c r="VYT271" s="13"/>
      <c r="VYU271" s="13"/>
      <c r="VYV271" s="13"/>
      <c r="VYW271" s="13"/>
      <c r="VYX271" s="13"/>
      <c r="VYY271" s="13"/>
      <c r="VYZ271" s="13"/>
      <c r="VZA271" s="13"/>
      <c r="VZB271" s="13"/>
      <c r="VZC271" s="13"/>
      <c r="VZD271" s="13"/>
      <c r="VZE271" s="13"/>
      <c r="VZF271" s="13"/>
      <c r="VZG271" s="13"/>
      <c r="VZH271" s="13"/>
      <c r="VZI271" s="13"/>
      <c r="VZJ271" s="13"/>
      <c r="VZK271" s="13"/>
      <c r="VZL271" s="13"/>
      <c r="VZM271" s="13"/>
      <c r="VZN271" s="13"/>
      <c r="VZO271" s="13"/>
      <c r="VZP271" s="13"/>
      <c r="VZQ271" s="13"/>
      <c r="VZR271" s="13"/>
      <c r="VZS271" s="13"/>
      <c r="VZT271" s="13"/>
      <c r="VZU271" s="13"/>
      <c r="VZV271" s="13"/>
      <c r="VZW271" s="13"/>
      <c r="VZX271" s="13"/>
      <c r="VZY271" s="13"/>
      <c r="VZZ271" s="13"/>
      <c r="WAA271" s="13"/>
      <c r="WAB271" s="13"/>
      <c r="WAC271" s="13"/>
      <c r="WAD271" s="13"/>
      <c r="WAE271" s="13"/>
      <c r="WAF271" s="13"/>
      <c r="WAG271" s="13"/>
      <c r="WAH271" s="13"/>
      <c r="WAI271" s="13"/>
      <c r="WAJ271" s="13"/>
      <c r="WAK271" s="13"/>
      <c r="WAL271" s="13"/>
      <c r="WAM271" s="13"/>
      <c r="WAN271" s="13"/>
      <c r="WAO271" s="13"/>
      <c r="WAP271" s="13"/>
      <c r="WAQ271" s="13"/>
      <c r="WAR271" s="13"/>
      <c r="WAS271" s="13"/>
      <c r="WAT271" s="13"/>
      <c r="WAU271" s="13"/>
      <c r="WAV271" s="13"/>
      <c r="WAW271" s="13"/>
      <c r="WAX271" s="13"/>
      <c r="WAY271" s="13"/>
      <c r="WAZ271" s="13"/>
      <c r="WBA271" s="13"/>
      <c r="WBB271" s="13"/>
      <c r="WBC271" s="13"/>
      <c r="WBD271" s="13"/>
      <c r="WBE271" s="13"/>
      <c r="WBF271" s="13"/>
      <c r="WBG271" s="13"/>
      <c r="WBH271" s="13"/>
      <c r="WBI271" s="13"/>
      <c r="WBJ271" s="13"/>
      <c r="WBK271" s="13"/>
      <c r="WBL271" s="13"/>
      <c r="WBM271" s="13"/>
      <c r="WBN271" s="13"/>
      <c r="WBO271" s="13"/>
      <c r="WBP271" s="13"/>
      <c r="WBQ271" s="13"/>
      <c r="WBR271" s="13"/>
      <c r="WBS271" s="13"/>
      <c r="WBT271" s="13"/>
      <c r="WBU271" s="13"/>
      <c r="WBV271" s="13"/>
      <c r="WBW271" s="13"/>
      <c r="WBX271" s="13"/>
      <c r="WBY271" s="13"/>
      <c r="WBZ271" s="13"/>
      <c r="WCA271" s="13"/>
      <c r="WCB271" s="13"/>
      <c r="WCC271" s="13"/>
      <c r="WCD271" s="13"/>
      <c r="WCE271" s="13"/>
      <c r="WCF271" s="13"/>
      <c r="WCG271" s="13"/>
      <c r="WCH271" s="13"/>
      <c r="WCI271" s="13"/>
      <c r="WCJ271" s="13"/>
      <c r="WCK271" s="13"/>
      <c r="WCL271" s="13"/>
      <c r="WCM271" s="13"/>
      <c r="WCN271" s="13"/>
      <c r="WCO271" s="13"/>
      <c r="WCP271" s="13"/>
      <c r="WCQ271" s="13"/>
      <c r="WCR271" s="13"/>
      <c r="WCS271" s="13"/>
      <c r="WCT271" s="13"/>
      <c r="WCU271" s="13"/>
      <c r="WCV271" s="13"/>
      <c r="WCW271" s="13"/>
      <c r="WCX271" s="13"/>
      <c r="WCY271" s="13"/>
      <c r="WCZ271" s="13"/>
      <c r="WDA271" s="13"/>
      <c r="WDB271" s="13"/>
      <c r="WDC271" s="13"/>
      <c r="WDD271" s="13"/>
      <c r="WDE271" s="13"/>
      <c r="WDF271" s="13"/>
      <c r="WDG271" s="13"/>
      <c r="WDH271" s="13"/>
      <c r="WDI271" s="13"/>
      <c r="WDJ271" s="13"/>
      <c r="WDK271" s="13"/>
      <c r="WDL271" s="13"/>
      <c r="WDM271" s="13"/>
      <c r="WDN271" s="13"/>
      <c r="WDO271" s="13"/>
      <c r="WDP271" s="13"/>
      <c r="WDQ271" s="13"/>
      <c r="WDR271" s="13"/>
      <c r="WDS271" s="13"/>
      <c r="WDT271" s="13"/>
      <c r="WDU271" s="13"/>
      <c r="WDV271" s="13"/>
      <c r="WDW271" s="13"/>
      <c r="WDX271" s="13"/>
      <c r="WDY271" s="13"/>
      <c r="WDZ271" s="13"/>
      <c r="WEA271" s="13"/>
      <c r="WEB271" s="13"/>
      <c r="WEC271" s="13"/>
      <c r="WED271" s="13"/>
      <c r="WEE271" s="13"/>
      <c r="WEF271" s="13"/>
      <c r="WEG271" s="13"/>
      <c r="WEH271" s="13"/>
      <c r="WEI271" s="13"/>
      <c r="WEJ271" s="13"/>
      <c r="WEK271" s="13"/>
      <c r="WEL271" s="13"/>
      <c r="WEM271" s="13"/>
      <c r="WEN271" s="13"/>
      <c r="WEO271" s="13"/>
      <c r="WEP271" s="13"/>
      <c r="WEQ271" s="13"/>
      <c r="WER271" s="13"/>
      <c r="WES271" s="13"/>
      <c r="WET271" s="13"/>
      <c r="WEU271" s="13"/>
      <c r="WEV271" s="13"/>
      <c r="WEW271" s="13"/>
      <c r="WEX271" s="13"/>
      <c r="WEY271" s="13"/>
      <c r="WEZ271" s="13"/>
      <c r="WFA271" s="13"/>
      <c r="WFB271" s="13"/>
      <c r="WFC271" s="13"/>
      <c r="WFD271" s="13"/>
      <c r="WFE271" s="13"/>
      <c r="WFF271" s="13"/>
      <c r="WFG271" s="13"/>
      <c r="WFH271" s="13"/>
      <c r="WFI271" s="13"/>
      <c r="WFJ271" s="13"/>
      <c r="WFK271" s="13"/>
      <c r="WFL271" s="13"/>
      <c r="WFM271" s="13"/>
      <c r="WFN271" s="13"/>
      <c r="WFO271" s="13"/>
      <c r="WFP271" s="13"/>
      <c r="WFQ271" s="13"/>
      <c r="WFR271" s="13"/>
      <c r="WFS271" s="13"/>
      <c r="WFT271" s="13"/>
      <c r="WFU271" s="13"/>
      <c r="WFV271" s="13"/>
      <c r="WFW271" s="13"/>
      <c r="WFX271" s="13"/>
      <c r="WFY271" s="13"/>
      <c r="WFZ271" s="13"/>
      <c r="WGA271" s="13"/>
      <c r="WGB271" s="13"/>
      <c r="WGC271" s="13"/>
      <c r="WGD271" s="13"/>
      <c r="WGE271" s="13"/>
      <c r="WGF271" s="13"/>
      <c r="WGG271" s="13"/>
      <c r="WGH271" s="13"/>
      <c r="WGI271" s="13"/>
      <c r="WGJ271" s="13"/>
      <c r="WGK271" s="13"/>
      <c r="WGL271" s="13"/>
      <c r="WGM271" s="13"/>
      <c r="WGN271" s="13"/>
      <c r="WGO271" s="13"/>
      <c r="WGP271" s="13"/>
      <c r="WGQ271" s="13"/>
      <c r="WGR271" s="13"/>
      <c r="WGS271" s="13"/>
      <c r="WGT271" s="13"/>
      <c r="WGU271" s="13"/>
      <c r="WGV271" s="13"/>
      <c r="WGW271" s="13"/>
      <c r="WGX271" s="13"/>
      <c r="WGY271" s="13"/>
      <c r="WGZ271" s="13"/>
      <c r="WHA271" s="13"/>
      <c r="WHB271" s="13"/>
      <c r="WHC271" s="13"/>
      <c r="WHD271" s="13"/>
      <c r="WHE271" s="13"/>
      <c r="WHF271" s="13"/>
      <c r="WHG271" s="13"/>
      <c r="WHH271" s="13"/>
      <c r="WHI271" s="13"/>
      <c r="WHJ271" s="13"/>
      <c r="WHK271" s="13"/>
      <c r="WHL271" s="13"/>
      <c r="WHM271" s="13"/>
      <c r="WHN271" s="13"/>
      <c r="WHO271" s="13"/>
      <c r="WHP271" s="13"/>
      <c r="WHQ271" s="13"/>
      <c r="WHR271" s="13"/>
      <c r="WHS271" s="13"/>
      <c r="WHT271" s="13"/>
      <c r="WHU271" s="13"/>
      <c r="WHV271" s="13"/>
      <c r="WHW271" s="13"/>
      <c r="WHX271" s="13"/>
      <c r="WHY271" s="13"/>
      <c r="WHZ271" s="13"/>
      <c r="WIA271" s="13"/>
      <c r="WIB271" s="13"/>
      <c r="WIC271" s="13"/>
      <c r="WID271" s="13"/>
      <c r="WIE271" s="13"/>
      <c r="WIF271" s="13"/>
      <c r="WIG271" s="13"/>
      <c r="WIH271" s="13"/>
      <c r="WII271" s="13"/>
      <c r="WIJ271" s="13"/>
      <c r="WIK271" s="13"/>
      <c r="WIL271" s="13"/>
      <c r="WIM271" s="13"/>
      <c r="WIN271" s="13"/>
      <c r="WIO271" s="13"/>
      <c r="WIP271" s="13"/>
      <c r="WIQ271" s="13"/>
      <c r="WIR271" s="13"/>
      <c r="WIS271" s="13"/>
      <c r="WIT271" s="13"/>
      <c r="WIU271" s="13"/>
      <c r="WIV271" s="13"/>
      <c r="WIW271" s="13"/>
      <c r="WIX271" s="13"/>
      <c r="WIY271" s="13"/>
      <c r="WIZ271" s="13"/>
      <c r="WJA271" s="13"/>
      <c r="WJB271" s="13"/>
      <c r="WJC271" s="13"/>
      <c r="WJD271" s="13"/>
      <c r="WJE271" s="13"/>
      <c r="WJF271" s="13"/>
      <c r="WJG271" s="13"/>
      <c r="WJH271" s="13"/>
      <c r="WJI271" s="13"/>
      <c r="WJJ271" s="13"/>
      <c r="WJK271" s="13"/>
      <c r="WJL271" s="13"/>
      <c r="WJM271" s="13"/>
      <c r="WJN271" s="13"/>
      <c r="WJO271" s="13"/>
      <c r="WJP271" s="13"/>
      <c r="WJQ271" s="13"/>
      <c r="WJR271" s="13"/>
      <c r="WJS271" s="13"/>
      <c r="WJT271" s="13"/>
      <c r="WJU271" s="13"/>
      <c r="WJV271" s="13"/>
      <c r="WJW271" s="13"/>
      <c r="WJX271" s="13"/>
      <c r="WJY271" s="13"/>
      <c r="WJZ271" s="13"/>
      <c r="WKA271" s="13"/>
      <c r="WKB271" s="13"/>
      <c r="WKC271" s="13"/>
      <c r="WKD271" s="13"/>
      <c r="WKE271" s="13"/>
      <c r="WKF271" s="13"/>
      <c r="WKG271" s="13"/>
      <c r="WKH271" s="13"/>
      <c r="WKI271" s="13"/>
      <c r="WKJ271" s="13"/>
      <c r="WKK271" s="13"/>
      <c r="WKL271" s="13"/>
      <c r="WKM271" s="13"/>
      <c r="WKN271" s="13"/>
      <c r="WKO271" s="13"/>
      <c r="WKP271" s="13"/>
      <c r="WKQ271" s="13"/>
      <c r="WKR271" s="13"/>
      <c r="WKS271" s="13"/>
      <c r="WKT271" s="13"/>
      <c r="WKU271" s="13"/>
      <c r="WKV271" s="13"/>
      <c r="WKW271" s="13"/>
      <c r="WKX271" s="13"/>
      <c r="WKY271" s="13"/>
      <c r="WKZ271" s="13"/>
      <c r="WLA271" s="13"/>
      <c r="WLB271" s="13"/>
      <c r="WLC271" s="13"/>
      <c r="WLD271" s="13"/>
      <c r="WLE271" s="13"/>
      <c r="WLF271" s="13"/>
      <c r="WLG271" s="13"/>
      <c r="WLH271" s="13"/>
      <c r="WLI271" s="13"/>
      <c r="WLJ271" s="13"/>
      <c r="WLK271" s="13"/>
      <c r="WLL271" s="13"/>
      <c r="WLM271" s="13"/>
      <c r="WLN271" s="13"/>
      <c r="WLO271" s="13"/>
      <c r="WLP271" s="13"/>
      <c r="WLQ271" s="13"/>
      <c r="WLR271" s="13"/>
      <c r="WLS271" s="13"/>
      <c r="WLT271" s="13"/>
      <c r="WLU271" s="13"/>
      <c r="WLV271" s="13"/>
      <c r="WLW271" s="13"/>
      <c r="WLX271" s="13"/>
      <c r="WLY271" s="13"/>
      <c r="WLZ271" s="13"/>
      <c r="WMA271" s="13"/>
      <c r="WMB271" s="13"/>
      <c r="WMC271" s="13"/>
      <c r="WMD271" s="13"/>
      <c r="WME271" s="13"/>
      <c r="WMF271" s="13"/>
      <c r="WMG271" s="13"/>
      <c r="WMH271" s="13"/>
      <c r="WMI271" s="13"/>
      <c r="WMJ271" s="13"/>
      <c r="WMK271" s="13"/>
      <c r="WML271" s="13"/>
      <c r="WMM271" s="13"/>
      <c r="WMN271" s="13"/>
      <c r="WMO271" s="13"/>
      <c r="WMP271" s="13"/>
      <c r="WMQ271" s="13"/>
      <c r="WMR271" s="13"/>
      <c r="WMS271" s="13"/>
      <c r="WMT271" s="13"/>
      <c r="WMU271" s="13"/>
      <c r="WMV271" s="13"/>
      <c r="WMW271" s="13"/>
      <c r="WMX271" s="13"/>
      <c r="WMY271" s="13"/>
      <c r="WMZ271" s="13"/>
      <c r="WNA271" s="13"/>
      <c r="WNB271" s="13"/>
      <c r="WNC271" s="13"/>
      <c r="WND271" s="13"/>
      <c r="WNE271" s="13"/>
      <c r="WNF271" s="13"/>
      <c r="WNG271" s="13"/>
      <c r="WNH271" s="13"/>
      <c r="WNI271" s="13"/>
      <c r="WNJ271" s="13"/>
      <c r="WNK271" s="13"/>
      <c r="WNL271" s="13"/>
      <c r="WNM271" s="13"/>
      <c r="WNN271" s="13"/>
      <c r="WNO271" s="13"/>
      <c r="WNP271" s="13"/>
      <c r="WNQ271" s="13"/>
      <c r="WNR271" s="13"/>
      <c r="WNS271" s="13"/>
      <c r="WNT271" s="13"/>
      <c r="WNU271" s="13"/>
      <c r="WNV271" s="13"/>
      <c r="WNW271" s="13"/>
      <c r="WNX271" s="13"/>
      <c r="WNY271" s="13"/>
      <c r="WNZ271" s="13"/>
      <c r="WOA271" s="13"/>
      <c r="WOB271" s="13"/>
      <c r="WOC271" s="13"/>
      <c r="WOD271" s="13"/>
      <c r="WOE271" s="13"/>
      <c r="WOF271" s="13"/>
      <c r="WOG271" s="13"/>
      <c r="WOH271" s="13"/>
      <c r="WOI271" s="13"/>
      <c r="WOJ271" s="13"/>
      <c r="WOK271" s="13"/>
      <c r="WOL271" s="13"/>
      <c r="WOM271" s="13"/>
      <c r="WON271" s="13"/>
      <c r="WOO271" s="13"/>
      <c r="WOP271" s="13"/>
      <c r="WOQ271" s="13"/>
      <c r="WOR271" s="13"/>
      <c r="WOS271" s="13"/>
      <c r="WOT271" s="13"/>
      <c r="WOU271" s="13"/>
      <c r="WOV271" s="13"/>
      <c r="WOW271" s="13"/>
      <c r="WOX271" s="13"/>
      <c r="WOY271" s="13"/>
      <c r="WOZ271" s="13"/>
      <c r="WPA271" s="13"/>
      <c r="WPB271" s="13"/>
      <c r="WPC271" s="13"/>
      <c r="WPD271" s="13"/>
      <c r="WPE271" s="13"/>
      <c r="WPF271" s="13"/>
      <c r="WPG271" s="13"/>
      <c r="WPH271" s="13"/>
      <c r="WPI271" s="13"/>
      <c r="WPJ271" s="13"/>
      <c r="WPK271" s="13"/>
      <c r="WPL271" s="13"/>
      <c r="WPM271" s="13"/>
      <c r="WPN271" s="13"/>
      <c r="WPO271" s="13"/>
      <c r="WPP271" s="13"/>
      <c r="WPQ271" s="13"/>
      <c r="WPR271" s="13"/>
      <c r="WPS271" s="13"/>
      <c r="WPT271" s="13"/>
      <c r="WPU271" s="13"/>
      <c r="WPV271" s="13"/>
      <c r="WPW271" s="13"/>
      <c r="WPX271" s="13"/>
      <c r="WPY271" s="13"/>
      <c r="WPZ271" s="13"/>
      <c r="WQA271" s="13"/>
      <c r="WQB271" s="13"/>
      <c r="WQC271" s="13"/>
      <c r="WQD271" s="13"/>
      <c r="WQE271" s="13"/>
      <c r="WQF271" s="13"/>
      <c r="WQG271" s="13"/>
      <c r="WQH271" s="13"/>
      <c r="WQI271" s="13"/>
      <c r="WQJ271" s="13"/>
      <c r="WQK271" s="13"/>
      <c r="WQL271" s="13"/>
      <c r="WQM271" s="13"/>
      <c r="WQN271" s="13"/>
      <c r="WQO271" s="13"/>
      <c r="WQP271" s="13"/>
      <c r="WQQ271" s="13"/>
      <c r="WQR271" s="13"/>
      <c r="WQS271" s="13"/>
      <c r="WQT271" s="13"/>
      <c r="WQU271" s="13"/>
      <c r="WQV271" s="13"/>
      <c r="WQW271" s="13"/>
      <c r="WQX271" s="13"/>
      <c r="WQY271" s="13"/>
      <c r="WQZ271" s="13"/>
      <c r="WRA271" s="13"/>
      <c r="WRB271" s="13"/>
      <c r="WRC271" s="13"/>
      <c r="WRD271" s="13"/>
      <c r="WRE271" s="13"/>
      <c r="WRF271" s="13"/>
      <c r="WRG271" s="13"/>
      <c r="WRH271" s="13"/>
      <c r="WRI271" s="13"/>
      <c r="WRJ271" s="13"/>
      <c r="WRK271" s="13"/>
      <c r="WRL271" s="13"/>
      <c r="WRM271" s="13"/>
      <c r="WRN271" s="13"/>
      <c r="WRO271" s="13"/>
      <c r="WRP271" s="13"/>
      <c r="WRQ271" s="13"/>
      <c r="WRR271" s="13"/>
      <c r="WRS271" s="13"/>
      <c r="WRT271" s="13"/>
      <c r="WRU271" s="13"/>
      <c r="WRV271" s="13"/>
      <c r="WRW271" s="13"/>
      <c r="WRX271" s="13"/>
      <c r="WRY271" s="13"/>
      <c r="WRZ271" s="13"/>
      <c r="WSA271" s="13"/>
      <c r="WSB271" s="13"/>
      <c r="WSC271" s="13"/>
      <c r="WSD271" s="13"/>
      <c r="WSE271" s="13"/>
      <c r="WSF271" s="13"/>
      <c r="WSG271" s="13"/>
      <c r="WSH271" s="13"/>
      <c r="WSI271" s="13"/>
      <c r="WSJ271" s="13"/>
      <c r="WSK271" s="13"/>
      <c r="WSL271" s="13"/>
      <c r="WSM271" s="13"/>
      <c r="WSN271" s="13"/>
      <c r="WSO271" s="13"/>
      <c r="WSP271" s="13"/>
      <c r="WSQ271" s="13"/>
      <c r="WSR271" s="13"/>
      <c r="WSS271" s="13"/>
      <c r="WST271" s="13"/>
      <c r="WSU271" s="13"/>
      <c r="WSV271" s="13"/>
      <c r="WSW271" s="13"/>
      <c r="WSX271" s="13"/>
      <c r="WSY271" s="13"/>
      <c r="WSZ271" s="13"/>
      <c r="WTA271" s="13"/>
      <c r="WTB271" s="13"/>
      <c r="WTC271" s="13"/>
      <c r="WTD271" s="13"/>
      <c r="WTE271" s="13"/>
      <c r="WTF271" s="13"/>
      <c r="WTG271" s="13"/>
      <c r="WTH271" s="13"/>
      <c r="WTI271" s="13"/>
      <c r="WTJ271" s="13"/>
      <c r="WTK271" s="13"/>
      <c r="WTL271" s="13"/>
      <c r="WTM271" s="13"/>
      <c r="WTN271" s="13"/>
      <c r="WTO271" s="13"/>
      <c r="WTP271" s="13"/>
      <c r="WTQ271" s="13"/>
      <c r="WTR271" s="13"/>
      <c r="WTS271" s="13"/>
      <c r="WTT271" s="13"/>
      <c r="WTU271" s="13"/>
      <c r="WTV271" s="13"/>
      <c r="WTW271" s="13"/>
      <c r="WTX271" s="13"/>
      <c r="WTY271" s="13"/>
      <c r="WTZ271" s="13"/>
      <c r="WUA271" s="13"/>
      <c r="WUB271" s="13"/>
      <c r="WUC271" s="13"/>
      <c r="WUD271" s="13"/>
      <c r="WUE271" s="13"/>
      <c r="WUF271" s="13"/>
      <c r="WUG271" s="13"/>
      <c r="WUH271" s="13"/>
      <c r="WUI271" s="13"/>
      <c r="WUJ271" s="13"/>
      <c r="WUK271" s="13"/>
      <c r="WUL271" s="13"/>
      <c r="WUM271" s="13"/>
      <c r="WUN271" s="13"/>
      <c r="WUO271" s="13"/>
      <c r="WUP271" s="13"/>
      <c r="WUQ271" s="13"/>
      <c r="WUR271" s="13"/>
      <c r="WUS271" s="13"/>
      <c r="WUT271" s="13"/>
      <c r="WUU271" s="13"/>
      <c r="WUV271" s="13"/>
      <c r="WUW271" s="13"/>
      <c r="WUX271" s="13"/>
      <c r="WUY271" s="13"/>
      <c r="WUZ271" s="13"/>
      <c r="WVA271" s="13"/>
      <c r="WVB271" s="13"/>
      <c r="WVC271" s="13"/>
      <c r="WVD271" s="13"/>
      <c r="WVE271" s="13"/>
      <c r="WVF271" s="13"/>
      <c r="WVG271" s="13"/>
      <c r="WVH271" s="13"/>
      <c r="WVI271" s="13"/>
      <c r="WVJ271" s="13"/>
      <c r="WVK271" s="13"/>
      <c r="WVL271" s="13"/>
      <c r="WVM271" s="13"/>
      <c r="WVN271" s="13"/>
      <c r="WVO271" s="13"/>
      <c r="WVP271" s="13"/>
      <c r="WVQ271" s="13"/>
      <c r="WVR271" s="13"/>
      <c r="WVS271" s="13"/>
      <c r="WVT271" s="13"/>
      <c r="WVU271" s="13"/>
      <c r="WVV271" s="13"/>
      <c r="WVW271" s="13"/>
      <c r="WVX271" s="13"/>
      <c r="WVY271" s="13"/>
      <c r="WVZ271" s="13"/>
      <c r="WWA271" s="13"/>
      <c r="WWB271" s="13"/>
      <c r="WWC271" s="13"/>
      <c r="WWD271" s="13"/>
      <c r="WWE271" s="13"/>
      <c r="WWF271" s="13"/>
      <c r="WWG271" s="13"/>
      <c r="WWH271" s="13"/>
      <c r="WWI271" s="13"/>
      <c r="WWJ271" s="13"/>
      <c r="WWK271" s="13"/>
      <c r="WWL271" s="13"/>
      <c r="WWM271" s="13"/>
      <c r="WWN271" s="13"/>
      <c r="WWO271" s="13"/>
      <c r="WWP271" s="13"/>
      <c r="WWQ271" s="13"/>
      <c r="WWR271" s="13"/>
      <c r="WWS271" s="13"/>
      <c r="WWT271" s="13"/>
      <c r="WWU271" s="13"/>
      <c r="WWV271" s="13"/>
      <c r="WWW271" s="13"/>
      <c r="WWX271" s="13"/>
      <c r="WWY271" s="13"/>
      <c r="WWZ271" s="13"/>
      <c r="WXA271" s="13"/>
      <c r="WXB271" s="13"/>
      <c r="WXC271" s="13"/>
      <c r="WXD271" s="13"/>
      <c r="WXE271" s="13"/>
      <c r="WXF271" s="13"/>
      <c r="WXG271" s="13"/>
      <c r="WXH271" s="13"/>
      <c r="WXI271" s="13"/>
      <c r="WXJ271" s="13"/>
      <c r="WXK271" s="13"/>
      <c r="WXL271" s="13"/>
      <c r="WXM271" s="13"/>
      <c r="WXN271" s="13"/>
      <c r="WXO271" s="13"/>
      <c r="WXP271" s="13"/>
      <c r="WXQ271" s="13"/>
      <c r="WXR271" s="13"/>
      <c r="WXS271" s="13"/>
      <c r="WXT271" s="13"/>
      <c r="WXU271" s="13"/>
      <c r="WXV271" s="13"/>
      <c r="WXW271" s="13"/>
      <c r="WXX271" s="13"/>
      <c r="WXY271" s="13"/>
      <c r="WXZ271" s="13"/>
      <c r="WYA271" s="13"/>
      <c r="WYB271" s="13"/>
      <c r="WYC271" s="13"/>
      <c r="WYD271" s="13"/>
      <c r="WYE271" s="13"/>
      <c r="WYF271" s="13"/>
      <c r="WYG271" s="13"/>
      <c r="WYH271" s="13"/>
      <c r="WYI271" s="13"/>
      <c r="WYJ271" s="13"/>
      <c r="WYK271" s="13"/>
      <c r="WYL271" s="13"/>
      <c r="WYM271" s="13"/>
      <c r="WYN271" s="13"/>
      <c r="WYO271" s="13"/>
      <c r="WYP271" s="13"/>
      <c r="WYQ271" s="13"/>
      <c r="WYR271" s="13"/>
      <c r="WYS271" s="13"/>
      <c r="WYT271" s="13"/>
      <c r="WYU271" s="13"/>
      <c r="WYV271" s="13"/>
      <c r="WYW271" s="13"/>
      <c r="WYX271" s="13"/>
      <c r="WYY271" s="13"/>
      <c r="WYZ271" s="13"/>
      <c r="WZA271" s="13"/>
      <c r="WZB271" s="13"/>
      <c r="WZC271" s="13"/>
      <c r="WZD271" s="13"/>
      <c r="WZE271" s="13"/>
      <c r="WZF271" s="13"/>
      <c r="WZG271" s="13"/>
      <c r="WZH271" s="13"/>
      <c r="WZI271" s="13"/>
      <c r="WZJ271" s="13"/>
      <c r="WZK271" s="13"/>
      <c r="WZL271" s="13"/>
      <c r="WZM271" s="13"/>
      <c r="WZN271" s="13"/>
      <c r="WZO271" s="13"/>
      <c r="WZP271" s="13"/>
      <c r="WZQ271" s="13"/>
      <c r="WZR271" s="13"/>
      <c r="WZS271" s="13"/>
      <c r="WZT271" s="13"/>
      <c r="WZU271" s="13"/>
      <c r="WZV271" s="13"/>
      <c r="WZW271" s="13"/>
      <c r="WZX271" s="13"/>
      <c r="WZY271" s="13"/>
      <c r="WZZ271" s="13"/>
      <c r="XAA271" s="13"/>
      <c r="XAB271" s="13"/>
      <c r="XAC271" s="13"/>
      <c r="XAD271" s="13"/>
      <c r="XAE271" s="13"/>
      <c r="XAF271" s="13"/>
      <c r="XAG271" s="13"/>
      <c r="XAH271" s="13"/>
      <c r="XAI271" s="13"/>
      <c r="XAJ271" s="13"/>
      <c r="XAK271" s="13"/>
      <c r="XAL271" s="13"/>
      <c r="XAM271" s="13"/>
      <c r="XAN271" s="13"/>
      <c r="XAO271" s="13"/>
      <c r="XAP271" s="13"/>
      <c r="XAQ271" s="13"/>
      <c r="XAR271" s="13"/>
      <c r="XAS271" s="13"/>
      <c r="XAT271" s="13"/>
      <c r="XAU271" s="13"/>
      <c r="XAV271" s="13"/>
      <c r="XAW271" s="13"/>
      <c r="XAX271" s="13"/>
      <c r="XAY271" s="13"/>
      <c r="XAZ271" s="13"/>
      <c r="XBA271" s="13"/>
      <c r="XBB271" s="13"/>
      <c r="XBC271" s="13"/>
      <c r="XBD271" s="13"/>
      <c r="XBE271" s="13"/>
      <c r="XBF271" s="13"/>
      <c r="XBG271" s="13"/>
      <c r="XBH271" s="13"/>
      <c r="XBI271" s="13"/>
      <c r="XBJ271" s="13"/>
      <c r="XBK271" s="13"/>
      <c r="XBL271" s="13"/>
      <c r="XBM271" s="13"/>
      <c r="XBN271" s="13"/>
      <c r="XBO271" s="13"/>
      <c r="XBP271" s="13"/>
      <c r="XBQ271" s="13"/>
      <c r="XBR271" s="13"/>
      <c r="XBS271" s="13"/>
      <c r="XBT271" s="13"/>
      <c r="XBU271" s="13"/>
      <c r="XBV271" s="13"/>
      <c r="XBW271" s="13"/>
      <c r="XBX271" s="13"/>
      <c r="XBY271" s="13"/>
      <c r="XBZ271" s="13"/>
      <c r="XCA271" s="13"/>
      <c r="XCB271" s="13"/>
      <c r="XCC271" s="13"/>
      <c r="XCD271" s="13"/>
      <c r="XCE271" s="13"/>
      <c r="XCF271" s="13"/>
      <c r="XCG271" s="13"/>
      <c r="XCH271" s="13"/>
      <c r="XCI271" s="13"/>
      <c r="XCJ271" s="13"/>
      <c r="XCK271" s="13"/>
      <c r="XCL271" s="13"/>
      <c r="XCM271" s="13"/>
      <c r="XCN271" s="13"/>
      <c r="XCO271" s="13"/>
      <c r="XCP271" s="13"/>
      <c r="XCQ271" s="13"/>
      <c r="XCR271" s="13"/>
      <c r="XCS271" s="13"/>
      <c r="XCT271" s="13"/>
      <c r="XCU271" s="13"/>
      <c r="XCV271" s="13"/>
      <c r="XCW271" s="13"/>
      <c r="XCX271" s="13"/>
      <c r="XCY271" s="13"/>
      <c r="XCZ271" s="13"/>
      <c r="XDA271" s="13"/>
      <c r="XDB271" s="13"/>
      <c r="XDC271" s="13"/>
      <c r="XDD271" s="13"/>
      <c r="XDE271" s="13"/>
      <c r="XDF271" s="13"/>
      <c r="XDG271" s="13"/>
      <c r="XDH271" s="13"/>
      <c r="XDI271" s="13"/>
      <c r="XDJ271" s="13"/>
      <c r="XDK271" s="13"/>
      <c r="XDL271" s="13"/>
      <c r="XDM271" s="13"/>
      <c r="XDN271" s="13"/>
      <c r="XDO271" s="13"/>
      <c r="XDP271" s="13"/>
      <c r="XDQ271" s="13"/>
      <c r="XDR271" s="13"/>
      <c r="XDS271" s="13"/>
      <c r="XDT271" s="13"/>
      <c r="XDU271" s="13"/>
      <c r="XDV271" s="13"/>
      <c r="XDW271" s="13"/>
      <c r="XDX271" s="13"/>
      <c r="XDY271" s="13"/>
      <c r="XDZ271" s="13"/>
      <c r="XEA271" s="13"/>
      <c r="XEB271" s="13"/>
      <c r="XEC271" s="13"/>
      <c r="XED271" s="13"/>
      <c r="XEE271" s="13"/>
      <c r="XEF271" s="13"/>
      <c r="XEG271" s="13"/>
      <c r="XEH271" s="13"/>
      <c r="XEI271" s="13"/>
      <c r="XEJ271" s="13"/>
      <c r="XEK271" s="13"/>
      <c r="XEL271" s="13"/>
      <c r="XEM271" s="13"/>
      <c r="XEN271" s="13"/>
      <c r="XEO271" s="13"/>
      <c r="XEP271" s="13"/>
      <c r="XEQ271" s="13"/>
      <c r="XER271" s="13"/>
      <c r="XES271" s="13"/>
      <c r="XET271" s="13"/>
      <c r="XEU271" s="13"/>
      <c r="XEV271" s="13"/>
      <c r="XEW271" s="13"/>
      <c r="XEX271" s="13"/>
      <c r="XEY271" s="13"/>
      <c r="XEZ271" s="13"/>
      <c r="XFA271" s="13"/>
      <c r="XFB271" s="13"/>
      <c r="XFC271" s="13"/>
    </row>
    <row r="272" spans="1:16383" s="47" customFormat="1" hidden="1">
      <c r="A272" s="48"/>
      <c r="B272" s="60">
        <v>267</v>
      </c>
      <c r="C272" s="60" t="s">
        <v>842</v>
      </c>
      <c r="D272" s="61" t="s">
        <v>19</v>
      </c>
      <c r="E272" s="61" t="s">
        <v>531</v>
      </c>
      <c r="F272" s="61" t="str">
        <f t="shared" si="21"/>
        <v>LPBMA</v>
      </c>
      <c r="G272" s="61" t="s">
        <v>160</v>
      </c>
      <c r="H272" s="61" t="s">
        <v>540</v>
      </c>
      <c r="I272" s="61" t="s">
        <v>541</v>
      </c>
      <c r="J272" s="61" t="s">
        <v>542</v>
      </c>
      <c r="K272" s="61" t="s">
        <v>63</v>
      </c>
      <c r="L272" s="61" t="s">
        <v>63</v>
      </c>
      <c r="M272" s="61" t="s">
        <v>543</v>
      </c>
      <c r="N272" s="61" t="s">
        <v>487</v>
      </c>
      <c r="O272" s="61" t="s">
        <v>456</v>
      </c>
      <c r="P272" s="61" t="s">
        <v>457</v>
      </c>
      <c r="Q272" s="61" t="s">
        <v>458</v>
      </c>
      <c r="R272" s="61"/>
      <c r="S272" s="61"/>
      <c r="T272" s="61"/>
      <c r="U272" s="61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</row>
    <row r="273" spans="1:104" s="47" customFormat="1" hidden="1">
      <c r="A273" s="48"/>
      <c r="B273" s="60">
        <v>268</v>
      </c>
      <c r="C273" s="60" t="s">
        <v>843</v>
      </c>
      <c r="D273" s="61" t="s">
        <v>19</v>
      </c>
      <c r="E273" s="61" t="s">
        <v>531</v>
      </c>
      <c r="F273" s="61" t="str">
        <f>D273&amp;E273</f>
        <v>LPBMA</v>
      </c>
      <c r="G273" s="61" t="s">
        <v>544</v>
      </c>
      <c r="H273" s="61" t="s">
        <v>540</v>
      </c>
      <c r="I273" s="61" t="s">
        <v>541</v>
      </c>
      <c r="J273" s="61" t="s">
        <v>542</v>
      </c>
      <c r="K273" s="61" t="s">
        <v>63</v>
      </c>
      <c r="L273" s="61" t="s">
        <v>63</v>
      </c>
      <c r="M273" s="61" t="s">
        <v>543</v>
      </c>
      <c r="N273" s="61" t="s">
        <v>487</v>
      </c>
      <c r="O273" s="61" t="s">
        <v>456</v>
      </c>
      <c r="P273" s="61" t="s">
        <v>457</v>
      </c>
      <c r="Q273" s="61" t="s">
        <v>458</v>
      </c>
      <c r="R273" s="61"/>
      <c r="S273" s="61"/>
      <c r="T273" s="61"/>
      <c r="U273" s="61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</row>
    <row r="274" spans="1:104" s="47" customFormat="1" hidden="1">
      <c r="A274" s="48"/>
      <c r="B274" s="60">
        <v>269</v>
      </c>
      <c r="C274" s="60" t="s">
        <v>844</v>
      </c>
      <c r="D274" s="61" t="s">
        <v>19</v>
      </c>
      <c r="E274" s="61" t="s">
        <v>531</v>
      </c>
      <c r="F274" s="61" t="str">
        <f t="shared" ref="F274:F278" si="25">D274&amp;E274</f>
        <v>LPBMA</v>
      </c>
      <c r="G274" s="61" t="s">
        <v>545</v>
      </c>
      <c r="H274" s="61" t="s">
        <v>464</v>
      </c>
      <c r="I274" s="61" t="s">
        <v>170</v>
      </c>
      <c r="J274" s="61" t="s">
        <v>546</v>
      </c>
      <c r="K274" s="61" t="s">
        <v>546</v>
      </c>
      <c r="L274" s="61" t="s">
        <v>63</v>
      </c>
      <c r="M274" s="61" t="s">
        <v>543</v>
      </c>
      <c r="N274" s="61" t="s">
        <v>487</v>
      </c>
      <c r="O274" s="61" t="s">
        <v>456</v>
      </c>
      <c r="P274" s="61" t="s">
        <v>457</v>
      </c>
      <c r="Q274" s="61" t="s">
        <v>458</v>
      </c>
      <c r="R274" s="61"/>
      <c r="S274" s="61"/>
      <c r="T274" s="61"/>
      <c r="U274" s="61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</row>
    <row r="275" spans="1:104" s="47" customFormat="1" hidden="1">
      <c r="A275" s="48"/>
      <c r="B275" s="60">
        <v>270</v>
      </c>
      <c r="C275" s="60" t="s">
        <v>845</v>
      </c>
      <c r="D275" s="61" t="s">
        <v>19</v>
      </c>
      <c r="E275" s="61" t="s">
        <v>531</v>
      </c>
      <c r="F275" s="61" t="str">
        <f t="shared" si="25"/>
        <v>LPBMA</v>
      </c>
      <c r="G275" s="61" t="s">
        <v>545</v>
      </c>
      <c r="H275" s="61" t="s">
        <v>540</v>
      </c>
      <c r="I275" s="61" t="s">
        <v>541</v>
      </c>
      <c r="J275" s="61" t="s">
        <v>187</v>
      </c>
      <c r="K275" s="61" t="s">
        <v>171</v>
      </c>
      <c r="L275" s="61" t="s">
        <v>461</v>
      </c>
      <c r="M275" s="61" t="s">
        <v>543</v>
      </c>
      <c r="N275" s="61" t="s">
        <v>63</v>
      </c>
      <c r="O275" s="61"/>
      <c r="P275" s="61"/>
      <c r="Q275" s="61"/>
      <c r="R275" s="61"/>
      <c r="S275" s="61" t="s">
        <v>460</v>
      </c>
      <c r="T275" s="61"/>
      <c r="U275" s="61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</row>
    <row r="276" spans="1:104" s="47" customFormat="1" hidden="1">
      <c r="A276" s="48"/>
      <c r="B276" s="60">
        <v>271</v>
      </c>
      <c r="C276" s="60" t="s">
        <v>846</v>
      </c>
      <c r="D276" s="61" t="s">
        <v>19</v>
      </c>
      <c r="E276" s="61" t="s">
        <v>531</v>
      </c>
      <c r="F276" s="61" t="str">
        <f t="shared" si="25"/>
        <v>LPBMA</v>
      </c>
      <c r="G276" s="61" t="s">
        <v>547</v>
      </c>
      <c r="H276" s="61" t="s">
        <v>540</v>
      </c>
      <c r="I276" s="61" t="s">
        <v>541</v>
      </c>
      <c r="J276" s="61" t="s">
        <v>187</v>
      </c>
      <c r="K276" s="61" t="s">
        <v>171</v>
      </c>
      <c r="L276" s="61" t="s">
        <v>461</v>
      </c>
      <c r="M276" s="61" t="s">
        <v>543</v>
      </c>
      <c r="N276" s="61" t="s">
        <v>63</v>
      </c>
      <c r="O276" s="61"/>
      <c r="P276" s="61"/>
      <c r="Q276" s="61"/>
      <c r="R276" s="61"/>
      <c r="S276" s="61" t="s">
        <v>460</v>
      </c>
      <c r="T276" s="61"/>
      <c r="U276" s="61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</row>
    <row r="277" spans="1:104" s="47" customFormat="1" hidden="1">
      <c r="A277" s="48"/>
      <c r="B277" s="60">
        <v>272</v>
      </c>
      <c r="C277" s="60" t="s">
        <v>847</v>
      </c>
      <c r="D277" s="61" t="s">
        <v>19</v>
      </c>
      <c r="E277" s="61" t="s">
        <v>531</v>
      </c>
      <c r="F277" s="61" t="str">
        <f t="shared" si="25"/>
        <v>LPBMA</v>
      </c>
      <c r="G277" s="61" t="s">
        <v>548</v>
      </c>
      <c r="H277" s="61" t="s">
        <v>540</v>
      </c>
      <c r="I277" s="61" t="s">
        <v>541</v>
      </c>
      <c r="J277" s="61" t="s">
        <v>187</v>
      </c>
      <c r="K277" s="61" t="s">
        <v>171</v>
      </c>
      <c r="L277" s="61" t="s">
        <v>461</v>
      </c>
      <c r="M277" s="61" t="s">
        <v>543</v>
      </c>
      <c r="N277" s="61" t="s">
        <v>63</v>
      </c>
      <c r="O277" s="61"/>
      <c r="P277" s="61"/>
      <c r="Q277" s="61"/>
      <c r="R277" s="61"/>
      <c r="S277" s="61" t="s">
        <v>460</v>
      </c>
      <c r="T277" s="61"/>
      <c r="U277" s="61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</row>
    <row r="278" spans="1:104" s="47" customFormat="1" hidden="1">
      <c r="A278" s="48"/>
      <c r="B278" s="60">
        <v>273</v>
      </c>
      <c r="C278" s="60" t="s">
        <v>848</v>
      </c>
      <c r="D278" s="61" t="s">
        <v>19</v>
      </c>
      <c r="E278" s="61" t="s">
        <v>531</v>
      </c>
      <c r="F278" s="61" t="str">
        <f t="shared" si="25"/>
        <v>LPBMA</v>
      </c>
      <c r="G278" s="61" t="s">
        <v>549</v>
      </c>
      <c r="H278" s="61" t="s">
        <v>540</v>
      </c>
      <c r="I278" s="61" t="s">
        <v>541</v>
      </c>
      <c r="J278" s="61" t="s">
        <v>164</v>
      </c>
      <c r="K278" s="61" t="s">
        <v>172</v>
      </c>
      <c r="L278" s="61" t="s">
        <v>63</v>
      </c>
      <c r="M278" s="61" t="s">
        <v>543</v>
      </c>
      <c r="N278" s="61" t="s">
        <v>63</v>
      </c>
      <c r="O278" s="61" t="s">
        <v>456</v>
      </c>
      <c r="P278" s="61" t="s">
        <v>457</v>
      </c>
      <c r="Q278" s="61" t="s">
        <v>458</v>
      </c>
      <c r="R278" s="61"/>
      <c r="S278" s="61" t="s">
        <v>459</v>
      </c>
      <c r="T278" s="61"/>
      <c r="U278" s="61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</row>
    <row r="279" spans="1:104" s="47" customFormat="1" hidden="1">
      <c r="A279" s="48"/>
      <c r="B279" s="60">
        <v>274</v>
      </c>
      <c r="C279" s="60" t="s">
        <v>849</v>
      </c>
      <c r="D279" s="61" t="s">
        <v>19</v>
      </c>
      <c r="E279" s="61" t="s">
        <v>531</v>
      </c>
      <c r="F279" s="61" t="str">
        <f t="shared" si="21"/>
        <v>LPBMA</v>
      </c>
      <c r="G279" s="61" t="s">
        <v>550</v>
      </c>
      <c r="H279" s="61" t="s">
        <v>466</v>
      </c>
      <c r="I279" s="61" t="s">
        <v>467</v>
      </c>
      <c r="J279" s="61" t="s">
        <v>164</v>
      </c>
      <c r="K279" s="61" t="s">
        <v>166</v>
      </c>
      <c r="L279" s="61" t="s">
        <v>461</v>
      </c>
      <c r="M279" s="61" t="s">
        <v>470</v>
      </c>
      <c r="N279" s="61" t="s">
        <v>551</v>
      </c>
      <c r="O279" s="61" t="s">
        <v>456</v>
      </c>
      <c r="P279" s="61" t="s">
        <v>457</v>
      </c>
      <c r="Q279" s="61" t="s">
        <v>458</v>
      </c>
      <c r="R279" s="61"/>
      <c r="S279" s="61"/>
      <c r="T279" s="61"/>
      <c r="U279" s="61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</row>
    <row r="280" spans="1:104" s="47" customFormat="1" hidden="1">
      <c r="A280" s="48"/>
      <c r="B280" s="60">
        <v>275</v>
      </c>
      <c r="C280" s="60" t="s">
        <v>850</v>
      </c>
      <c r="D280" s="61" t="s">
        <v>19</v>
      </c>
      <c r="E280" s="61" t="s">
        <v>531</v>
      </c>
      <c r="F280" s="61" t="str">
        <f t="shared" si="21"/>
        <v>LPBMA</v>
      </c>
      <c r="G280" s="61" t="s">
        <v>552</v>
      </c>
      <c r="H280" s="61" t="s">
        <v>466</v>
      </c>
      <c r="I280" s="61" t="s">
        <v>467</v>
      </c>
      <c r="J280" s="61" t="s">
        <v>164</v>
      </c>
      <c r="K280" s="61" t="s">
        <v>166</v>
      </c>
      <c r="L280" s="61" t="s">
        <v>461</v>
      </c>
      <c r="M280" s="61" t="s">
        <v>470</v>
      </c>
      <c r="N280" s="61" t="s">
        <v>551</v>
      </c>
      <c r="O280" s="61" t="s">
        <v>456</v>
      </c>
      <c r="P280" s="61" t="s">
        <v>457</v>
      </c>
      <c r="Q280" s="61" t="s">
        <v>458</v>
      </c>
      <c r="R280" s="61"/>
      <c r="S280" s="61"/>
      <c r="T280" s="61"/>
      <c r="U280" s="61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</row>
    <row r="281" spans="1:104" s="47" customFormat="1" hidden="1">
      <c r="A281" s="48"/>
      <c r="B281" s="60">
        <v>276</v>
      </c>
      <c r="C281" s="60" t="s">
        <v>851</v>
      </c>
      <c r="D281" s="61" t="s">
        <v>19</v>
      </c>
      <c r="E281" s="61" t="s">
        <v>531</v>
      </c>
      <c r="F281" s="61" t="str">
        <f t="shared" si="21"/>
        <v>LPBMA</v>
      </c>
      <c r="G281" s="61" t="s">
        <v>553</v>
      </c>
      <c r="H281" s="61" t="s">
        <v>466</v>
      </c>
      <c r="I281" s="61" t="s">
        <v>467</v>
      </c>
      <c r="J281" s="61" t="s">
        <v>164</v>
      </c>
      <c r="K281" s="61" t="s">
        <v>166</v>
      </c>
      <c r="L281" s="61" t="s">
        <v>461</v>
      </c>
      <c r="M281" s="61" t="s">
        <v>470</v>
      </c>
      <c r="N281" s="61" t="s">
        <v>551</v>
      </c>
      <c r="O281" s="61" t="s">
        <v>456</v>
      </c>
      <c r="P281" s="61" t="s">
        <v>457</v>
      </c>
      <c r="Q281" s="61" t="s">
        <v>458</v>
      </c>
      <c r="R281" s="61"/>
      <c r="S281" s="61"/>
      <c r="T281" s="61"/>
      <c r="U281" s="61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</row>
    <row r="282" spans="1:104" s="47" customFormat="1" hidden="1">
      <c r="A282" s="48"/>
      <c r="B282" s="60">
        <v>277</v>
      </c>
      <c r="C282" s="60" t="s">
        <v>852</v>
      </c>
      <c r="D282" s="61" t="s">
        <v>19</v>
      </c>
      <c r="E282" s="61" t="s">
        <v>531</v>
      </c>
      <c r="F282" s="61" t="str">
        <f t="shared" si="21"/>
        <v>LPBMA</v>
      </c>
      <c r="G282" s="61" t="s">
        <v>549</v>
      </c>
      <c r="H282" s="61" t="s">
        <v>466</v>
      </c>
      <c r="I282" s="61" t="s">
        <v>467</v>
      </c>
      <c r="J282" s="61" t="s">
        <v>164</v>
      </c>
      <c r="K282" s="61" t="s">
        <v>172</v>
      </c>
      <c r="L282" s="61" t="s">
        <v>461</v>
      </c>
      <c r="M282" s="61" t="s">
        <v>470</v>
      </c>
      <c r="N282" s="61" t="s">
        <v>551</v>
      </c>
      <c r="O282" s="61" t="s">
        <v>456</v>
      </c>
      <c r="P282" s="61" t="s">
        <v>457</v>
      </c>
      <c r="Q282" s="61" t="s">
        <v>458</v>
      </c>
      <c r="R282" s="61"/>
      <c r="S282" s="61"/>
      <c r="T282" s="61"/>
      <c r="U282" s="61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</row>
    <row r="283" spans="1:104" s="47" customFormat="1" hidden="1">
      <c r="A283" s="48"/>
      <c r="B283" s="60">
        <v>278</v>
      </c>
      <c r="C283" s="60" t="s">
        <v>853</v>
      </c>
      <c r="D283" s="61" t="s">
        <v>19</v>
      </c>
      <c r="E283" s="61" t="s">
        <v>531</v>
      </c>
      <c r="F283" s="61" t="str">
        <f t="shared" si="21"/>
        <v>LPBMA</v>
      </c>
      <c r="G283" s="61" t="s">
        <v>550</v>
      </c>
      <c r="H283" s="61" t="s">
        <v>183</v>
      </c>
      <c r="I283" s="61" t="s">
        <v>92</v>
      </c>
      <c r="J283" s="61" t="s">
        <v>104</v>
      </c>
      <c r="K283" s="61" t="s">
        <v>471</v>
      </c>
      <c r="L283" s="61" t="s">
        <v>461</v>
      </c>
      <c r="M283" s="61" t="s">
        <v>470</v>
      </c>
      <c r="N283" s="61" t="s">
        <v>487</v>
      </c>
      <c r="O283" s="61" t="s">
        <v>456</v>
      </c>
      <c r="P283" s="61" t="s">
        <v>457</v>
      </c>
      <c r="Q283" s="61" t="s">
        <v>458</v>
      </c>
      <c r="R283" s="61"/>
      <c r="S283" s="61" t="s">
        <v>459</v>
      </c>
      <c r="T283" s="61"/>
      <c r="U283" s="61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</row>
    <row r="284" spans="1:104" s="47" customFormat="1" hidden="1">
      <c r="A284" s="48"/>
      <c r="B284" s="60">
        <v>279</v>
      </c>
      <c r="C284" s="60" t="s">
        <v>854</v>
      </c>
      <c r="D284" s="61" t="s">
        <v>19</v>
      </c>
      <c r="E284" s="61" t="s">
        <v>531</v>
      </c>
      <c r="F284" s="61" t="str">
        <f t="shared" si="21"/>
        <v>LPBMA</v>
      </c>
      <c r="G284" s="61" t="s">
        <v>552</v>
      </c>
      <c r="H284" s="61" t="s">
        <v>183</v>
      </c>
      <c r="I284" s="61" t="s">
        <v>92</v>
      </c>
      <c r="J284" s="61" t="s">
        <v>104</v>
      </c>
      <c r="K284" s="61" t="s">
        <v>471</v>
      </c>
      <c r="L284" s="61" t="s">
        <v>461</v>
      </c>
      <c r="M284" s="61" t="s">
        <v>470</v>
      </c>
      <c r="N284" s="61" t="s">
        <v>487</v>
      </c>
      <c r="O284" s="61" t="s">
        <v>456</v>
      </c>
      <c r="P284" s="61" t="s">
        <v>457</v>
      </c>
      <c r="Q284" s="61" t="s">
        <v>458</v>
      </c>
      <c r="R284" s="61"/>
      <c r="S284" s="61" t="s">
        <v>459</v>
      </c>
      <c r="T284" s="61"/>
      <c r="U284" s="61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</row>
    <row r="285" spans="1:104" s="47" customFormat="1" hidden="1">
      <c r="A285" s="48"/>
      <c r="B285" s="60">
        <v>280</v>
      </c>
      <c r="C285" s="60" t="s">
        <v>855</v>
      </c>
      <c r="D285" s="61" t="s">
        <v>19</v>
      </c>
      <c r="E285" s="61" t="s">
        <v>531</v>
      </c>
      <c r="F285" s="61" t="str">
        <f t="shared" si="21"/>
        <v>LPBMA</v>
      </c>
      <c r="G285" s="61" t="s">
        <v>553</v>
      </c>
      <c r="H285" s="61" t="s">
        <v>183</v>
      </c>
      <c r="I285" s="61" t="s">
        <v>92</v>
      </c>
      <c r="J285" s="61" t="s">
        <v>104</v>
      </c>
      <c r="K285" s="61" t="s">
        <v>471</v>
      </c>
      <c r="L285" s="61" t="s">
        <v>461</v>
      </c>
      <c r="M285" s="61" t="s">
        <v>470</v>
      </c>
      <c r="N285" s="61" t="s">
        <v>487</v>
      </c>
      <c r="O285" s="61" t="s">
        <v>456</v>
      </c>
      <c r="P285" s="61" t="s">
        <v>457</v>
      </c>
      <c r="Q285" s="61" t="s">
        <v>458</v>
      </c>
      <c r="R285" s="61"/>
      <c r="S285" s="61" t="s">
        <v>459</v>
      </c>
      <c r="T285" s="61"/>
      <c r="U285" s="61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</row>
    <row r="286" spans="1:104" s="47" customFormat="1" hidden="1">
      <c r="A286" s="48"/>
      <c r="B286" s="60">
        <v>281</v>
      </c>
      <c r="C286" s="60" t="s">
        <v>856</v>
      </c>
      <c r="D286" s="61" t="s">
        <v>19</v>
      </c>
      <c r="E286" s="61" t="s">
        <v>531</v>
      </c>
      <c r="F286" s="61" t="str">
        <f t="shared" si="21"/>
        <v>LPBMA</v>
      </c>
      <c r="G286" s="61" t="s">
        <v>554</v>
      </c>
      <c r="H286" s="61" t="s">
        <v>555</v>
      </c>
      <c r="I286" s="61" t="s">
        <v>92</v>
      </c>
      <c r="J286" s="61" t="s">
        <v>63</v>
      </c>
      <c r="K286" s="61" t="s">
        <v>556</v>
      </c>
      <c r="L286" s="61" t="s">
        <v>63</v>
      </c>
      <c r="M286" s="61" t="s">
        <v>470</v>
      </c>
      <c r="N286" s="61" t="s">
        <v>551</v>
      </c>
      <c r="O286" s="61" t="s">
        <v>457</v>
      </c>
      <c r="P286" s="61" t="s">
        <v>457</v>
      </c>
      <c r="Q286" s="61" t="s">
        <v>458</v>
      </c>
      <c r="R286" s="61"/>
      <c r="S286" s="61" t="s">
        <v>459</v>
      </c>
      <c r="T286" s="61"/>
      <c r="U286" s="61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</row>
    <row r="287" spans="1:104" s="47" customFormat="1" hidden="1">
      <c r="A287" s="48"/>
      <c r="B287" s="60">
        <v>282</v>
      </c>
      <c r="C287" s="60" t="s">
        <v>857</v>
      </c>
      <c r="D287" s="61" t="s">
        <v>19</v>
      </c>
      <c r="E287" s="61" t="s">
        <v>531</v>
      </c>
      <c r="F287" s="61" t="str">
        <f t="shared" si="21"/>
        <v>LPBMA</v>
      </c>
      <c r="G287" s="61" t="s">
        <v>554</v>
      </c>
      <c r="H287" s="61" t="s">
        <v>557</v>
      </c>
      <c r="I287" s="61" t="s">
        <v>92</v>
      </c>
      <c r="J287" s="61" t="s">
        <v>63</v>
      </c>
      <c r="K287" s="61" t="s">
        <v>556</v>
      </c>
      <c r="L287" s="61" t="s">
        <v>63</v>
      </c>
      <c r="M287" s="61" t="s">
        <v>470</v>
      </c>
      <c r="N287" s="61" t="s">
        <v>551</v>
      </c>
      <c r="O287" s="61" t="s">
        <v>457</v>
      </c>
      <c r="P287" s="61" t="s">
        <v>457</v>
      </c>
      <c r="Q287" s="61" t="s">
        <v>458</v>
      </c>
      <c r="R287" s="61"/>
      <c r="S287" s="61" t="s">
        <v>459</v>
      </c>
      <c r="T287" s="61"/>
      <c r="U287" s="61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</row>
    <row r="288" spans="1:104" s="47" customFormat="1" hidden="1">
      <c r="A288" s="48"/>
      <c r="B288" s="60">
        <v>283</v>
      </c>
      <c r="C288" s="60" t="s">
        <v>858</v>
      </c>
      <c r="D288" s="61" t="s">
        <v>19</v>
      </c>
      <c r="E288" s="61" t="s">
        <v>531</v>
      </c>
      <c r="F288" s="61" t="str">
        <f t="shared" si="21"/>
        <v>LPBMA</v>
      </c>
      <c r="G288" s="61" t="s">
        <v>554</v>
      </c>
      <c r="H288" s="61" t="s">
        <v>558</v>
      </c>
      <c r="I288" s="61" t="s">
        <v>92</v>
      </c>
      <c r="J288" s="61" t="s">
        <v>63</v>
      </c>
      <c r="K288" s="61" t="s">
        <v>556</v>
      </c>
      <c r="L288" s="61" t="s">
        <v>63</v>
      </c>
      <c r="M288" s="61" t="s">
        <v>470</v>
      </c>
      <c r="N288" s="61" t="s">
        <v>551</v>
      </c>
      <c r="O288" s="61" t="s">
        <v>457</v>
      </c>
      <c r="P288" s="61" t="s">
        <v>457</v>
      </c>
      <c r="Q288" s="61" t="s">
        <v>458</v>
      </c>
      <c r="R288" s="61"/>
      <c r="S288" s="61" t="s">
        <v>459</v>
      </c>
      <c r="T288" s="61"/>
      <c r="U288" s="61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</row>
    <row r="289" spans="1:104" s="47" customFormat="1" hidden="1">
      <c r="A289" s="48"/>
      <c r="B289" s="60">
        <v>284</v>
      </c>
      <c r="C289" s="60" t="s">
        <v>859</v>
      </c>
      <c r="D289" s="61" t="s">
        <v>19</v>
      </c>
      <c r="E289" s="61" t="s">
        <v>531</v>
      </c>
      <c r="F289" s="61" t="str">
        <f t="shared" si="21"/>
        <v>LPBMA</v>
      </c>
      <c r="G289" s="61" t="s">
        <v>559</v>
      </c>
      <c r="H289" s="61" t="s">
        <v>555</v>
      </c>
      <c r="I289" s="61" t="s">
        <v>92</v>
      </c>
      <c r="J289" s="61" t="s">
        <v>63</v>
      </c>
      <c r="K289" s="61" t="s">
        <v>560</v>
      </c>
      <c r="L289" s="61" t="s">
        <v>63</v>
      </c>
      <c r="M289" s="61" t="s">
        <v>470</v>
      </c>
      <c r="N289" s="61" t="s">
        <v>551</v>
      </c>
      <c r="O289" s="61" t="s">
        <v>457</v>
      </c>
      <c r="P289" s="61" t="s">
        <v>457</v>
      </c>
      <c r="Q289" s="61" t="s">
        <v>458</v>
      </c>
      <c r="R289" s="61"/>
      <c r="S289" s="61" t="s">
        <v>459</v>
      </c>
      <c r="T289" s="61"/>
      <c r="U289" s="61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</row>
    <row r="290" spans="1:104" s="47" customFormat="1" hidden="1">
      <c r="A290" s="48"/>
      <c r="B290" s="60">
        <v>285</v>
      </c>
      <c r="C290" s="60" t="s">
        <v>860</v>
      </c>
      <c r="D290" s="61" t="s">
        <v>19</v>
      </c>
      <c r="E290" s="61" t="s">
        <v>531</v>
      </c>
      <c r="F290" s="61" t="str">
        <f t="shared" si="21"/>
        <v>LPBMA</v>
      </c>
      <c r="G290" s="61" t="s">
        <v>559</v>
      </c>
      <c r="H290" s="61" t="s">
        <v>557</v>
      </c>
      <c r="I290" s="61" t="s">
        <v>92</v>
      </c>
      <c r="J290" s="61" t="s">
        <v>63</v>
      </c>
      <c r="K290" s="61" t="s">
        <v>560</v>
      </c>
      <c r="L290" s="61" t="s">
        <v>63</v>
      </c>
      <c r="M290" s="61" t="s">
        <v>470</v>
      </c>
      <c r="N290" s="61" t="s">
        <v>551</v>
      </c>
      <c r="O290" s="61" t="s">
        <v>457</v>
      </c>
      <c r="P290" s="61" t="s">
        <v>457</v>
      </c>
      <c r="Q290" s="61" t="s">
        <v>458</v>
      </c>
      <c r="R290" s="61"/>
      <c r="S290" s="61" t="s">
        <v>459</v>
      </c>
      <c r="T290" s="61"/>
      <c r="U290" s="61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</row>
    <row r="291" spans="1:104" s="47" customFormat="1" hidden="1">
      <c r="A291" s="48"/>
      <c r="B291" s="60">
        <v>286</v>
      </c>
      <c r="C291" s="60" t="s">
        <v>861</v>
      </c>
      <c r="D291" s="61" t="s">
        <v>19</v>
      </c>
      <c r="E291" s="61" t="s">
        <v>531</v>
      </c>
      <c r="F291" s="61" t="str">
        <f t="shared" si="21"/>
        <v>LPBMA</v>
      </c>
      <c r="G291" s="61" t="s">
        <v>559</v>
      </c>
      <c r="H291" s="61" t="s">
        <v>558</v>
      </c>
      <c r="I291" s="61" t="s">
        <v>92</v>
      </c>
      <c r="J291" s="61" t="s">
        <v>63</v>
      </c>
      <c r="K291" s="61" t="s">
        <v>560</v>
      </c>
      <c r="L291" s="61" t="s">
        <v>63</v>
      </c>
      <c r="M291" s="61" t="s">
        <v>470</v>
      </c>
      <c r="N291" s="61" t="s">
        <v>551</v>
      </c>
      <c r="O291" s="61" t="s">
        <v>457</v>
      </c>
      <c r="P291" s="61" t="s">
        <v>457</v>
      </c>
      <c r="Q291" s="61" t="s">
        <v>458</v>
      </c>
      <c r="R291" s="61"/>
      <c r="S291" s="61" t="s">
        <v>459</v>
      </c>
      <c r="T291" s="61"/>
      <c r="U291" s="61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</row>
    <row r="292" spans="1:104" s="47" customFormat="1" hidden="1">
      <c r="A292" s="48"/>
      <c r="B292" s="60">
        <v>287</v>
      </c>
      <c r="C292" s="60" t="s">
        <v>862</v>
      </c>
      <c r="D292" s="61" t="s">
        <v>19</v>
      </c>
      <c r="E292" s="61" t="s">
        <v>531</v>
      </c>
      <c r="F292" s="61" t="str">
        <f t="shared" si="21"/>
        <v>LPBMA</v>
      </c>
      <c r="G292" s="61" t="s">
        <v>559</v>
      </c>
      <c r="H292" s="61" t="s">
        <v>561</v>
      </c>
      <c r="I292" s="61" t="s">
        <v>92</v>
      </c>
      <c r="J292" s="61" t="s">
        <v>63</v>
      </c>
      <c r="K292" s="61" t="s">
        <v>560</v>
      </c>
      <c r="L292" s="61" t="s">
        <v>63</v>
      </c>
      <c r="M292" s="61" t="s">
        <v>470</v>
      </c>
      <c r="N292" s="61" t="s">
        <v>551</v>
      </c>
      <c r="O292" s="61" t="s">
        <v>457</v>
      </c>
      <c r="P292" s="61" t="s">
        <v>457</v>
      </c>
      <c r="Q292" s="61" t="s">
        <v>458</v>
      </c>
      <c r="R292" s="61"/>
      <c r="S292" s="61" t="s">
        <v>459</v>
      </c>
      <c r="T292" s="61"/>
      <c r="U292" s="61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</row>
    <row r="293" spans="1:104" s="47" customFormat="1" hidden="1">
      <c r="A293" s="48"/>
      <c r="B293" s="60">
        <v>288</v>
      </c>
      <c r="C293" s="60" t="s">
        <v>863</v>
      </c>
      <c r="D293" s="61" t="s">
        <v>19</v>
      </c>
      <c r="E293" s="61" t="s">
        <v>531</v>
      </c>
      <c r="F293" s="61" t="str">
        <f t="shared" si="21"/>
        <v>LPBMA</v>
      </c>
      <c r="G293" s="61" t="s">
        <v>559</v>
      </c>
      <c r="H293" s="61" t="s">
        <v>562</v>
      </c>
      <c r="I293" s="61" t="s">
        <v>92</v>
      </c>
      <c r="J293" s="61" t="s">
        <v>63</v>
      </c>
      <c r="K293" s="61" t="s">
        <v>560</v>
      </c>
      <c r="L293" s="61" t="s">
        <v>63</v>
      </c>
      <c r="M293" s="61" t="s">
        <v>470</v>
      </c>
      <c r="N293" s="61" t="s">
        <v>551</v>
      </c>
      <c r="O293" s="61" t="s">
        <v>457</v>
      </c>
      <c r="P293" s="61" t="s">
        <v>457</v>
      </c>
      <c r="Q293" s="61" t="s">
        <v>458</v>
      </c>
      <c r="R293" s="61"/>
      <c r="S293" s="61" t="s">
        <v>459</v>
      </c>
      <c r="T293" s="61"/>
      <c r="U293" s="61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</row>
    <row r="294" spans="1:104" s="47" customFormat="1" hidden="1">
      <c r="A294" s="48"/>
      <c r="B294" s="60">
        <v>289</v>
      </c>
      <c r="C294" s="60" t="s">
        <v>864</v>
      </c>
      <c r="D294" s="61" t="s">
        <v>19</v>
      </c>
      <c r="E294" s="61" t="s">
        <v>531</v>
      </c>
      <c r="F294" s="61" t="str">
        <f t="shared" si="21"/>
        <v>LPBMA</v>
      </c>
      <c r="G294" s="61" t="s">
        <v>537</v>
      </c>
      <c r="H294" s="61" t="s">
        <v>555</v>
      </c>
      <c r="I294" s="61" t="s">
        <v>92</v>
      </c>
      <c r="J294" s="61" t="s">
        <v>63</v>
      </c>
      <c r="K294" s="61" t="s">
        <v>556</v>
      </c>
      <c r="L294" s="61" t="s">
        <v>63</v>
      </c>
      <c r="M294" s="61" t="s">
        <v>470</v>
      </c>
      <c r="N294" s="61" t="s">
        <v>551</v>
      </c>
      <c r="O294" s="61" t="s">
        <v>457</v>
      </c>
      <c r="P294" s="61" t="s">
        <v>457</v>
      </c>
      <c r="Q294" s="61" t="s">
        <v>458</v>
      </c>
      <c r="R294" s="61"/>
      <c r="S294" s="61" t="s">
        <v>459</v>
      </c>
      <c r="T294" s="61"/>
      <c r="U294" s="61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</row>
    <row r="295" spans="1:104" s="47" customFormat="1" hidden="1">
      <c r="A295" s="48"/>
      <c r="B295" s="60">
        <v>290</v>
      </c>
      <c r="C295" s="60" t="s">
        <v>865</v>
      </c>
      <c r="D295" s="61" t="s">
        <v>19</v>
      </c>
      <c r="E295" s="61" t="s">
        <v>531</v>
      </c>
      <c r="F295" s="61" t="str">
        <f t="shared" si="21"/>
        <v>LPBMA</v>
      </c>
      <c r="G295" s="61" t="s">
        <v>537</v>
      </c>
      <c r="H295" s="61" t="s">
        <v>557</v>
      </c>
      <c r="I295" s="61" t="s">
        <v>92</v>
      </c>
      <c r="J295" s="61" t="s">
        <v>63</v>
      </c>
      <c r="K295" s="61" t="s">
        <v>556</v>
      </c>
      <c r="L295" s="61" t="s">
        <v>63</v>
      </c>
      <c r="M295" s="61" t="s">
        <v>470</v>
      </c>
      <c r="N295" s="61" t="s">
        <v>551</v>
      </c>
      <c r="O295" s="61" t="s">
        <v>457</v>
      </c>
      <c r="P295" s="61" t="s">
        <v>457</v>
      </c>
      <c r="Q295" s="61" t="s">
        <v>458</v>
      </c>
      <c r="R295" s="61"/>
      <c r="S295" s="61" t="s">
        <v>459</v>
      </c>
      <c r="T295" s="61"/>
      <c r="U295" s="61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</row>
    <row r="296" spans="1:104" s="47" customFormat="1" hidden="1">
      <c r="A296" s="48"/>
      <c r="B296" s="60">
        <v>291</v>
      </c>
      <c r="C296" s="60" t="s">
        <v>866</v>
      </c>
      <c r="D296" s="61" t="s">
        <v>19</v>
      </c>
      <c r="E296" s="61" t="s">
        <v>531</v>
      </c>
      <c r="F296" s="61" t="str">
        <f t="shared" si="21"/>
        <v>LPBMA</v>
      </c>
      <c r="G296" s="61" t="s">
        <v>537</v>
      </c>
      <c r="H296" s="61" t="s">
        <v>558</v>
      </c>
      <c r="I296" s="61" t="s">
        <v>92</v>
      </c>
      <c r="J296" s="61" t="s">
        <v>63</v>
      </c>
      <c r="K296" s="61" t="s">
        <v>556</v>
      </c>
      <c r="L296" s="61" t="s">
        <v>63</v>
      </c>
      <c r="M296" s="61" t="s">
        <v>470</v>
      </c>
      <c r="N296" s="61" t="s">
        <v>551</v>
      </c>
      <c r="O296" s="61" t="s">
        <v>457</v>
      </c>
      <c r="P296" s="61" t="s">
        <v>457</v>
      </c>
      <c r="Q296" s="61" t="s">
        <v>458</v>
      </c>
      <c r="R296" s="61"/>
      <c r="S296" s="61" t="s">
        <v>459</v>
      </c>
      <c r="T296" s="61"/>
      <c r="U296" s="61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</row>
    <row r="297" spans="1:104" s="47" customFormat="1" hidden="1">
      <c r="A297" s="48"/>
      <c r="B297" s="60">
        <v>292</v>
      </c>
      <c r="C297" s="60" t="s">
        <v>867</v>
      </c>
      <c r="D297" s="61" t="s">
        <v>19</v>
      </c>
      <c r="E297" s="61" t="s">
        <v>531</v>
      </c>
      <c r="F297" s="61" t="str">
        <f t="shared" si="21"/>
        <v>LPBMA</v>
      </c>
      <c r="G297" s="61" t="s">
        <v>550</v>
      </c>
      <c r="H297" s="61" t="s">
        <v>555</v>
      </c>
      <c r="I297" s="61" t="s">
        <v>92</v>
      </c>
      <c r="J297" s="61" t="s">
        <v>63</v>
      </c>
      <c r="K297" s="61" t="s">
        <v>560</v>
      </c>
      <c r="L297" s="61" t="s">
        <v>63</v>
      </c>
      <c r="M297" s="61" t="s">
        <v>470</v>
      </c>
      <c r="N297" s="61" t="s">
        <v>551</v>
      </c>
      <c r="O297" s="61" t="s">
        <v>457</v>
      </c>
      <c r="P297" s="61" t="s">
        <v>457</v>
      </c>
      <c r="Q297" s="61" t="s">
        <v>458</v>
      </c>
      <c r="R297" s="61"/>
      <c r="S297" s="61" t="s">
        <v>459</v>
      </c>
      <c r="T297" s="61"/>
      <c r="U297" s="61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</row>
    <row r="298" spans="1:104" s="47" customFormat="1" hidden="1">
      <c r="A298" s="48"/>
      <c r="B298" s="60">
        <v>293</v>
      </c>
      <c r="C298" s="60" t="s">
        <v>868</v>
      </c>
      <c r="D298" s="61" t="s">
        <v>19</v>
      </c>
      <c r="E298" s="61" t="s">
        <v>531</v>
      </c>
      <c r="F298" s="61" t="str">
        <f t="shared" si="21"/>
        <v>LPBMA</v>
      </c>
      <c r="G298" s="61" t="s">
        <v>550</v>
      </c>
      <c r="H298" s="61" t="s">
        <v>557</v>
      </c>
      <c r="I298" s="61" t="s">
        <v>92</v>
      </c>
      <c r="J298" s="61" t="s">
        <v>63</v>
      </c>
      <c r="K298" s="61" t="s">
        <v>560</v>
      </c>
      <c r="L298" s="61" t="s">
        <v>63</v>
      </c>
      <c r="M298" s="61" t="s">
        <v>470</v>
      </c>
      <c r="N298" s="61" t="s">
        <v>551</v>
      </c>
      <c r="O298" s="61" t="s">
        <v>457</v>
      </c>
      <c r="P298" s="61" t="s">
        <v>457</v>
      </c>
      <c r="Q298" s="61" t="s">
        <v>458</v>
      </c>
      <c r="R298" s="61"/>
      <c r="S298" s="61" t="s">
        <v>459</v>
      </c>
      <c r="T298" s="61"/>
      <c r="U298" s="61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</row>
    <row r="299" spans="1:104" s="47" customFormat="1" hidden="1">
      <c r="A299" s="48"/>
      <c r="B299" s="60">
        <v>294</v>
      </c>
      <c r="C299" s="60" t="s">
        <v>869</v>
      </c>
      <c r="D299" s="61" t="s">
        <v>19</v>
      </c>
      <c r="E299" s="61" t="s">
        <v>531</v>
      </c>
      <c r="F299" s="61" t="str">
        <f t="shared" si="21"/>
        <v>LPBMA</v>
      </c>
      <c r="G299" s="61" t="s">
        <v>552</v>
      </c>
      <c r="H299" s="61" t="s">
        <v>555</v>
      </c>
      <c r="I299" s="61" t="s">
        <v>92</v>
      </c>
      <c r="J299" s="61" t="s">
        <v>63</v>
      </c>
      <c r="K299" s="61" t="s">
        <v>560</v>
      </c>
      <c r="L299" s="61" t="s">
        <v>63</v>
      </c>
      <c r="M299" s="61" t="s">
        <v>470</v>
      </c>
      <c r="N299" s="61" t="s">
        <v>551</v>
      </c>
      <c r="O299" s="61" t="s">
        <v>457</v>
      </c>
      <c r="P299" s="61" t="s">
        <v>457</v>
      </c>
      <c r="Q299" s="61" t="s">
        <v>458</v>
      </c>
      <c r="R299" s="61"/>
      <c r="S299" s="61" t="s">
        <v>459</v>
      </c>
      <c r="T299" s="61"/>
      <c r="U299" s="61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</row>
    <row r="300" spans="1:104" s="47" customFormat="1" hidden="1">
      <c r="A300" s="48"/>
      <c r="B300" s="60">
        <v>295</v>
      </c>
      <c r="C300" s="60" t="s">
        <v>870</v>
      </c>
      <c r="D300" s="61" t="s">
        <v>19</v>
      </c>
      <c r="E300" s="61" t="s">
        <v>531</v>
      </c>
      <c r="F300" s="61" t="str">
        <f t="shared" si="21"/>
        <v>LPBMA</v>
      </c>
      <c r="G300" s="61" t="s">
        <v>552</v>
      </c>
      <c r="H300" s="61" t="s">
        <v>557</v>
      </c>
      <c r="I300" s="61" t="s">
        <v>92</v>
      </c>
      <c r="J300" s="61" t="s">
        <v>63</v>
      </c>
      <c r="K300" s="61" t="s">
        <v>560</v>
      </c>
      <c r="L300" s="61" t="s">
        <v>63</v>
      </c>
      <c r="M300" s="61" t="s">
        <v>470</v>
      </c>
      <c r="N300" s="61" t="s">
        <v>551</v>
      </c>
      <c r="O300" s="61" t="s">
        <v>457</v>
      </c>
      <c r="P300" s="61" t="s">
        <v>457</v>
      </c>
      <c r="Q300" s="61" t="s">
        <v>458</v>
      </c>
      <c r="R300" s="61"/>
      <c r="S300" s="61" t="s">
        <v>459</v>
      </c>
      <c r="T300" s="61"/>
      <c r="U300" s="61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</row>
    <row r="301" spans="1:104" s="47" customFormat="1" hidden="1">
      <c r="A301" s="48"/>
      <c r="B301" s="60">
        <v>296</v>
      </c>
      <c r="C301" s="60" t="s">
        <v>871</v>
      </c>
      <c r="D301" s="61" t="s">
        <v>19</v>
      </c>
      <c r="E301" s="61" t="s">
        <v>531</v>
      </c>
      <c r="F301" s="61" t="str">
        <f t="shared" si="21"/>
        <v>LPBMA</v>
      </c>
      <c r="G301" s="61" t="s">
        <v>552</v>
      </c>
      <c r="H301" s="61" t="s">
        <v>558</v>
      </c>
      <c r="I301" s="61" t="s">
        <v>92</v>
      </c>
      <c r="J301" s="61" t="s">
        <v>63</v>
      </c>
      <c r="K301" s="61" t="s">
        <v>560</v>
      </c>
      <c r="L301" s="61" t="s">
        <v>63</v>
      </c>
      <c r="M301" s="61" t="s">
        <v>470</v>
      </c>
      <c r="N301" s="61" t="s">
        <v>551</v>
      </c>
      <c r="O301" s="61" t="s">
        <v>457</v>
      </c>
      <c r="P301" s="61" t="s">
        <v>457</v>
      </c>
      <c r="Q301" s="61" t="s">
        <v>458</v>
      </c>
      <c r="R301" s="61"/>
      <c r="S301" s="61" t="s">
        <v>459</v>
      </c>
      <c r="T301" s="61"/>
      <c r="U301" s="61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</row>
    <row r="302" spans="1:104" s="47" customFormat="1" hidden="1">
      <c r="A302" s="48"/>
      <c r="B302" s="60">
        <v>297</v>
      </c>
      <c r="C302" s="60" t="s">
        <v>872</v>
      </c>
      <c r="D302" s="61" t="s">
        <v>19</v>
      </c>
      <c r="E302" s="61" t="s">
        <v>531</v>
      </c>
      <c r="F302" s="61" t="str">
        <f t="shared" si="21"/>
        <v>LPBMA</v>
      </c>
      <c r="G302" s="61" t="s">
        <v>552</v>
      </c>
      <c r="H302" s="61" t="s">
        <v>561</v>
      </c>
      <c r="I302" s="61" t="s">
        <v>92</v>
      </c>
      <c r="J302" s="61" t="s">
        <v>63</v>
      </c>
      <c r="K302" s="61" t="s">
        <v>560</v>
      </c>
      <c r="L302" s="61" t="s">
        <v>63</v>
      </c>
      <c r="M302" s="61" t="s">
        <v>470</v>
      </c>
      <c r="N302" s="61" t="s">
        <v>551</v>
      </c>
      <c r="O302" s="61" t="s">
        <v>457</v>
      </c>
      <c r="P302" s="61" t="s">
        <v>457</v>
      </c>
      <c r="Q302" s="61" t="s">
        <v>458</v>
      </c>
      <c r="R302" s="61"/>
      <c r="S302" s="61" t="s">
        <v>459</v>
      </c>
      <c r="T302" s="61"/>
      <c r="U302" s="61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</row>
    <row r="303" spans="1:104" s="47" customFormat="1" hidden="1">
      <c r="A303" s="48"/>
      <c r="B303" s="60">
        <v>298</v>
      </c>
      <c r="C303" s="60" t="s">
        <v>873</v>
      </c>
      <c r="D303" s="61" t="s">
        <v>19</v>
      </c>
      <c r="E303" s="61" t="s">
        <v>531</v>
      </c>
      <c r="F303" s="61" t="str">
        <f t="shared" si="21"/>
        <v>LPBMA</v>
      </c>
      <c r="G303" s="61" t="s">
        <v>553</v>
      </c>
      <c r="H303" s="61" t="s">
        <v>555</v>
      </c>
      <c r="I303" s="61" t="s">
        <v>92</v>
      </c>
      <c r="J303" s="61" t="s">
        <v>63</v>
      </c>
      <c r="K303" s="61" t="s">
        <v>560</v>
      </c>
      <c r="L303" s="61" t="s">
        <v>63</v>
      </c>
      <c r="M303" s="61" t="s">
        <v>470</v>
      </c>
      <c r="N303" s="61" t="s">
        <v>551</v>
      </c>
      <c r="O303" s="61" t="s">
        <v>457</v>
      </c>
      <c r="P303" s="61" t="s">
        <v>457</v>
      </c>
      <c r="Q303" s="61" t="s">
        <v>458</v>
      </c>
      <c r="R303" s="61"/>
      <c r="S303" s="61" t="s">
        <v>459</v>
      </c>
      <c r="T303" s="61"/>
      <c r="U303" s="61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</row>
    <row r="304" spans="1:104" s="47" customFormat="1" hidden="1">
      <c r="A304" s="48"/>
      <c r="B304" s="60">
        <v>299</v>
      </c>
      <c r="C304" s="60" t="s">
        <v>874</v>
      </c>
      <c r="D304" s="61" t="s">
        <v>19</v>
      </c>
      <c r="E304" s="61" t="s">
        <v>531</v>
      </c>
      <c r="F304" s="61" t="str">
        <f t="shared" si="21"/>
        <v>LPBMA</v>
      </c>
      <c r="G304" s="61" t="s">
        <v>553</v>
      </c>
      <c r="H304" s="61" t="s">
        <v>557</v>
      </c>
      <c r="I304" s="61" t="s">
        <v>92</v>
      </c>
      <c r="J304" s="61" t="s">
        <v>63</v>
      </c>
      <c r="K304" s="61" t="s">
        <v>560</v>
      </c>
      <c r="L304" s="61" t="s">
        <v>63</v>
      </c>
      <c r="M304" s="61" t="s">
        <v>470</v>
      </c>
      <c r="N304" s="61" t="s">
        <v>551</v>
      </c>
      <c r="O304" s="61" t="s">
        <v>457</v>
      </c>
      <c r="P304" s="61" t="s">
        <v>457</v>
      </c>
      <c r="Q304" s="61" t="s">
        <v>458</v>
      </c>
      <c r="R304" s="61"/>
      <c r="S304" s="61" t="s">
        <v>459</v>
      </c>
      <c r="T304" s="61"/>
      <c r="U304" s="61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</row>
    <row r="305" spans="1:104" s="47" customFormat="1" hidden="1">
      <c r="A305" s="48"/>
      <c r="B305" s="60">
        <v>300</v>
      </c>
      <c r="C305" s="60" t="s">
        <v>875</v>
      </c>
      <c r="D305" s="61" t="s">
        <v>19</v>
      </c>
      <c r="E305" s="61" t="s">
        <v>531</v>
      </c>
      <c r="F305" s="61" t="str">
        <f t="shared" si="21"/>
        <v>LPBMA</v>
      </c>
      <c r="G305" s="61" t="s">
        <v>553</v>
      </c>
      <c r="H305" s="61" t="s">
        <v>558</v>
      </c>
      <c r="I305" s="61" t="s">
        <v>92</v>
      </c>
      <c r="J305" s="61" t="s">
        <v>63</v>
      </c>
      <c r="K305" s="61" t="s">
        <v>560</v>
      </c>
      <c r="L305" s="61" t="s">
        <v>63</v>
      </c>
      <c r="M305" s="61" t="s">
        <v>470</v>
      </c>
      <c r="N305" s="61" t="s">
        <v>551</v>
      </c>
      <c r="O305" s="61" t="s">
        <v>457</v>
      </c>
      <c r="P305" s="61" t="s">
        <v>457</v>
      </c>
      <c r="Q305" s="61" t="s">
        <v>458</v>
      </c>
      <c r="R305" s="61"/>
      <c r="S305" s="61" t="s">
        <v>459</v>
      </c>
      <c r="T305" s="61"/>
      <c r="U305" s="61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</row>
    <row r="306" spans="1:104" s="47" customFormat="1" hidden="1">
      <c r="A306" s="48"/>
      <c r="B306" s="60">
        <v>301</v>
      </c>
      <c r="C306" s="60" t="s">
        <v>876</v>
      </c>
      <c r="D306" s="61" t="s">
        <v>19</v>
      </c>
      <c r="E306" s="61" t="s">
        <v>531</v>
      </c>
      <c r="F306" s="61" t="str">
        <f t="shared" si="21"/>
        <v>LPBMA</v>
      </c>
      <c r="G306" s="61" t="s">
        <v>553</v>
      </c>
      <c r="H306" s="61" t="s">
        <v>561</v>
      </c>
      <c r="I306" s="61" t="s">
        <v>92</v>
      </c>
      <c r="J306" s="61" t="s">
        <v>63</v>
      </c>
      <c r="K306" s="61" t="s">
        <v>560</v>
      </c>
      <c r="L306" s="61" t="s">
        <v>63</v>
      </c>
      <c r="M306" s="61" t="s">
        <v>470</v>
      </c>
      <c r="N306" s="61" t="s">
        <v>551</v>
      </c>
      <c r="O306" s="61" t="s">
        <v>457</v>
      </c>
      <c r="P306" s="61" t="s">
        <v>457</v>
      </c>
      <c r="Q306" s="61" t="s">
        <v>458</v>
      </c>
      <c r="R306" s="61"/>
      <c r="S306" s="61" t="s">
        <v>459</v>
      </c>
      <c r="T306" s="61"/>
      <c r="U306" s="61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</row>
    <row r="307" spans="1:104" s="47" customFormat="1" hidden="1">
      <c r="A307" s="48"/>
      <c r="B307" s="60">
        <v>302</v>
      </c>
      <c r="C307" s="60" t="s">
        <v>877</v>
      </c>
      <c r="D307" s="61" t="s">
        <v>19</v>
      </c>
      <c r="E307" s="61" t="s">
        <v>531</v>
      </c>
      <c r="F307" s="61" t="str">
        <f t="shared" si="21"/>
        <v>LPBMA</v>
      </c>
      <c r="G307" s="61" t="s">
        <v>553</v>
      </c>
      <c r="H307" s="61" t="s">
        <v>562</v>
      </c>
      <c r="I307" s="61" t="s">
        <v>92</v>
      </c>
      <c r="J307" s="61" t="s">
        <v>63</v>
      </c>
      <c r="K307" s="61" t="s">
        <v>560</v>
      </c>
      <c r="L307" s="61" t="s">
        <v>63</v>
      </c>
      <c r="M307" s="61" t="s">
        <v>470</v>
      </c>
      <c r="N307" s="61" t="s">
        <v>551</v>
      </c>
      <c r="O307" s="61" t="s">
        <v>457</v>
      </c>
      <c r="P307" s="61" t="s">
        <v>457</v>
      </c>
      <c r="Q307" s="61" t="s">
        <v>458</v>
      </c>
      <c r="R307" s="61"/>
      <c r="S307" s="61" t="s">
        <v>459</v>
      </c>
      <c r="T307" s="61"/>
      <c r="U307" s="61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</row>
    <row r="308" spans="1:104" s="47" customFormat="1" hidden="1">
      <c r="A308" s="48"/>
      <c r="B308" s="60">
        <v>303</v>
      </c>
      <c r="C308" s="60" t="s">
        <v>878</v>
      </c>
      <c r="D308" s="61" t="s">
        <v>19</v>
      </c>
      <c r="E308" s="61" t="s">
        <v>531</v>
      </c>
      <c r="F308" s="61" t="str">
        <f t="shared" si="21"/>
        <v>LPBMA</v>
      </c>
      <c r="G308" s="61" t="s">
        <v>537</v>
      </c>
      <c r="H308" s="61" t="s">
        <v>563</v>
      </c>
      <c r="I308" s="61" t="s">
        <v>180</v>
      </c>
      <c r="J308" s="61" t="s">
        <v>104</v>
      </c>
      <c r="K308" s="61" t="s">
        <v>564</v>
      </c>
      <c r="L308" s="61" t="s">
        <v>461</v>
      </c>
      <c r="M308" s="61" t="s">
        <v>182</v>
      </c>
      <c r="N308" s="61" t="s">
        <v>533</v>
      </c>
      <c r="O308" s="61" t="s">
        <v>456</v>
      </c>
      <c r="P308" s="61" t="s">
        <v>457</v>
      </c>
      <c r="Q308" s="61" t="s">
        <v>458</v>
      </c>
      <c r="R308" s="61"/>
      <c r="S308" s="61" t="s">
        <v>459</v>
      </c>
      <c r="T308" s="61"/>
      <c r="U308" s="61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</row>
    <row r="309" spans="1:104" s="47" customFormat="1" hidden="1">
      <c r="A309" s="48"/>
      <c r="B309" s="60">
        <v>304</v>
      </c>
      <c r="C309" s="60" t="s">
        <v>879</v>
      </c>
      <c r="D309" s="61" t="s">
        <v>19</v>
      </c>
      <c r="E309" s="61" t="s">
        <v>531</v>
      </c>
      <c r="F309" s="61" t="str">
        <f t="shared" si="21"/>
        <v>LPBMA</v>
      </c>
      <c r="G309" s="61" t="s">
        <v>537</v>
      </c>
      <c r="H309" s="61" t="s">
        <v>565</v>
      </c>
      <c r="I309" s="61" t="s">
        <v>180</v>
      </c>
      <c r="J309" s="61" t="s">
        <v>104</v>
      </c>
      <c r="K309" s="61" t="s">
        <v>564</v>
      </c>
      <c r="L309" s="61" t="s">
        <v>461</v>
      </c>
      <c r="M309" s="61" t="s">
        <v>182</v>
      </c>
      <c r="N309" s="61" t="s">
        <v>533</v>
      </c>
      <c r="O309" s="61" t="s">
        <v>456</v>
      </c>
      <c r="P309" s="61" t="s">
        <v>457</v>
      </c>
      <c r="Q309" s="61" t="s">
        <v>458</v>
      </c>
      <c r="R309" s="61"/>
      <c r="S309" s="61" t="s">
        <v>459</v>
      </c>
      <c r="T309" s="61"/>
      <c r="U309" s="61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</row>
    <row r="310" spans="1:104" s="47" customFormat="1" hidden="1">
      <c r="A310" s="48"/>
      <c r="B310" s="60">
        <v>305</v>
      </c>
      <c r="C310" s="60" t="s">
        <v>880</v>
      </c>
      <c r="D310" s="61" t="s">
        <v>19</v>
      </c>
      <c r="E310" s="61" t="s">
        <v>531</v>
      </c>
      <c r="F310" s="61" t="str">
        <f t="shared" si="21"/>
        <v>LPBMA</v>
      </c>
      <c r="G310" s="61" t="s">
        <v>537</v>
      </c>
      <c r="H310" s="61" t="s">
        <v>566</v>
      </c>
      <c r="I310" s="61" t="s">
        <v>180</v>
      </c>
      <c r="J310" s="61" t="s">
        <v>104</v>
      </c>
      <c r="K310" s="61" t="s">
        <v>511</v>
      </c>
      <c r="L310" s="61" t="s">
        <v>461</v>
      </c>
      <c r="M310" s="61" t="s">
        <v>182</v>
      </c>
      <c r="N310" s="61" t="s">
        <v>533</v>
      </c>
      <c r="O310" s="61" t="s">
        <v>456</v>
      </c>
      <c r="P310" s="61" t="s">
        <v>457</v>
      </c>
      <c r="Q310" s="61" t="s">
        <v>458</v>
      </c>
      <c r="R310" s="61"/>
      <c r="S310" s="61" t="s">
        <v>459</v>
      </c>
      <c r="T310" s="61"/>
      <c r="U310" s="61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</row>
    <row r="311" spans="1:104" s="47" customFormat="1" hidden="1">
      <c r="A311" s="48"/>
      <c r="B311" s="60">
        <v>306</v>
      </c>
      <c r="C311" s="60" t="s">
        <v>881</v>
      </c>
      <c r="D311" s="61" t="s">
        <v>19</v>
      </c>
      <c r="E311" s="61" t="s">
        <v>531</v>
      </c>
      <c r="F311" s="61" t="str">
        <f t="shared" si="21"/>
        <v>LPBMA</v>
      </c>
      <c r="G311" s="61" t="s">
        <v>550</v>
      </c>
      <c r="H311" s="61" t="s">
        <v>538</v>
      </c>
      <c r="I311" s="61" t="s">
        <v>180</v>
      </c>
      <c r="J311" s="61" t="s">
        <v>104</v>
      </c>
      <c r="K311" s="61" t="s">
        <v>539</v>
      </c>
      <c r="L311" s="61" t="s">
        <v>461</v>
      </c>
      <c r="M311" s="61" t="s">
        <v>182</v>
      </c>
      <c r="N311" s="61" t="s">
        <v>533</v>
      </c>
      <c r="O311" s="61" t="s">
        <v>456</v>
      </c>
      <c r="P311" s="61" t="s">
        <v>457</v>
      </c>
      <c r="Q311" s="61" t="s">
        <v>458</v>
      </c>
      <c r="R311" s="61"/>
      <c r="S311" s="61" t="s">
        <v>459</v>
      </c>
      <c r="T311" s="61"/>
      <c r="U311" s="61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</row>
    <row r="312" spans="1:104" s="47" customFormat="1" hidden="1">
      <c r="A312" s="48"/>
      <c r="B312" s="60">
        <v>307</v>
      </c>
      <c r="C312" s="60" t="s">
        <v>882</v>
      </c>
      <c r="D312" s="61" t="s">
        <v>19</v>
      </c>
      <c r="E312" s="61" t="s">
        <v>531</v>
      </c>
      <c r="F312" s="61" t="str">
        <f t="shared" si="21"/>
        <v>LPBMA</v>
      </c>
      <c r="G312" s="61" t="s">
        <v>550</v>
      </c>
      <c r="H312" s="61" t="s">
        <v>563</v>
      </c>
      <c r="I312" s="61" t="s">
        <v>180</v>
      </c>
      <c r="J312" s="61" t="s">
        <v>104</v>
      </c>
      <c r="K312" s="61" t="s">
        <v>564</v>
      </c>
      <c r="L312" s="61" t="s">
        <v>461</v>
      </c>
      <c r="M312" s="61" t="s">
        <v>182</v>
      </c>
      <c r="N312" s="61" t="s">
        <v>533</v>
      </c>
      <c r="O312" s="61" t="s">
        <v>456</v>
      </c>
      <c r="P312" s="61" t="s">
        <v>457</v>
      </c>
      <c r="Q312" s="61" t="s">
        <v>458</v>
      </c>
      <c r="R312" s="61"/>
      <c r="S312" s="61" t="s">
        <v>459</v>
      </c>
      <c r="T312" s="61"/>
      <c r="U312" s="61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</row>
    <row r="313" spans="1:104" s="47" customFormat="1" hidden="1">
      <c r="A313" s="48"/>
      <c r="B313" s="60">
        <v>308</v>
      </c>
      <c r="C313" s="60" t="s">
        <v>883</v>
      </c>
      <c r="D313" s="61" t="s">
        <v>19</v>
      </c>
      <c r="E313" s="61" t="s">
        <v>531</v>
      </c>
      <c r="F313" s="61" t="str">
        <f t="shared" si="21"/>
        <v>LPBMA</v>
      </c>
      <c r="G313" s="61" t="s">
        <v>550</v>
      </c>
      <c r="H313" s="61" t="s">
        <v>565</v>
      </c>
      <c r="I313" s="61" t="s">
        <v>180</v>
      </c>
      <c r="J313" s="61" t="s">
        <v>104</v>
      </c>
      <c r="K313" s="61" t="s">
        <v>564</v>
      </c>
      <c r="L313" s="61" t="s">
        <v>461</v>
      </c>
      <c r="M313" s="61" t="s">
        <v>182</v>
      </c>
      <c r="N313" s="61" t="s">
        <v>533</v>
      </c>
      <c r="O313" s="61" t="s">
        <v>456</v>
      </c>
      <c r="P313" s="61" t="s">
        <v>457</v>
      </c>
      <c r="Q313" s="61" t="s">
        <v>458</v>
      </c>
      <c r="R313" s="61"/>
      <c r="S313" s="61" t="s">
        <v>459</v>
      </c>
      <c r="T313" s="61"/>
      <c r="U313" s="61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</row>
    <row r="314" spans="1:104" s="47" customFormat="1" hidden="1">
      <c r="A314" s="48"/>
      <c r="B314" s="60">
        <v>309</v>
      </c>
      <c r="C314" s="60" t="s">
        <v>884</v>
      </c>
      <c r="D314" s="61" t="s">
        <v>19</v>
      </c>
      <c r="E314" s="61" t="s">
        <v>531</v>
      </c>
      <c r="F314" s="61" t="str">
        <f t="shared" si="21"/>
        <v>LPBMA</v>
      </c>
      <c r="G314" s="61" t="s">
        <v>550</v>
      </c>
      <c r="H314" s="61" t="s">
        <v>566</v>
      </c>
      <c r="I314" s="61" t="s">
        <v>180</v>
      </c>
      <c r="J314" s="61" t="s">
        <v>104</v>
      </c>
      <c r="K314" s="61" t="s">
        <v>511</v>
      </c>
      <c r="L314" s="61" t="s">
        <v>461</v>
      </c>
      <c r="M314" s="61" t="s">
        <v>182</v>
      </c>
      <c r="N314" s="61" t="s">
        <v>533</v>
      </c>
      <c r="O314" s="61" t="s">
        <v>456</v>
      </c>
      <c r="P314" s="61" t="s">
        <v>457</v>
      </c>
      <c r="Q314" s="61" t="s">
        <v>458</v>
      </c>
      <c r="R314" s="61"/>
      <c r="S314" s="61" t="s">
        <v>459</v>
      </c>
      <c r="T314" s="61"/>
      <c r="U314" s="61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</row>
    <row r="315" spans="1:104" s="47" customFormat="1" hidden="1">
      <c r="A315" s="48"/>
      <c r="B315" s="60">
        <v>310</v>
      </c>
      <c r="C315" s="60" t="s">
        <v>885</v>
      </c>
      <c r="D315" s="61" t="s">
        <v>19</v>
      </c>
      <c r="E315" s="61" t="s">
        <v>531</v>
      </c>
      <c r="F315" s="61" t="str">
        <f t="shared" si="21"/>
        <v>LPBMA</v>
      </c>
      <c r="G315" s="61" t="s">
        <v>552</v>
      </c>
      <c r="H315" s="61" t="s">
        <v>538</v>
      </c>
      <c r="I315" s="61" t="s">
        <v>180</v>
      </c>
      <c r="J315" s="61" t="s">
        <v>104</v>
      </c>
      <c r="K315" s="61" t="s">
        <v>539</v>
      </c>
      <c r="L315" s="61" t="s">
        <v>461</v>
      </c>
      <c r="M315" s="61" t="s">
        <v>182</v>
      </c>
      <c r="N315" s="61" t="s">
        <v>533</v>
      </c>
      <c r="O315" s="61" t="s">
        <v>456</v>
      </c>
      <c r="P315" s="61" t="s">
        <v>457</v>
      </c>
      <c r="Q315" s="61" t="s">
        <v>458</v>
      </c>
      <c r="R315" s="61"/>
      <c r="S315" s="61" t="s">
        <v>459</v>
      </c>
      <c r="T315" s="61"/>
      <c r="U315" s="61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</row>
    <row r="316" spans="1:104" s="47" customFormat="1" hidden="1">
      <c r="A316" s="48"/>
      <c r="B316" s="60">
        <v>311</v>
      </c>
      <c r="C316" s="60" t="s">
        <v>886</v>
      </c>
      <c r="D316" s="61" t="s">
        <v>19</v>
      </c>
      <c r="E316" s="61" t="s">
        <v>531</v>
      </c>
      <c r="F316" s="61" t="str">
        <f t="shared" si="21"/>
        <v>LPBMA</v>
      </c>
      <c r="G316" s="61" t="s">
        <v>552</v>
      </c>
      <c r="H316" s="61" t="s">
        <v>563</v>
      </c>
      <c r="I316" s="61" t="s">
        <v>180</v>
      </c>
      <c r="J316" s="61" t="s">
        <v>104</v>
      </c>
      <c r="K316" s="61" t="s">
        <v>564</v>
      </c>
      <c r="L316" s="61" t="s">
        <v>461</v>
      </c>
      <c r="M316" s="61" t="s">
        <v>182</v>
      </c>
      <c r="N316" s="61" t="s">
        <v>533</v>
      </c>
      <c r="O316" s="61" t="s">
        <v>456</v>
      </c>
      <c r="P316" s="61" t="s">
        <v>457</v>
      </c>
      <c r="Q316" s="61" t="s">
        <v>458</v>
      </c>
      <c r="R316" s="61"/>
      <c r="S316" s="61" t="s">
        <v>459</v>
      </c>
      <c r="T316" s="61"/>
      <c r="U316" s="61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</row>
    <row r="317" spans="1:104" s="47" customFormat="1" hidden="1">
      <c r="A317" s="48"/>
      <c r="B317" s="60">
        <v>312</v>
      </c>
      <c r="C317" s="60" t="s">
        <v>887</v>
      </c>
      <c r="D317" s="61" t="s">
        <v>19</v>
      </c>
      <c r="E317" s="61" t="s">
        <v>531</v>
      </c>
      <c r="F317" s="61" t="str">
        <f t="shared" si="21"/>
        <v>LPBMA</v>
      </c>
      <c r="G317" s="61" t="s">
        <v>552</v>
      </c>
      <c r="H317" s="61" t="s">
        <v>565</v>
      </c>
      <c r="I317" s="61" t="s">
        <v>180</v>
      </c>
      <c r="J317" s="61" t="s">
        <v>104</v>
      </c>
      <c r="K317" s="61" t="s">
        <v>564</v>
      </c>
      <c r="L317" s="61" t="s">
        <v>461</v>
      </c>
      <c r="M317" s="61" t="s">
        <v>182</v>
      </c>
      <c r="N317" s="61" t="s">
        <v>533</v>
      </c>
      <c r="O317" s="61" t="s">
        <v>456</v>
      </c>
      <c r="P317" s="61" t="s">
        <v>457</v>
      </c>
      <c r="Q317" s="61" t="s">
        <v>458</v>
      </c>
      <c r="R317" s="61"/>
      <c r="S317" s="61" t="s">
        <v>459</v>
      </c>
      <c r="T317" s="61"/>
      <c r="U317" s="61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</row>
    <row r="318" spans="1:104" s="47" customFormat="1" hidden="1">
      <c r="A318" s="48"/>
      <c r="B318" s="60">
        <v>313</v>
      </c>
      <c r="C318" s="60" t="s">
        <v>888</v>
      </c>
      <c r="D318" s="61" t="s">
        <v>19</v>
      </c>
      <c r="E318" s="61" t="s">
        <v>531</v>
      </c>
      <c r="F318" s="61" t="str">
        <f t="shared" si="21"/>
        <v>LPBMA</v>
      </c>
      <c r="G318" s="61" t="s">
        <v>552</v>
      </c>
      <c r="H318" s="61" t="s">
        <v>566</v>
      </c>
      <c r="I318" s="61" t="s">
        <v>180</v>
      </c>
      <c r="J318" s="61" t="s">
        <v>104</v>
      </c>
      <c r="K318" s="61" t="s">
        <v>511</v>
      </c>
      <c r="L318" s="61" t="s">
        <v>461</v>
      </c>
      <c r="M318" s="61" t="s">
        <v>182</v>
      </c>
      <c r="N318" s="61" t="s">
        <v>533</v>
      </c>
      <c r="O318" s="61" t="s">
        <v>456</v>
      </c>
      <c r="P318" s="61" t="s">
        <v>457</v>
      </c>
      <c r="Q318" s="61" t="s">
        <v>458</v>
      </c>
      <c r="R318" s="61"/>
      <c r="S318" s="61" t="s">
        <v>459</v>
      </c>
      <c r="T318" s="61"/>
      <c r="U318" s="61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</row>
    <row r="319" spans="1:104" s="47" customFormat="1" hidden="1">
      <c r="A319" s="48"/>
      <c r="B319" s="60">
        <v>314</v>
      </c>
      <c r="C319" s="60" t="s">
        <v>889</v>
      </c>
      <c r="D319" s="61" t="s">
        <v>19</v>
      </c>
      <c r="E319" s="61" t="s">
        <v>531</v>
      </c>
      <c r="F319" s="61" t="str">
        <f t="shared" si="21"/>
        <v>LPBMA</v>
      </c>
      <c r="G319" s="61" t="s">
        <v>553</v>
      </c>
      <c r="H319" s="61" t="s">
        <v>538</v>
      </c>
      <c r="I319" s="61" t="s">
        <v>180</v>
      </c>
      <c r="J319" s="61" t="s">
        <v>104</v>
      </c>
      <c r="K319" s="61" t="s">
        <v>539</v>
      </c>
      <c r="L319" s="61" t="s">
        <v>461</v>
      </c>
      <c r="M319" s="61" t="s">
        <v>182</v>
      </c>
      <c r="N319" s="61" t="s">
        <v>533</v>
      </c>
      <c r="O319" s="61" t="s">
        <v>456</v>
      </c>
      <c r="P319" s="61" t="s">
        <v>457</v>
      </c>
      <c r="Q319" s="61" t="s">
        <v>458</v>
      </c>
      <c r="R319" s="61"/>
      <c r="S319" s="61" t="s">
        <v>459</v>
      </c>
      <c r="T319" s="61"/>
      <c r="U319" s="61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</row>
    <row r="320" spans="1:104" s="47" customFormat="1" hidden="1">
      <c r="A320" s="48"/>
      <c r="B320" s="60">
        <v>315</v>
      </c>
      <c r="C320" s="60" t="s">
        <v>890</v>
      </c>
      <c r="D320" s="61" t="s">
        <v>19</v>
      </c>
      <c r="E320" s="61" t="s">
        <v>531</v>
      </c>
      <c r="F320" s="61" t="str">
        <f t="shared" si="21"/>
        <v>LPBMA</v>
      </c>
      <c r="G320" s="61" t="s">
        <v>553</v>
      </c>
      <c r="H320" s="61" t="s">
        <v>563</v>
      </c>
      <c r="I320" s="61" t="s">
        <v>180</v>
      </c>
      <c r="J320" s="61" t="s">
        <v>104</v>
      </c>
      <c r="K320" s="61" t="s">
        <v>564</v>
      </c>
      <c r="L320" s="61" t="s">
        <v>461</v>
      </c>
      <c r="M320" s="61" t="s">
        <v>182</v>
      </c>
      <c r="N320" s="61" t="s">
        <v>533</v>
      </c>
      <c r="O320" s="61" t="s">
        <v>456</v>
      </c>
      <c r="P320" s="61" t="s">
        <v>457</v>
      </c>
      <c r="Q320" s="61" t="s">
        <v>458</v>
      </c>
      <c r="R320" s="61"/>
      <c r="S320" s="61" t="s">
        <v>459</v>
      </c>
      <c r="T320" s="61"/>
      <c r="U320" s="61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</row>
    <row r="321" spans="1:104" s="47" customFormat="1" hidden="1">
      <c r="A321" s="48"/>
      <c r="B321" s="60">
        <v>316</v>
      </c>
      <c r="C321" s="60" t="s">
        <v>891</v>
      </c>
      <c r="D321" s="61" t="s">
        <v>19</v>
      </c>
      <c r="E321" s="61" t="s">
        <v>531</v>
      </c>
      <c r="F321" s="61" t="str">
        <f t="shared" si="21"/>
        <v>LPBMA</v>
      </c>
      <c r="G321" s="61" t="s">
        <v>553</v>
      </c>
      <c r="H321" s="61" t="s">
        <v>565</v>
      </c>
      <c r="I321" s="61" t="s">
        <v>180</v>
      </c>
      <c r="J321" s="61" t="s">
        <v>104</v>
      </c>
      <c r="K321" s="61" t="s">
        <v>564</v>
      </c>
      <c r="L321" s="61" t="s">
        <v>461</v>
      </c>
      <c r="M321" s="61" t="s">
        <v>182</v>
      </c>
      <c r="N321" s="61" t="s">
        <v>533</v>
      </c>
      <c r="O321" s="61" t="s">
        <v>456</v>
      </c>
      <c r="P321" s="61" t="s">
        <v>457</v>
      </c>
      <c r="Q321" s="61" t="s">
        <v>458</v>
      </c>
      <c r="R321" s="61"/>
      <c r="S321" s="61" t="s">
        <v>459</v>
      </c>
      <c r="T321" s="61"/>
      <c r="U321" s="61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</row>
    <row r="322" spans="1:104" s="47" customFormat="1" hidden="1">
      <c r="A322" s="48"/>
      <c r="B322" s="60">
        <v>317</v>
      </c>
      <c r="C322" s="60" t="s">
        <v>892</v>
      </c>
      <c r="D322" s="61" t="s">
        <v>19</v>
      </c>
      <c r="E322" s="61" t="s">
        <v>531</v>
      </c>
      <c r="F322" s="61" t="str">
        <f t="shared" si="21"/>
        <v>LPBMA</v>
      </c>
      <c r="G322" s="61" t="s">
        <v>553</v>
      </c>
      <c r="H322" s="61" t="s">
        <v>566</v>
      </c>
      <c r="I322" s="61" t="s">
        <v>180</v>
      </c>
      <c r="J322" s="61" t="s">
        <v>104</v>
      </c>
      <c r="K322" s="61" t="s">
        <v>511</v>
      </c>
      <c r="L322" s="61" t="s">
        <v>461</v>
      </c>
      <c r="M322" s="61" t="s">
        <v>182</v>
      </c>
      <c r="N322" s="61" t="s">
        <v>533</v>
      </c>
      <c r="O322" s="61" t="s">
        <v>456</v>
      </c>
      <c r="P322" s="61" t="s">
        <v>457</v>
      </c>
      <c r="Q322" s="61" t="s">
        <v>458</v>
      </c>
      <c r="R322" s="61"/>
      <c r="S322" s="61" t="s">
        <v>459</v>
      </c>
      <c r="T322" s="61"/>
      <c r="U322" s="61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</row>
    <row r="323" spans="1:104" s="47" customFormat="1" hidden="1">
      <c r="A323" s="48"/>
      <c r="B323" s="60">
        <v>318</v>
      </c>
      <c r="C323" s="60" t="s">
        <v>893</v>
      </c>
      <c r="D323" s="61" t="s">
        <v>19</v>
      </c>
      <c r="E323" s="61" t="s">
        <v>531</v>
      </c>
      <c r="F323" s="61" t="str">
        <f t="shared" si="21"/>
        <v>LPBMA</v>
      </c>
      <c r="G323" s="61" t="s">
        <v>567</v>
      </c>
      <c r="H323" s="61" t="s">
        <v>568</v>
      </c>
      <c r="I323" s="61" t="s">
        <v>569</v>
      </c>
      <c r="J323" s="61" t="s">
        <v>104</v>
      </c>
      <c r="K323" s="61" t="s">
        <v>556</v>
      </c>
      <c r="L323" s="61" t="s">
        <v>63</v>
      </c>
      <c r="M323" s="61" t="s">
        <v>570</v>
      </c>
      <c r="N323" s="61" t="s">
        <v>551</v>
      </c>
      <c r="O323" s="61" t="s">
        <v>456</v>
      </c>
      <c r="P323" s="61" t="s">
        <v>457</v>
      </c>
      <c r="Q323" s="61" t="s">
        <v>458</v>
      </c>
      <c r="R323" s="61"/>
      <c r="S323" s="61" t="s">
        <v>459</v>
      </c>
      <c r="T323" s="61"/>
      <c r="U323" s="61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</row>
    <row r="324" spans="1:104" s="47" customFormat="1" hidden="1">
      <c r="A324" s="48"/>
      <c r="B324" s="60">
        <v>319</v>
      </c>
      <c r="C324" s="60" t="s">
        <v>894</v>
      </c>
      <c r="D324" s="61" t="s">
        <v>19</v>
      </c>
      <c r="E324" s="61" t="s">
        <v>531</v>
      </c>
      <c r="F324" s="61" t="str">
        <f t="shared" si="21"/>
        <v>LPBMA</v>
      </c>
      <c r="G324" s="61" t="s">
        <v>567</v>
      </c>
      <c r="H324" s="61" t="s">
        <v>571</v>
      </c>
      <c r="I324" s="61" t="s">
        <v>572</v>
      </c>
      <c r="J324" s="61" t="s">
        <v>104</v>
      </c>
      <c r="K324" s="61" t="s">
        <v>556</v>
      </c>
      <c r="L324" s="61" t="s">
        <v>63</v>
      </c>
      <c r="M324" s="61" t="s">
        <v>570</v>
      </c>
      <c r="N324" s="61" t="s">
        <v>551</v>
      </c>
      <c r="O324" s="61" t="s">
        <v>456</v>
      </c>
      <c r="P324" s="61" t="s">
        <v>457</v>
      </c>
      <c r="Q324" s="61" t="s">
        <v>458</v>
      </c>
      <c r="R324" s="61"/>
      <c r="S324" s="61" t="s">
        <v>459</v>
      </c>
      <c r="T324" s="61"/>
      <c r="U324" s="61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</row>
    <row r="325" spans="1:104" s="47" customFormat="1" hidden="1">
      <c r="A325" s="48"/>
      <c r="B325" s="60">
        <v>320</v>
      </c>
      <c r="C325" s="60" t="s">
        <v>895</v>
      </c>
      <c r="D325" s="61" t="s">
        <v>19</v>
      </c>
      <c r="E325" s="61" t="s">
        <v>531</v>
      </c>
      <c r="F325" s="61" t="str">
        <f t="shared" si="21"/>
        <v>LPBMA</v>
      </c>
      <c r="G325" s="61" t="s">
        <v>567</v>
      </c>
      <c r="H325" s="61" t="s">
        <v>573</v>
      </c>
      <c r="I325" s="61" t="s">
        <v>574</v>
      </c>
      <c r="J325" s="61" t="s">
        <v>104</v>
      </c>
      <c r="K325" s="61" t="s">
        <v>556</v>
      </c>
      <c r="L325" s="61" t="s">
        <v>63</v>
      </c>
      <c r="M325" s="61" t="s">
        <v>472</v>
      </c>
      <c r="N325" s="61" t="s">
        <v>551</v>
      </c>
      <c r="O325" s="61" t="s">
        <v>456</v>
      </c>
      <c r="P325" s="61" t="s">
        <v>457</v>
      </c>
      <c r="Q325" s="61" t="s">
        <v>458</v>
      </c>
      <c r="R325" s="61"/>
      <c r="S325" s="61" t="s">
        <v>459</v>
      </c>
      <c r="T325" s="61"/>
      <c r="U325" s="61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</row>
    <row r="326" spans="1:104" ht="13.15" hidden="1" customHeight="1">
      <c r="B326" s="10"/>
      <c r="C326" s="10"/>
      <c r="D326" s="3"/>
      <c r="E326" s="3"/>
      <c r="F326" s="3"/>
      <c r="G326" s="3"/>
      <c r="H326" s="16"/>
      <c r="I326" s="3"/>
      <c r="J326" s="3"/>
      <c r="K326" s="3"/>
      <c r="L326" s="4"/>
      <c r="M326" s="3"/>
      <c r="N326" s="3"/>
      <c r="O326" s="3"/>
      <c r="P326" s="3"/>
      <c r="Q326" s="3"/>
      <c r="R326" s="3"/>
      <c r="S326" s="21"/>
      <c r="T326" s="21"/>
      <c r="U326" s="21"/>
    </row>
    <row r="327" spans="1:104" hidden="1">
      <c r="B327" s="10"/>
      <c r="C327" s="10"/>
      <c r="D327" s="3"/>
      <c r="E327" s="3"/>
      <c r="F327" s="3"/>
      <c r="G327" s="3"/>
      <c r="H327" s="16"/>
      <c r="I327" s="3"/>
      <c r="J327" s="3"/>
      <c r="K327" s="3"/>
      <c r="L327" s="4"/>
      <c r="M327" s="3"/>
      <c r="N327" s="3"/>
      <c r="O327" s="3"/>
      <c r="P327" s="3"/>
      <c r="Q327" s="3"/>
      <c r="R327" s="3"/>
      <c r="S327" s="21"/>
      <c r="T327" s="21"/>
      <c r="U327" s="21"/>
    </row>
    <row r="328" spans="1:104" hidden="1">
      <c r="B328" s="10"/>
      <c r="C328" s="10"/>
      <c r="D328" s="3"/>
      <c r="E328" s="3"/>
      <c r="F328" s="3"/>
      <c r="G328" s="3"/>
      <c r="H328" s="3"/>
      <c r="I328" s="3"/>
      <c r="J328" s="3"/>
      <c r="K328" s="3"/>
      <c r="L328" s="4"/>
      <c r="M328" s="3"/>
      <c r="N328" s="3"/>
      <c r="O328" s="3"/>
      <c r="P328" s="3"/>
      <c r="Q328" s="3"/>
      <c r="R328" s="3"/>
      <c r="S328" s="21"/>
      <c r="T328" s="21"/>
      <c r="U328" s="21"/>
    </row>
    <row r="329" spans="1:104" hidden="1">
      <c r="B329" s="10"/>
      <c r="C329" s="10"/>
      <c r="D329" s="3"/>
      <c r="E329" s="3"/>
      <c r="F329" s="3"/>
      <c r="G329" s="3"/>
      <c r="H329" s="3"/>
      <c r="I329" s="3"/>
      <c r="J329" s="3"/>
      <c r="K329" s="3"/>
      <c r="L329" s="4"/>
      <c r="M329" s="3"/>
      <c r="N329" s="3"/>
      <c r="O329" s="3"/>
      <c r="P329" s="3"/>
      <c r="Q329" s="3"/>
      <c r="R329" s="3"/>
      <c r="S329" s="21"/>
      <c r="T329" s="21"/>
      <c r="U329" s="21"/>
    </row>
    <row r="330" spans="1:104" hidden="1">
      <c r="B330" s="10"/>
      <c r="C330" s="10"/>
      <c r="D330" s="3"/>
      <c r="E330" s="3"/>
      <c r="F330" s="3"/>
      <c r="G330" s="3"/>
      <c r="H330" s="14"/>
      <c r="I330" s="3"/>
      <c r="J330" s="3"/>
      <c r="K330" s="3"/>
      <c r="L330" s="4"/>
      <c r="M330" s="3"/>
      <c r="N330" s="3"/>
      <c r="O330" s="3"/>
      <c r="P330" s="3"/>
      <c r="Q330" s="3"/>
      <c r="R330" s="3"/>
      <c r="S330" s="21"/>
      <c r="T330" s="21"/>
      <c r="U330" s="21"/>
    </row>
    <row r="331" spans="1:104" hidden="1">
      <c r="B331" s="10"/>
      <c r="C331" s="10"/>
      <c r="D331" s="3"/>
      <c r="E331" s="3"/>
      <c r="F331" s="3"/>
      <c r="G331" s="3"/>
      <c r="H331" s="14"/>
      <c r="I331" s="3"/>
      <c r="J331" s="3"/>
      <c r="K331" s="3"/>
      <c r="L331" s="4"/>
      <c r="M331" s="3"/>
      <c r="N331" s="3"/>
      <c r="O331" s="3"/>
      <c r="P331" s="3"/>
      <c r="Q331" s="3"/>
      <c r="R331" s="3"/>
      <c r="S331" s="21"/>
      <c r="T331" s="21"/>
      <c r="U331" s="21"/>
    </row>
    <row r="332" spans="1:104" ht="13.15" hidden="1" customHeight="1">
      <c r="A332" s="1" t="s">
        <v>491</v>
      </c>
      <c r="B332" s="10">
        <v>249</v>
      </c>
      <c r="C332" s="10"/>
      <c r="D332" s="3" t="s">
        <v>300</v>
      </c>
      <c r="E332" s="3" t="s">
        <v>328</v>
      </c>
      <c r="F332" s="3" t="str">
        <f t="shared" ref="F332:F340" si="26">D332&amp;E332</f>
        <v>ｶﾝﾎﾞｼﾞｱ小径</v>
      </c>
      <c r="G332" s="3" t="s">
        <v>348</v>
      </c>
      <c r="H332" s="3" t="s">
        <v>347</v>
      </c>
      <c r="I332" s="3" t="s">
        <v>346</v>
      </c>
      <c r="J332" s="41" t="s">
        <v>295</v>
      </c>
      <c r="K332" s="41" t="s">
        <v>331</v>
      </c>
      <c r="L332" s="3" t="s">
        <v>343</v>
      </c>
      <c r="M332" s="9" t="s">
        <v>345</v>
      </c>
      <c r="N332" s="40" t="s">
        <v>296</v>
      </c>
      <c r="O332" s="18" t="s">
        <v>430</v>
      </c>
      <c r="P332" s="18" t="s">
        <v>431</v>
      </c>
      <c r="Q332" s="18" t="s">
        <v>432</v>
      </c>
      <c r="R332" s="18" t="s">
        <v>436</v>
      </c>
      <c r="S332" s="21" t="s">
        <v>426</v>
      </c>
      <c r="T332" s="21"/>
      <c r="U332" s="21"/>
    </row>
    <row r="333" spans="1:104" ht="13.15" hidden="1" customHeight="1">
      <c r="A333" s="1" t="s">
        <v>491</v>
      </c>
      <c r="B333" s="10">
        <v>250</v>
      </c>
      <c r="C333" s="10"/>
      <c r="D333" s="3" t="s">
        <v>300</v>
      </c>
      <c r="E333" s="3" t="s">
        <v>328</v>
      </c>
      <c r="F333" s="3" t="str">
        <f t="shared" si="26"/>
        <v>ｶﾝﾎﾞｼﾞｱ小径</v>
      </c>
      <c r="G333" s="3" t="s">
        <v>294</v>
      </c>
      <c r="H333" s="3" t="s">
        <v>341</v>
      </c>
      <c r="I333" s="3" t="s">
        <v>340</v>
      </c>
      <c r="J333" s="41" t="s">
        <v>295</v>
      </c>
      <c r="K333" s="41" t="s">
        <v>331</v>
      </c>
      <c r="L333" s="3" t="s">
        <v>326</v>
      </c>
      <c r="M333" s="11" t="s">
        <v>339</v>
      </c>
      <c r="N333" s="18" t="s">
        <v>296</v>
      </c>
      <c r="O333" s="18" t="s">
        <v>270</v>
      </c>
      <c r="P333" s="18" t="s">
        <v>270</v>
      </c>
      <c r="Q333" s="18" t="s">
        <v>270</v>
      </c>
      <c r="R333" s="18" t="s">
        <v>270</v>
      </c>
      <c r="S333" s="21" t="s">
        <v>420</v>
      </c>
      <c r="T333" s="21"/>
      <c r="U333" s="21"/>
    </row>
    <row r="334" spans="1:104" ht="26.45" hidden="1" customHeight="1">
      <c r="A334" s="1" t="s">
        <v>491</v>
      </c>
      <c r="B334" s="10">
        <v>251</v>
      </c>
      <c r="C334" s="10"/>
      <c r="D334" s="3" t="s">
        <v>300</v>
      </c>
      <c r="E334" s="3" t="s">
        <v>328</v>
      </c>
      <c r="F334" s="3" t="str">
        <f t="shared" si="26"/>
        <v>ｶﾝﾎﾞｼﾞｱ小径</v>
      </c>
      <c r="G334" s="3" t="s">
        <v>294</v>
      </c>
      <c r="H334" s="3" t="s">
        <v>333</v>
      </c>
      <c r="I334" s="9" t="s">
        <v>344</v>
      </c>
      <c r="J334" s="41" t="s">
        <v>295</v>
      </c>
      <c r="K334" s="41" t="s">
        <v>331</v>
      </c>
      <c r="L334" s="3" t="s">
        <v>343</v>
      </c>
      <c r="M334" s="17" t="s">
        <v>342</v>
      </c>
      <c r="N334" s="18" t="s">
        <v>296</v>
      </c>
      <c r="O334" s="18" t="s">
        <v>433</v>
      </c>
      <c r="P334" s="18" t="s">
        <v>434</v>
      </c>
      <c r="Q334" s="18" t="s">
        <v>444</v>
      </c>
      <c r="R334" s="18" t="s">
        <v>435</v>
      </c>
      <c r="S334" s="21" t="s">
        <v>419</v>
      </c>
      <c r="T334" s="21"/>
      <c r="U334" s="21"/>
    </row>
    <row r="335" spans="1:104" ht="13.15" hidden="1" customHeight="1">
      <c r="A335" s="1" t="s">
        <v>491</v>
      </c>
      <c r="B335" s="10">
        <v>252</v>
      </c>
      <c r="C335" s="10"/>
      <c r="D335" s="3" t="s">
        <v>300</v>
      </c>
      <c r="E335" s="3" t="s">
        <v>328</v>
      </c>
      <c r="F335" s="3" t="str">
        <f t="shared" si="26"/>
        <v>ｶﾝﾎﾞｼﾞｱ小径</v>
      </c>
      <c r="G335" s="3" t="s">
        <v>294</v>
      </c>
      <c r="H335" s="3" t="s">
        <v>333</v>
      </c>
      <c r="I335" s="3" t="s">
        <v>338</v>
      </c>
      <c r="J335" s="41" t="s">
        <v>295</v>
      </c>
      <c r="K335" s="41" t="s">
        <v>337</v>
      </c>
      <c r="L335" s="3" t="s">
        <v>330</v>
      </c>
      <c r="M335" s="11" t="s">
        <v>336</v>
      </c>
      <c r="N335" s="18" t="s">
        <v>427</v>
      </c>
      <c r="O335" s="18" t="s">
        <v>433</v>
      </c>
      <c r="P335" s="18" t="s">
        <v>437</v>
      </c>
      <c r="Q335" s="18" t="s">
        <v>444</v>
      </c>
      <c r="R335" s="18" t="s">
        <v>438</v>
      </c>
      <c r="S335" s="21" t="s">
        <v>426</v>
      </c>
      <c r="T335" s="21"/>
      <c r="U335" s="21"/>
    </row>
    <row r="336" spans="1:104" ht="13.15" hidden="1" customHeight="1">
      <c r="A336" s="1" t="s">
        <v>491</v>
      </c>
      <c r="B336" s="10">
        <v>253</v>
      </c>
      <c r="C336" s="10"/>
      <c r="D336" s="3" t="s">
        <v>300</v>
      </c>
      <c r="E336" s="3" t="s">
        <v>328</v>
      </c>
      <c r="F336" s="3" t="str">
        <f t="shared" si="26"/>
        <v>ｶﾝﾎﾞｼﾞｱ小径</v>
      </c>
      <c r="G336" s="3" t="s">
        <v>294</v>
      </c>
      <c r="H336" s="3" t="s">
        <v>333</v>
      </c>
      <c r="I336" s="3" t="s">
        <v>335</v>
      </c>
      <c r="J336" s="41" t="s">
        <v>295</v>
      </c>
      <c r="K336" s="41" t="s">
        <v>334</v>
      </c>
      <c r="L336" s="3" t="s">
        <v>330</v>
      </c>
      <c r="M336" s="18" t="s">
        <v>323</v>
      </c>
      <c r="N336" s="18" t="s">
        <v>296</v>
      </c>
      <c r="O336" s="18" t="s">
        <v>439</v>
      </c>
      <c r="P336" s="18" t="s">
        <v>440</v>
      </c>
      <c r="Q336" s="18" t="s">
        <v>444</v>
      </c>
      <c r="R336" s="18" t="s">
        <v>441</v>
      </c>
      <c r="S336" s="21" t="s">
        <v>419</v>
      </c>
      <c r="T336" s="21"/>
      <c r="U336" s="21"/>
    </row>
    <row r="337" spans="1:21" ht="26.45" hidden="1" customHeight="1">
      <c r="A337" s="1" t="s">
        <v>491</v>
      </c>
      <c r="B337" s="10">
        <v>254</v>
      </c>
      <c r="C337" s="10"/>
      <c r="D337" s="3" t="s">
        <v>300</v>
      </c>
      <c r="E337" s="3" t="s">
        <v>328</v>
      </c>
      <c r="F337" s="3" t="str">
        <f t="shared" si="26"/>
        <v>ｶﾝﾎﾞｼﾞｱ小径</v>
      </c>
      <c r="G337" s="3" t="s">
        <v>294</v>
      </c>
      <c r="H337" s="3" t="s">
        <v>333</v>
      </c>
      <c r="I337" s="3" t="s">
        <v>332</v>
      </c>
      <c r="J337" s="41" t="s">
        <v>295</v>
      </c>
      <c r="K337" s="41" t="s">
        <v>331</v>
      </c>
      <c r="L337" s="3" t="s">
        <v>330</v>
      </c>
      <c r="M337" s="17" t="s">
        <v>329</v>
      </c>
      <c r="N337" s="18" t="s">
        <v>296</v>
      </c>
      <c r="O337" s="18" t="s">
        <v>433</v>
      </c>
      <c r="P337" s="18" t="s">
        <v>430</v>
      </c>
      <c r="Q337" s="18" t="s">
        <v>444</v>
      </c>
      <c r="R337" s="18" t="s">
        <v>442</v>
      </c>
      <c r="S337" s="21" t="s">
        <v>423</v>
      </c>
      <c r="T337" s="21" t="s">
        <v>421</v>
      </c>
      <c r="U337" s="21"/>
    </row>
    <row r="338" spans="1:21" ht="13.15" hidden="1" customHeight="1">
      <c r="A338" s="1" t="s">
        <v>491</v>
      </c>
      <c r="B338" s="10">
        <v>255</v>
      </c>
      <c r="C338" s="10"/>
      <c r="D338" s="3" t="s">
        <v>300</v>
      </c>
      <c r="E338" s="3" t="s">
        <v>328</v>
      </c>
      <c r="F338" s="3" t="str">
        <f t="shared" si="26"/>
        <v>ｶﾝﾎﾞｼﾞｱ小径</v>
      </c>
      <c r="G338" s="3" t="s">
        <v>294</v>
      </c>
      <c r="H338" s="3" t="s">
        <v>293</v>
      </c>
      <c r="I338" s="3" t="s">
        <v>302</v>
      </c>
      <c r="J338" s="41" t="s">
        <v>295</v>
      </c>
      <c r="K338" s="41" t="s">
        <v>327</v>
      </c>
      <c r="L338" s="3" t="s">
        <v>326</v>
      </c>
      <c r="M338" s="9" t="s">
        <v>301</v>
      </c>
      <c r="N338" s="18" t="s">
        <v>296</v>
      </c>
      <c r="O338" s="18" t="s">
        <v>434</v>
      </c>
      <c r="P338" s="18" t="s">
        <v>431</v>
      </c>
      <c r="Q338" s="18" t="s">
        <v>444</v>
      </c>
      <c r="R338" s="18" t="s">
        <v>443</v>
      </c>
      <c r="S338" s="21" t="s">
        <v>419</v>
      </c>
      <c r="T338" s="21" t="s">
        <v>422</v>
      </c>
      <c r="U338" s="21"/>
    </row>
    <row r="339" spans="1:21" ht="13.15" hidden="1" customHeight="1">
      <c r="A339" s="1" t="s">
        <v>491</v>
      </c>
      <c r="B339" s="10">
        <v>256</v>
      </c>
      <c r="C339" s="10"/>
      <c r="D339" s="3" t="s">
        <v>300</v>
      </c>
      <c r="E339" s="3" t="s">
        <v>278</v>
      </c>
      <c r="F339" s="3" t="str">
        <f t="shared" si="26"/>
        <v>ｶﾝﾎﾞｼﾞｱPM</v>
      </c>
      <c r="G339" s="3" t="s">
        <v>348</v>
      </c>
      <c r="H339" s="3" t="s">
        <v>350</v>
      </c>
      <c r="I339" s="3" t="s">
        <v>316</v>
      </c>
      <c r="J339" s="41" t="s">
        <v>295</v>
      </c>
      <c r="K339" s="41" t="s">
        <v>331</v>
      </c>
      <c r="L339" s="3" t="s">
        <v>326</v>
      </c>
      <c r="M339" s="9" t="s">
        <v>349</v>
      </c>
      <c r="N339" s="18" t="s">
        <v>296</v>
      </c>
      <c r="O339" s="18" t="s">
        <v>428</v>
      </c>
      <c r="P339" s="18" t="s">
        <v>429</v>
      </c>
      <c r="Q339" s="18" t="s">
        <v>429</v>
      </c>
      <c r="R339" s="18" t="s">
        <v>429</v>
      </c>
      <c r="S339" s="21" t="s">
        <v>420</v>
      </c>
      <c r="T339" s="21"/>
      <c r="U339" s="21"/>
    </row>
    <row r="340" spans="1:21" ht="13.15" hidden="1" customHeight="1">
      <c r="A340" s="1" t="s">
        <v>491</v>
      </c>
      <c r="B340" s="10">
        <v>257</v>
      </c>
      <c r="C340" s="10"/>
      <c r="D340" s="3" t="s">
        <v>300</v>
      </c>
      <c r="E340" s="3" t="s">
        <v>278</v>
      </c>
      <c r="F340" s="3" t="str">
        <f t="shared" si="26"/>
        <v>ｶﾝﾎﾞｼﾞｱPM</v>
      </c>
      <c r="G340" s="3" t="s">
        <v>294</v>
      </c>
      <c r="H340" s="3" t="s">
        <v>310</v>
      </c>
      <c r="I340" s="3" t="s">
        <v>309</v>
      </c>
      <c r="J340" s="3" t="s">
        <v>280</v>
      </c>
      <c r="K340" s="3" t="s">
        <v>308</v>
      </c>
      <c r="L340" s="3" t="s">
        <v>291</v>
      </c>
      <c r="M340" s="9" t="s">
        <v>307</v>
      </c>
      <c r="N340" s="18" t="s">
        <v>296</v>
      </c>
      <c r="O340" s="18" t="s">
        <v>440</v>
      </c>
      <c r="P340" s="18" t="s">
        <v>434</v>
      </c>
      <c r="Q340" s="18" t="s">
        <v>445</v>
      </c>
      <c r="R340" s="18" t="s">
        <v>442</v>
      </c>
      <c r="S340" s="21" t="s">
        <v>419</v>
      </c>
      <c r="T340" s="21"/>
      <c r="U340" s="21"/>
    </row>
    <row r="341" spans="1:21" ht="39.6" hidden="1" customHeight="1">
      <c r="A341" s="1" t="s">
        <v>491</v>
      </c>
      <c r="B341" s="10">
        <v>258</v>
      </c>
      <c r="C341" s="10"/>
      <c r="D341" s="3" t="s">
        <v>300</v>
      </c>
      <c r="E341" s="3" t="s">
        <v>278</v>
      </c>
      <c r="F341" s="3" t="str">
        <f t="shared" ref="F341:F357" si="27">D341&amp;E341</f>
        <v>ｶﾝﾎﾞｼﾞｱPM</v>
      </c>
      <c r="G341" s="3" t="s">
        <v>294</v>
      </c>
      <c r="H341" s="3" t="s">
        <v>306</v>
      </c>
      <c r="I341" s="3" t="s">
        <v>305</v>
      </c>
      <c r="J341" s="3" t="s">
        <v>280</v>
      </c>
      <c r="K341" s="3" t="s">
        <v>304</v>
      </c>
      <c r="L341" s="3" t="s">
        <v>21</v>
      </c>
      <c r="M341" s="17" t="s">
        <v>303</v>
      </c>
      <c r="N341" s="18" t="s">
        <v>296</v>
      </c>
      <c r="O341" s="18" t="s">
        <v>433</v>
      </c>
      <c r="P341" s="18" t="s">
        <v>440</v>
      </c>
      <c r="Q341" s="18" t="s">
        <v>446</v>
      </c>
      <c r="R341" s="18" t="s">
        <v>447</v>
      </c>
      <c r="S341" s="21" t="s">
        <v>419</v>
      </c>
      <c r="T341" s="21"/>
      <c r="U341" s="21"/>
    </row>
    <row r="342" spans="1:21" ht="13.15" hidden="1" customHeight="1">
      <c r="A342" s="1" t="s">
        <v>491</v>
      </c>
      <c r="B342" s="10">
        <v>259</v>
      </c>
      <c r="C342" s="10"/>
      <c r="D342" s="3" t="s">
        <v>300</v>
      </c>
      <c r="E342" s="3" t="s">
        <v>278</v>
      </c>
      <c r="F342" s="3" t="str">
        <f t="shared" si="27"/>
        <v>ｶﾝﾎﾞｼﾞｱPM</v>
      </c>
      <c r="G342" s="3" t="s">
        <v>294</v>
      </c>
      <c r="H342" s="3" t="s">
        <v>293</v>
      </c>
      <c r="I342" s="3" t="s">
        <v>302</v>
      </c>
      <c r="J342" s="3" t="s">
        <v>280</v>
      </c>
      <c r="K342" s="3" t="s">
        <v>270</v>
      </c>
      <c r="L342" s="3" t="s">
        <v>292</v>
      </c>
      <c r="M342" s="9" t="s">
        <v>301</v>
      </c>
      <c r="N342" s="18" t="s">
        <v>296</v>
      </c>
      <c r="O342" s="18" t="s">
        <v>448</v>
      </c>
      <c r="P342" s="18" t="s">
        <v>431</v>
      </c>
      <c r="Q342" s="18" t="s">
        <v>445</v>
      </c>
      <c r="R342" s="18" t="s">
        <v>441</v>
      </c>
      <c r="S342" s="21" t="s">
        <v>419</v>
      </c>
      <c r="T342" s="21"/>
      <c r="U342" s="21"/>
    </row>
    <row r="343" spans="1:21" ht="26.45" hidden="1" customHeight="1">
      <c r="A343" s="1" t="s">
        <v>491</v>
      </c>
      <c r="B343" s="10">
        <v>260</v>
      </c>
      <c r="C343" s="10"/>
      <c r="D343" s="3" t="s">
        <v>300</v>
      </c>
      <c r="E343" s="3" t="s">
        <v>313</v>
      </c>
      <c r="F343" s="3" t="str">
        <f t="shared" si="27"/>
        <v>ｶﾝﾎﾞｼﾞｱMAOA</v>
      </c>
      <c r="G343" s="3" t="s">
        <v>348</v>
      </c>
      <c r="H343" s="3" t="s">
        <v>350</v>
      </c>
      <c r="I343" s="3" t="s">
        <v>316</v>
      </c>
      <c r="J343" s="41" t="s">
        <v>220</v>
      </c>
      <c r="K343" s="41" t="s">
        <v>304</v>
      </c>
      <c r="L343" s="3" t="s">
        <v>21</v>
      </c>
      <c r="M343" s="9" t="s">
        <v>351</v>
      </c>
      <c r="N343" s="18" t="s">
        <v>296</v>
      </c>
      <c r="O343" s="18" t="s">
        <v>433</v>
      </c>
      <c r="P343" s="18" t="s">
        <v>431</v>
      </c>
      <c r="Q343" s="18" t="s">
        <v>445</v>
      </c>
      <c r="R343" s="18" t="s">
        <v>442</v>
      </c>
      <c r="S343" s="21" t="s">
        <v>423</v>
      </c>
      <c r="T343" s="21"/>
      <c r="U343" s="21"/>
    </row>
    <row r="344" spans="1:21" ht="13.15" hidden="1" customHeight="1">
      <c r="A344" s="1" t="s">
        <v>491</v>
      </c>
      <c r="B344" s="10">
        <v>261</v>
      </c>
      <c r="C344" s="10"/>
      <c r="D344" s="3" t="s">
        <v>300</v>
      </c>
      <c r="E344" s="3" t="s">
        <v>313</v>
      </c>
      <c r="F344" s="3" t="str">
        <f t="shared" si="27"/>
        <v>ｶﾝﾎﾞｼﾞｱMAOA</v>
      </c>
      <c r="G344" s="3" t="s">
        <v>294</v>
      </c>
      <c r="H344" s="3" t="s">
        <v>325</v>
      </c>
      <c r="I344" s="3" t="s">
        <v>324</v>
      </c>
      <c r="J344" s="41" t="s">
        <v>295</v>
      </c>
      <c r="K344" s="41" t="s">
        <v>315</v>
      </c>
      <c r="L344" s="3" t="s">
        <v>219</v>
      </c>
      <c r="M344" s="18" t="s">
        <v>323</v>
      </c>
      <c r="N344" s="18" t="s">
        <v>296</v>
      </c>
      <c r="O344" s="18" t="s">
        <v>433</v>
      </c>
      <c r="P344" s="18" t="s">
        <v>449</v>
      </c>
      <c r="Q344" s="18" t="s">
        <v>444</v>
      </c>
      <c r="R344" s="18" t="s">
        <v>442</v>
      </c>
      <c r="S344" s="21" t="s">
        <v>419</v>
      </c>
      <c r="T344" s="21"/>
      <c r="U344" s="21"/>
    </row>
    <row r="345" spans="1:21" ht="13.15" hidden="1" customHeight="1">
      <c r="A345" s="1" t="s">
        <v>491</v>
      </c>
      <c r="B345" s="10">
        <v>262</v>
      </c>
      <c r="C345" s="10"/>
      <c r="D345" s="3" t="s">
        <v>300</v>
      </c>
      <c r="E345" s="3" t="s">
        <v>313</v>
      </c>
      <c r="F345" s="3" t="str">
        <f t="shared" si="27"/>
        <v>ｶﾝﾎﾞｼﾞｱMAOA</v>
      </c>
      <c r="G345" s="3" t="s">
        <v>294</v>
      </c>
      <c r="H345" s="3" t="s">
        <v>322</v>
      </c>
      <c r="I345" s="3" t="s">
        <v>321</v>
      </c>
      <c r="J345" s="41" t="s">
        <v>320</v>
      </c>
      <c r="K345" s="41" t="s">
        <v>315</v>
      </c>
      <c r="L345" s="3" t="s">
        <v>319</v>
      </c>
      <c r="M345" s="9" t="s">
        <v>318</v>
      </c>
      <c r="N345" s="18" t="s">
        <v>296</v>
      </c>
      <c r="O345" s="18" t="s">
        <v>450</v>
      </c>
      <c r="P345" s="18" t="s">
        <v>431</v>
      </c>
      <c r="Q345" s="18" t="s">
        <v>444</v>
      </c>
      <c r="R345" s="18" t="s">
        <v>451</v>
      </c>
      <c r="S345" s="21" t="s">
        <v>423</v>
      </c>
      <c r="T345" s="21" t="s">
        <v>424</v>
      </c>
      <c r="U345" s="21"/>
    </row>
    <row r="346" spans="1:21" ht="26.45" hidden="1" customHeight="1">
      <c r="A346" s="1" t="s">
        <v>491</v>
      </c>
      <c r="B346" s="10">
        <v>263</v>
      </c>
      <c r="C346" s="10"/>
      <c r="D346" s="3" t="s">
        <v>300</v>
      </c>
      <c r="E346" s="3" t="s">
        <v>313</v>
      </c>
      <c r="F346" s="3" t="str">
        <f t="shared" si="27"/>
        <v>ｶﾝﾎﾞｼﾞｱMAOA</v>
      </c>
      <c r="G346" s="3" t="s">
        <v>294</v>
      </c>
      <c r="H346" s="3" t="s">
        <v>317</v>
      </c>
      <c r="I346" s="3" t="s">
        <v>316</v>
      </c>
      <c r="J346" s="41" t="s">
        <v>295</v>
      </c>
      <c r="K346" s="41" t="s">
        <v>315</v>
      </c>
      <c r="L346" s="3" t="s">
        <v>219</v>
      </c>
      <c r="M346" s="17" t="s">
        <v>314</v>
      </c>
      <c r="N346" s="18" t="s">
        <v>296</v>
      </c>
      <c r="O346" s="18" t="s">
        <v>433</v>
      </c>
      <c r="P346" s="18" t="s">
        <v>452</v>
      </c>
      <c r="Q346" s="18" t="s">
        <v>453</v>
      </c>
      <c r="R346" s="18" t="s">
        <v>454</v>
      </c>
      <c r="S346" s="21" t="s">
        <v>419</v>
      </c>
      <c r="T346" s="21"/>
      <c r="U346" s="21"/>
    </row>
    <row r="347" spans="1:21" ht="13.15" hidden="1" customHeight="1">
      <c r="A347" s="1" t="s">
        <v>491</v>
      </c>
      <c r="B347" s="10">
        <v>264</v>
      </c>
      <c r="C347" s="10"/>
      <c r="D347" s="3" t="s">
        <v>300</v>
      </c>
      <c r="E347" s="3" t="s">
        <v>313</v>
      </c>
      <c r="F347" s="3" t="str">
        <f t="shared" si="27"/>
        <v>ｶﾝﾎﾞｼﾞｱMAOA</v>
      </c>
      <c r="G347" s="3" t="s">
        <v>294</v>
      </c>
      <c r="H347" s="3" t="s">
        <v>293</v>
      </c>
      <c r="I347" s="3" t="s">
        <v>302</v>
      </c>
      <c r="J347" s="41" t="s">
        <v>295</v>
      </c>
      <c r="K347" s="41" t="s">
        <v>312</v>
      </c>
      <c r="L347" s="3" t="s">
        <v>311</v>
      </c>
      <c r="M347" s="9" t="s">
        <v>301</v>
      </c>
      <c r="N347" s="18" t="s">
        <v>296</v>
      </c>
      <c r="O347" s="18" t="s">
        <v>434</v>
      </c>
      <c r="P347" s="18" t="s">
        <v>434</v>
      </c>
      <c r="Q347" s="18" t="s">
        <v>444</v>
      </c>
      <c r="R347" s="18" t="s">
        <v>436</v>
      </c>
      <c r="S347" s="21" t="s">
        <v>419</v>
      </c>
      <c r="T347" s="21"/>
      <c r="U347" s="21"/>
    </row>
    <row r="348" spans="1:21" ht="13.15" hidden="1" customHeight="1">
      <c r="A348" s="1" t="s">
        <v>491</v>
      </c>
      <c r="B348" s="10">
        <v>265</v>
      </c>
      <c r="C348" s="10"/>
      <c r="D348" s="3" t="s">
        <v>300</v>
      </c>
      <c r="E348" s="3" t="s">
        <v>299</v>
      </c>
      <c r="F348" s="3" t="str">
        <f t="shared" si="27"/>
        <v>ｶﾝﾎﾞｼﾞｱMAOA/PM</v>
      </c>
      <c r="G348" s="3" t="s">
        <v>294</v>
      </c>
      <c r="H348" s="3" t="s">
        <v>293</v>
      </c>
      <c r="I348" s="3" t="s">
        <v>382</v>
      </c>
      <c r="J348" s="3" t="s">
        <v>298</v>
      </c>
      <c r="K348" s="3" t="s">
        <v>270</v>
      </c>
      <c r="L348" s="3" t="s">
        <v>297</v>
      </c>
      <c r="M348" s="15" t="s">
        <v>296</v>
      </c>
      <c r="N348" s="18" t="s">
        <v>296</v>
      </c>
      <c r="O348" s="18" t="s">
        <v>455</v>
      </c>
      <c r="P348" s="18" t="s">
        <v>431</v>
      </c>
      <c r="Q348" s="18" t="s">
        <v>444</v>
      </c>
      <c r="R348" s="18" t="s">
        <v>451</v>
      </c>
      <c r="S348" s="21" t="s">
        <v>423</v>
      </c>
      <c r="T348" s="21" t="s">
        <v>425</v>
      </c>
      <c r="U348" s="21"/>
    </row>
    <row r="349" spans="1:21" ht="39.6" hidden="1" customHeight="1">
      <c r="A349" s="1" t="s">
        <v>492</v>
      </c>
      <c r="B349" s="10">
        <v>266</v>
      </c>
      <c r="C349" s="10"/>
      <c r="D349" s="6" t="s">
        <v>283</v>
      </c>
      <c r="E349" s="5" t="s">
        <v>352</v>
      </c>
      <c r="F349" s="3" t="str">
        <f t="shared" si="27"/>
        <v>高雄MAGAN</v>
      </c>
      <c r="G349" s="5" t="s">
        <v>294</v>
      </c>
      <c r="H349" s="5" t="s">
        <v>288</v>
      </c>
      <c r="I349" s="5" t="s">
        <v>381</v>
      </c>
      <c r="J349" s="5" t="s">
        <v>220</v>
      </c>
      <c r="K349" s="5" t="s">
        <v>287</v>
      </c>
      <c r="L349" s="5" t="s">
        <v>286</v>
      </c>
      <c r="M349" s="11" t="s">
        <v>353</v>
      </c>
      <c r="N349" s="11"/>
      <c r="O349" s="11"/>
      <c r="P349" s="11"/>
      <c r="Q349" s="11"/>
      <c r="R349" s="11"/>
      <c r="S349" s="21"/>
      <c r="T349" s="21"/>
      <c r="U349" s="21"/>
    </row>
    <row r="350" spans="1:21" ht="13.15" hidden="1" customHeight="1">
      <c r="A350" s="1" t="s">
        <v>492</v>
      </c>
      <c r="B350" s="10">
        <v>267</v>
      </c>
      <c r="C350" s="10"/>
      <c r="D350" s="3" t="s">
        <v>283</v>
      </c>
      <c r="E350" s="19" t="s">
        <v>354</v>
      </c>
      <c r="F350" s="3" t="str">
        <f t="shared" si="27"/>
        <v>高雄全機種</v>
      </c>
      <c r="G350" s="19" t="s">
        <v>294</v>
      </c>
      <c r="H350" s="19" t="s">
        <v>285</v>
      </c>
      <c r="I350" s="3" t="s">
        <v>355</v>
      </c>
      <c r="J350" s="3" t="s">
        <v>280</v>
      </c>
      <c r="K350" s="3" t="s">
        <v>284</v>
      </c>
      <c r="L350" s="3"/>
      <c r="M350" s="9" t="s">
        <v>356</v>
      </c>
      <c r="N350" s="9"/>
      <c r="O350" s="9"/>
      <c r="P350" s="9"/>
      <c r="Q350" s="9"/>
      <c r="R350" s="9"/>
      <c r="S350" s="21"/>
      <c r="T350" s="21"/>
      <c r="U350" s="21"/>
    </row>
    <row r="351" spans="1:21" ht="39.6" hidden="1" customHeight="1">
      <c r="A351" s="1" t="s">
        <v>492</v>
      </c>
      <c r="B351" s="10">
        <v>268</v>
      </c>
      <c r="C351" s="10"/>
      <c r="D351" s="3" t="s">
        <v>283</v>
      </c>
      <c r="E351" s="18" t="s">
        <v>357</v>
      </c>
      <c r="F351" s="3" t="str">
        <f t="shared" si="27"/>
        <v>高雄MAGNA
M49SP
M42SP-5</v>
      </c>
      <c r="G351" s="19" t="s">
        <v>358</v>
      </c>
      <c r="H351" s="3" t="s">
        <v>282</v>
      </c>
      <c r="I351" s="3" t="s">
        <v>281</v>
      </c>
      <c r="J351" s="3" t="s">
        <v>280</v>
      </c>
      <c r="K351" s="3" t="s">
        <v>279</v>
      </c>
      <c r="L351" s="3"/>
      <c r="M351" s="9" t="s">
        <v>359</v>
      </c>
      <c r="N351" s="9"/>
      <c r="O351" s="9"/>
      <c r="P351" s="9"/>
      <c r="Q351" s="9"/>
      <c r="R351" s="9"/>
      <c r="S351" s="21"/>
      <c r="T351" s="21"/>
      <c r="U351" s="21"/>
    </row>
    <row r="352" spans="1:21" ht="52.9" hidden="1" customHeight="1">
      <c r="A352" s="1" t="s">
        <v>492</v>
      </c>
      <c r="B352" s="10">
        <v>269</v>
      </c>
      <c r="C352" s="10"/>
      <c r="D352" s="3" t="s">
        <v>283</v>
      </c>
      <c r="E352" s="18" t="s">
        <v>360</v>
      </c>
      <c r="F352" s="3" t="str">
        <f t="shared" si="27"/>
        <v>高雄MAGNA(金属ワッシャのみ)
全機種(A基準仕様のみ)</v>
      </c>
      <c r="G352" s="19" t="s">
        <v>358</v>
      </c>
      <c r="H352" s="3" t="s">
        <v>361</v>
      </c>
      <c r="I352" s="3" t="s">
        <v>362</v>
      </c>
      <c r="J352" s="3" t="s">
        <v>280</v>
      </c>
      <c r="K352" s="3" t="s">
        <v>290</v>
      </c>
      <c r="L352" s="3"/>
      <c r="M352" s="9" t="s">
        <v>363</v>
      </c>
      <c r="N352" s="9"/>
      <c r="O352" s="9"/>
      <c r="P352" s="9"/>
      <c r="Q352" s="9"/>
      <c r="R352" s="9"/>
      <c r="S352" s="21"/>
      <c r="T352" s="21"/>
      <c r="U352" s="21"/>
    </row>
    <row r="353" spans="1:21" ht="26.45" hidden="1" customHeight="1">
      <c r="A353" s="1" t="s">
        <v>492</v>
      </c>
      <c r="B353" s="10">
        <v>270</v>
      </c>
      <c r="C353" s="10"/>
      <c r="D353" s="3" t="s">
        <v>283</v>
      </c>
      <c r="E353" s="18" t="s">
        <v>364</v>
      </c>
      <c r="F353" s="3" t="str">
        <f t="shared" si="27"/>
        <v>高雄全機種(展開中)</v>
      </c>
      <c r="G353" s="19" t="s">
        <v>294</v>
      </c>
      <c r="H353" s="3" t="s">
        <v>365</v>
      </c>
      <c r="I353" s="3" t="s">
        <v>366</v>
      </c>
      <c r="J353" s="3" t="s">
        <v>280</v>
      </c>
      <c r="K353" s="3" t="s">
        <v>290</v>
      </c>
      <c r="L353" s="3"/>
      <c r="M353" s="9" t="s">
        <v>356</v>
      </c>
      <c r="N353" s="9"/>
      <c r="O353" s="9"/>
      <c r="P353" s="9"/>
      <c r="Q353" s="9"/>
      <c r="R353" s="9"/>
      <c r="S353" s="21"/>
      <c r="T353" s="21"/>
      <c r="U353" s="21"/>
    </row>
    <row r="354" spans="1:21" ht="26.45" hidden="1" customHeight="1">
      <c r="A354" s="1" t="s">
        <v>492</v>
      </c>
      <c r="B354" s="10">
        <v>271</v>
      </c>
      <c r="C354" s="10"/>
      <c r="D354" s="3" t="s">
        <v>283</v>
      </c>
      <c r="E354" s="18" t="s">
        <v>364</v>
      </c>
      <c r="F354" s="3" t="str">
        <f t="shared" si="27"/>
        <v>高雄全機種(展開中)</v>
      </c>
      <c r="G354" s="19" t="s">
        <v>367</v>
      </c>
      <c r="H354" s="3" t="s">
        <v>368</v>
      </c>
      <c r="I354" s="3" t="s">
        <v>369</v>
      </c>
      <c r="J354" s="3" t="s">
        <v>280</v>
      </c>
      <c r="K354" s="3" t="s">
        <v>370</v>
      </c>
      <c r="L354" s="3"/>
      <c r="M354" s="9" t="s">
        <v>371</v>
      </c>
      <c r="N354" s="9"/>
      <c r="O354" s="9"/>
      <c r="P354" s="9"/>
      <c r="Q354" s="9"/>
      <c r="R354" s="9"/>
      <c r="S354" s="21"/>
      <c r="T354" s="21"/>
      <c r="U354" s="21"/>
    </row>
    <row r="355" spans="1:21" ht="26.45" hidden="1" customHeight="1">
      <c r="A355" s="1" t="s">
        <v>492</v>
      </c>
      <c r="B355" s="10">
        <v>272</v>
      </c>
      <c r="C355" s="10"/>
      <c r="D355" s="3" t="s">
        <v>283</v>
      </c>
      <c r="E355" s="18" t="s">
        <v>372</v>
      </c>
      <c r="F355" s="3" t="str">
        <f t="shared" si="27"/>
        <v>高雄M35SP-12NR
M42SP-5NR</v>
      </c>
      <c r="G355" s="19" t="s">
        <v>373</v>
      </c>
      <c r="H355" s="3" t="s">
        <v>374</v>
      </c>
      <c r="I355" s="3" t="s">
        <v>375</v>
      </c>
      <c r="J355" s="3" t="s">
        <v>280</v>
      </c>
      <c r="K355" s="3" t="s">
        <v>289</v>
      </c>
      <c r="L355" s="3"/>
      <c r="M355" s="9" t="s">
        <v>376</v>
      </c>
      <c r="N355" s="9"/>
      <c r="O355" s="9"/>
      <c r="P355" s="9"/>
      <c r="Q355" s="9"/>
      <c r="R355" s="9"/>
      <c r="S355" s="21"/>
      <c r="T355" s="21"/>
      <c r="U355" s="21"/>
    </row>
    <row r="356" spans="1:21" ht="13.15" hidden="1" customHeight="1">
      <c r="A356" s="1" t="s">
        <v>492</v>
      </c>
      <c r="B356" s="10">
        <v>273</v>
      </c>
      <c r="C356" s="10"/>
      <c r="D356" s="3" t="s">
        <v>283</v>
      </c>
      <c r="E356" s="18" t="s">
        <v>377</v>
      </c>
      <c r="F356" s="3" t="str">
        <f t="shared" si="27"/>
        <v>高雄M35SP-9</v>
      </c>
      <c r="G356" s="19" t="s">
        <v>358</v>
      </c>
      <c r="H356" s="3" t="s">
        <v>378</v>
      </c>
      <c r="I356" s="3" t="s">
        <v>379</v>
      </c>
      <c r="J356" s="3" t="s">
        <v>280</v>
      </c>
      <c r="K356" s="3" t="s">
        <v>290</v>
      </c>
      <c r="L356" s="3"/>
      <c r="M356" s="9" t="s">
        <v>356</v>
      </c>
      <c r="N356" s="9"/>
      <c r="O356" s="9"/>
      <c r="P356" s="9"/>
      <c r="Q356" s="9"/>
      <c r="R356" s="9"/>
      <c r="S356" s="21"/>
      <c r="T356" s="21"/>
      <c r="U356" s="21"/>
    </row>
    <row r="357" spans="1:21" s="75" customFormat="1">
      <c r="A357" s="72" t="s">
        <v>904</v>
      </c>
      <c r="B357" s="77" t="s">
        <v>904</v>
      </c>
      <c r="C357" s="72" t="s">
        <v>912</v>
      </c>
      <c r="D357" s="72" t="s">
        <v>102</v>
      </c>
      <c r="E357" s="72" t="s">
        <v>387</v>
      </c>
      <c r="F357" s="72" t="str">
        <f t="shared" si="27"/>
        <v>LPBHB</v>
      </c>
      <c r="G357" s="72" t="s">
        <v>218</v>
      </c>
      <c r="H357" s="72" t="s">
        <v>194</v>
      </c>
      <c r="I357" s="72" t="s">
        <v>914</v>
      </c>
      <c r="J357" s="1"/>
      <c r="K357" s="1"/>
      <c r="L357" s="1"/>
      <c r="M357" s="72" t="s">
        <v>907</v>
      </c>
      <c r="N357" s="72" t="s">
        <v>487</v>
      </c>
      <c r="O357" s="72" t="s">
        <v>456</v>
      </c>
      <c r="P357" s="72" t="s">
        <v>456</v>
      </c>
      <c r="Q357" s="72" t="s">
        <v>458</v>
      </c>
      <c r="R357" s="72"/>
      <c r="S357" s="75" t="s">
        <v>459</v>
      </c>
    </row>
    <row r="358" spans="1:21" s="75" customFormat="1">
      <c r="A358" s="72" t="s">
        <v>904</v>
      </c>
      <c r="B358" s="77" t="s">
        <v>904</v>
      </c>
      <c r="C358" s="72" t="s">
        <v>915</v>
      </c>
      <c r="D358" s="72" t="s">
        <v>102</v>
      </c>
      <c r="E358" s="72" t="s">
        <v>387</v>
      </c>
      <c r="F358" s="72" t="s">
        <v>903</v>
      </c>
      <c r="G358" s="72" t="s">
        <v>206</v>
      </c>
      <c r="H358" s="72" t="s">
        <v>905</v>
      </c>
      <c r="I358" s="72" t="s">
        <v>906</v>
      </c>
      <c r="J358" s="1"/>
      <c r="K358" s="1"/>
      <c r="L358" s="1"/>
      <c r="M358" s="72" t="s">
        <v>907</v>
      </c>
      <c r="N358" s="72" t="s">
        <v>487</v>
      </c>
      <c r="O358" s="72" t="s">
        <v>456</v>
      </c>
      <c r="P358" s="72" t="s">
        <v>456</v>
      </c>
      <c r="Q358" s="72" t="s">
        <v>458</v>
      </c>
      <c r="R358" s="72"/>
      <c r="S358" s="75" t="s">
        <v>459</v>
      </c>
    </row>
    <row r="359" spans="1:21" s="75" customFormat="1">
      <c r="A359" s="72" t="s">
        <v>904</v>
      </c>
      <c r="B359" s="77" t="s">
        <v>904</v>
      </c>
      <c r="C359" s="72" t="s">
        <v>913</v>
      </c>
      <c r="D359" s="72" t="s">
        <v>102</v>
      </c>
      <c r="E359" s="72" t="s">
        <v>387</v>
      </c>
      <c r="F359" s="72" t="s">
        <v>903</v>
      </c>
      <c r="G359" s="72" t="s">
        <v>210</v>
      </c>
      <c r="H359" s="72" t="s">
        <v>905</v>
      </c>
      <c r="I359" s="72" t="s">
        <v>906</v>
      </c>
      <c r="J359" s="1"/>
      <c r="K359" s="1"/>
      <c r="L359" s="1"/>
      <c r="M359" s="72" t="s">
        <v>907</v>
      </c>
      <c r="N359" s="76" t="s">
        <v>487</v>
      </c>
      <c r="O359" s="72" t="s">
        <v>456</v>
      </c>
      <c r="P359" s="72" t="s">
        <v>456</v>
      </c>
      <c r="Q359" s="72" t="s">
        <v>458</v>
      </c>
      <c r="R359" s="72"/>
      <c r="S359" s="75" t="s">
        <v>908</v>
      </c>
    </row>
  </sheetData>
  <autoFilter ref="A4:W359">
    <filterColumn colId="4">
      <filters>
        <filter val="HB"/>
      </filters>
    </filterColumn>
  </autoFilter>
  <mergeCells count="2">
    <mergeCell ref="J3:L3"/>
    <mergeCell ref="O3:R3"/>
  </mergeCells>
  <phoneticPr fontId="1"/>
  <dataValidations count="5">
    <dataValidation type="list" allowBlank="1" showInputMessage="1" showErrorMessage="1" sqref="O6:P76 Q6:S164 P77:P164 O78:O164 O218:R239 O241:R242 O245:R255 O256:S331 S218:S255 O170:S217">
      <formula1>#REF!</formula1>
    </dataValidation>
    <dataValidation type="list" allowBlank="1" showInputMessage="1" showErrorMessage="1" sqref="O77">
      <formula1>AF77:AF78</formula1>
    </dataValidation>
    <dataValidation type="list" allowBlank="1" showInputMessage="1" showErrorMessage="1" sqref="S165:S169">
      <formula1>$AB$6:$AB$7</formula1>
    </dataValidation>
    <dataValidation type="list" allowBlank="1" showInputMessage="1" showErrorMessage="1" sqref="Q165:Q169">
      <formula1>$AD$6:$AD$7</formula1>
    </dataValidation>
    <dataValidation type="list" allowBlank="1" showInputMessage="1" showErrorMessage="1" sqref="R165:R169 O165:P169">
      <formula1>$AF$6:$AF$7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Camera list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Norio Yamada</dc:creator>
  <cp:lastModifiedBy>Sabtawee Subannajuy</cp:lastModifiedBy>
  <cp:lastPrinted>2020-10-02T03:44:02Z</cp:lastPrinted>
  <dcterms:created xsi:type="dcterms:W3CDTF">2020-10-01T11:01:08Z</dcterms:created>
  <dcterms:modified xsi:type="dcterms:W3CDTF">2022-02-07T09:54:44Z</dcterms:modified>
</cp:coreProperties>
</file>