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R\Desktop\MASAI\PROJECT\"/>
    </mc:Choice>
  </mc:AlternateContent>
  <xr:revisionPtr revIDLastSave="0" documentId="13_ncr:1_{CCD6A970-875A-4F3C-B935-C17A71B50A22}" xr6:coauthVersionLast="47" xr6:coauthVersionMax="47" xr10:uidLastSave="{00000000-0000-0000-0000-000000000000}"/>
  <bookViews>
    <workbookView xWindow="-110" yWindow="-110" windowWidth="19420" windowHeight="10420" tabRatio="672" xr2:uid="{00000000-000D-0000-FFFF-FFFF00000000}"/>
  </bookViews>
  <sheets>
    <sheet name="B_cleaning_and_modification_sql" sheetId="4" r:id="rId1"/>
    <sheet name="Sheet1" sheetId="1" r:id="rId2"/>
  </sheets>
  <definedNames>
    <definedName name="ExternalData_1" localSheetId="0" hidden="1">B_cleaning_and_modification_sql!$A$1:$N$401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4" l="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9B42CF-DFFF-4396-A1D2-C87106F41C56}" keepAlive="1" name="Query - B_cleaning_and_modification_for_excel" description="Connection to the 'B_cleaning_and_modification_for_excel' query in the workbook." type="5" refreshedVersion="0" background="1">
    <dbPr connection="Provider=Microsoft.Mashup.OleDb.1;Data Source=$Workbook$;Location=B_cleaning_and_modification_for_excel;Extended Properties=&quot;&quot;" command="SELECT * FROM [B_cleaning_and_modification_for_excel]"/>
  </connection>
  <connection id="2" xr16:uid="{2599C981-4147-4088-A63C-92161E796331}" keepAlive="1" name="Query - B_cleaning_and_modification_for_excel (2)" description="Connection to the 'B_cleaning_and_modification_for_excel (2)' query in the workbook." type="5" refreshedVersion="0" background="1">
    <dbPr connection="Provider=Microsoft.Mashup.OleDb.1;Data Source=$Workbook$;Location=&quot;B_cleaning_and_modification_for_excel (2)&quot;;Extended Properties=&quot;&quot;" command="SELECT * FROM [B_cleaning_and_modification_for_excel (2)]"/>
  </connection>
  <connection id="3" xr16:uid="{CA71FB3D-E0EA-46D5-A930-28D6A5015BA7}" keepAlive="1" name="Query - B_cleaning_and_modification_for_excel (3)" description="Connection to the 'B_cleaning_and_modification_for_excel (3)' query in the workbook." type="5" refreshedVersion="8" background="1" saveData="1">
    <dbPr connection="Provider=Microsoft.Mashup.OleDb.1;Data Source=$Workbook$;Location=&quot;B_cleaning_and_modification_for_excel (3)&quot;;Extended Properties=&quot;&quot;" command="SELECT * FROM [B_cleaning_and_modification_for_excel (3)]"/>
  </connection>
</connections>
</file>

<file path=xl/sharedStrings.xml><?xml version="1.0" encoding="utf-8"?>
<sst xmlns="http://schemas.openxmlformats.org/spreadsheetml/2006/main" count="3214" uniqueCount="1397">
  <si>
    <t>Column1</t>
  </si>
  <si>
    <t>designation</t>
  </si>
  <si>
    <t>company_name</t>
  </si>
  <si>
    <t>location</t>
  </si>
  <si>
    <t>estab_year</t>
  </si>
  <si>
    <t>employees_count</t>
  </si>
  <si>
    <t>job_description</t>
  </si>
  <si>
    <t>skills</t>
  </si>
  <si>
    <t>hr_name</t>
  </si>
  <si>
    <t>experience_req</t>
  </si>
  <si>
    <t>employee_reviews</t>
  </si>
  <si>
    <t>Business Systems Analyst ()</t>
  </si>
  <si>
    <t>Google</t>
  </si>
  <si>
    <t>Hyderabad</t>
  </si>
  <si>
    <t>1000+</t>
  </si>
  <si>
    <t>Data Science and Analysis : Data Analysis / Business Intelligence</t>
  </si>
  <si>
    <t>Finance, Marketing, Microsoft Excel, Product Management, Sales, UI Testing, UX Design</t>
  </si>
  <si>
    <t>5-9 Years</t>
  </si>
  <si>
    <t>Technical Writer ()</t>
  </si>
  <si>
    <t>Hugosave</t>
  </si>
  <si>
    <t>10-50</t>
  </si>
  <si>
    <t>IT Operations and Support : Technical Writing</t>
  </si>
  <si>
    <t>Postman, Swagger, Technical Writing</t>
  </si>
  <si>
    <t>7-10 Years</t>
  </si>
  <si>
    <t>AEM Developer ()</t>
  </si>
  <si>
    <t>LTIMindtree</t>
  </si>
  <si>
    <t>Bangalore, Hyderabad, Mumbai</t>
  </si>
  <si>
    <t>Software Engineering : Other Software Development</t>
  </si>
  <si>
    <t>Adobe Experience Manager (AEM)</t>
  </si>
  <si>
    <t>3-6 Years</t>
  </si>
  <si>
    <t>Azure Databricks Developer ()</t>
  </si>
  <si>
    <t>Bangalore, Chennai, Mumbai</t>
  </si>
  <si>
    <t>Software Engineering : Big Data / DWH / ETL</t>
  </si>
  <si>
    <t>Databricks, Hadoop, Spark, ETL, PySpark, Snowflake</t>
  </si>
  <si>
    <t>5-6 Years</t>
  </si>
  <si>
    <t>Big Data - Java Spark Developer ()</t>
  </si>
  <si>
    <t>Amazon Redshift, Big Data, Data Analysis, Data Warehousing, ETL, Java, Spark</t>
  </si>
  <si>
    <t>GCP Developer ()</t>
  </si>
  <si>
    <t>BigQuery, Google Cloud, Python, Dataflow</t>
  </si>
  <si>
    <t>Informatica IICS Developer ()</t>
  </si>
  <si>
    <t>Informatica, Informatica PowerCenter</t>
  </si>
  <si>
    <t>Oracle - UFT Testing ()</t>
  </si>
  <si>
    <t>Mumbai</t>
  </si>
  <si>
    <t>Software Engineering : QA / SDET</t>
  </si>
  <si>
    <t>Automation Testing, QTP</t>
  </si>
  <si>
    <t>3-5 Years</t>
  </si>
  <si>
    <t>PL / SQL Developer ()</t>
  </si>
  <si>
    <t>IT Operations and Support : Database Admin / Development</t>
  </si>
  <si>
    <t>Oracle RAC, PL-SQL</t>
  </si>
  <si>
    <t>Snowflake Developer ()</t>
  </si>
  <si>
    <t>Data Warehousing, ETL, SQL, Snowflake</t>
  </si>
  <si>
    <t>Associate Sales () ()</t>
  </si>
  <si>
    <t>Dunzo</t>
  </si>
  <si>
    <t>200-500</t>
  </si>
  <si>
    <t>Sales and Business : Sales / Business Development</t>
  </si>
  <si>
    <t>Field Work, Lead Generation, Sales</t>
  </si>
  <si>
    <t>1-2 Years</t>
  </si>
  <si>
    <t>Sales / Senior Sales Associate ()</t>
  </si>
  <si>
    <t>Ivy Homes</t>
  </si>
  <si>
    <t>Bangalore</t>
  </si>
  <si>
    <t>0-10</t>
  </si>
  <si>
    <t>Business Development, Lead Generation, Sales</t>
  </si>
  <si>
    <t>1-5 Years</t>
  </si>
  <si>
    <t>.NET Azure Fullstack Developer ()</t>
  </si>
  <si>
    <t>Software Engineering : Backend Development</t>
  </si>
  <si>
    <t>.NET, ASP.NET, Angular, Azure, Bootstrap, C#, CSS, HTML</t>
  </si>
  <si>
    <t>Automation Testing ()</t>
  </si>
  <si>
    <t>API Testing, Appium, Cucumber, JMeter, Java, Mobile Apps Testing, Performance Testing, Python, Ruby, SDET, Selenium, SoapUI</t>
  </si>
  <si>
    <t>Azure DevOps ()</t>
  </si>
  <si>
    <t>IT Operations and Support : DevOps / Cloud</t>
  </si>
  <si>
    <t>Ansible, Azure, Azure DevOps Server, CI - CD, DevOps, Kafka</t>
  </si>
  <si>
    <t>4-6 Years</t>
  </si>
  <si>
    <t>React.js Developer ()</t>
  </si>
  <si>
    <t>Software Engineering : Frontend Development</t>
  </si>
  <si>
    <t>CSS, HTML, JavaScript, React.js, jQuery</t>
  </si>
  <si>
    <t>Regional Supply Head ()</t>
  </si>
  <si>
    <t>Treebo</t>
  </si>
  <si>
    <t>Kolkata, Mumbai</t>
  </si>
  <si>
    <t>Business Development, Channel Sales, Profit and Loss Management, Strategic Planning</t>
  </si>
  <si>
    <t>5-8 Years</t>
  </si>
  <si>
    <t>Territory Sales Manager () ()</t>
  </si>
  <si>
    <t>Bangalore, Gurgaon, Mumbai</t>
  </si>
  <si>
    <t>Business Development, Channel Sales, Corporate Sales, Direct Sales, Sales</t>
  </si>
  <si>
    <t>2-6 Years</t>
  </si>
  <si>
    <t>Chandigarh, Gandhinagar, Indore</t>
  </si>
  <si>
    <t>Jamshedpur, Kolkata, Ranchi</t>
  </si>
  <si>
    <t>Business Development, Corporate Sales, Direct Sales, Sales</t>
  </si>
  <si>
    <t>C / C++ Development ()</t>
  </si>
  <si>
    <t>Applied Materials</t>
  </si>
  <si>
    <t>Algorithms, C, C++, Computer Vision, Data Structures, Devicenet, Hardware, Image Processing, Industrial Automation, Microarrays, Modbus, Python, RS232, Visual Studio</t>
  </si>
  <si>
    <t>4-8 Years</t>
  </si>
  <si>
    <t>Software Technologist ()</t>
  </si>
  <si>
    <t>Bangalore, Chennai</t>
  </si>
  <si>
    <t>Software Engineering : Full-Stack Development</t>
  </si>
  <si>
    <t>C#, C++, Java, Linux, Oracle Access Manager, Oracle Database, PostgreSQL, PowerShell, Python, Shell Scripting, Windows</t>
  </si>
  <si>
    <t>3-7 Years</t>
  </si>
  <si>
    <t>Enterprise - Sales Manager ()</t>
  </si>
  <si>
    <t>Bangalore, Delhi, Mumbai</t>
  </si>
  <si>
    <t>CRM, Corporate Sales, HLOOKUP, Jira, Key Account Management, Sales</t>
  </si>
  <si>
    <t>2-4 Years</t>
  </si>
  <si>
    <t>Senior Software Engineer - Database ()</t>
  </si>
  <si>
    <t>Bangalore, Hyderabad</t>
  </si>
  <si>
    <t>Database Administration, Database Development, Distributed Systems, jQuery</t>
  </si>
  <si>
    <t>6-10 Years</t>
  </si>
  <si>
    <t>Senior Software Engineer - Full Stack ()</t>
  </si>
  <si>
    <t>API Testing, Angular, Database Development, Distributed Systems, Java, NoSQL, RDBMS, React.js, TypeScript</t>
  </si>
  <si>
    <t>Associate / Senior Associate - Inside Sales ()</t>
  </si>
  <si>
    <t>MediBuddy</t>
  </si>
  <si>
    <t>Corporate Sales, Key Account Management, Lead Generation, LinkedIn Sales Navigator</t>
  </si>
  <si>
    <t>Associate - Sales Representative / Inside Sales ()</t>
  </si>
  <si>
    <t>O4S</t>
  </si>
  <si>
    <t>Gurgaon</t>
  </si>
  <si>
    <t>50-200</t>
  </si>
  <si>
    <t>Senior Content Marketer - B2C ()</t>
  </si>
  <si>
    <t>Refyne</t>
  </si>
  <si>
    <t>Marketing : Content Writing</t>
  </si>
  <si>
    <t>Content Marketing, Content Writing, SEO, Social Media Marketing</t>
  </si>
  <si>
    <t>4-7 Years</t>
  </si>
  <si>
    <t>Product Support Engineer / Customer Support ()</t>
  </si>
  <si>
    <t>Richpanel</t>
  </si>
  <si>
    <t>Work From Home</t>
  </si>
  <si>
    <t>Sales and Business : Customer Service</t>
  </si>
  <si>
    <t>Customer Service, Desktop Troubleshooting, L2 Support</t>
  </si>
  <si>
    <t>Senior Full - Stack Developer ()</t>
  </si>
  <si>
    <t>Truminds Software Systems</t>
  </si>
  <si>
    <t>Bangalore, Gurgaon, Hyderabad</t>
  </si>
  <si>
    <t>Angular, Java, JavaScript, Node.js, React.js, Spring, jQuery</t>
  </si>
  <si>
    <t>Senior Software Engineer ()</t>
  </si>
  <si>
    <t>C#, C++, Golang, Java, JavaScript, Linux, Python, Unix</t>
  </si>
  <si>
    <t>7-11 Years</t>
  </si>
  <si>
    <t>Senior Software Engineer - Big Data ()</t>
  </si>
  <si>
    <t>Cloud Computing, Hadoop, Hive, Java, Jupyter, Spark</t>
  </si>
  <si>
    <t>Senior Software Engineer - Networking ()</t>
  </si>
  <si>
    <t>C, C++, Networking</t>
  </si>
  <si>
    <t>SEO Specialist ()</t>
  </si>
  <si>
    <t>Jalan Technologies</t>
  </si>
  <si>
    <t>Marketing : SEO / SEM</t>
  </si>
  <si>
    <t>Google Ads, SEM, SEO</t>
  </si>
  <si>
    <t>2-5 Years</t>
  </si>
  <si>
    <t>Social Media Marketer ()</t>
  </si>
  <si>
    <t>Marketing : Online Marketing</t>
  </si>
  <si>
    <t>Brand Management, Content Marketing, Facebook Marketing, KPI, LinkedIn Marketing, Social Media Marketing</t>
  </si>
  <si>
    <t>TA Specialist ()</t>
  </si>
  <si>
    <t>Human Resources : Talent Acquisition</t>
  </si>
  <si>
    <t>IT Recruitment, Non IT Recruitment, Recruitment</t>
  </si>
  <si>
    <t>Anaplan Analyst / Manager ()</t>
  </si>
  <si>
    <t>RingCentral</t>
  </si>
  <si>
    <t>Operations : Accounting / Finance</t>
  </si>
  <si>
    <t>Anaplan, Architecture, FPA, Finance, L1 Support, L2 Support, SQL, Solution Architecture, Stakeholder Management</t>
  </si>
  <si>
    <t>Manager - Accounting ()</t>
  </si>
  <si>
    <t>Accounting, CPA, ERPS, Finance, Financial Reporting, NetSuite, Payroll Management</t>
  </si>
  <si>
    <t>10-14 Years</t>
  </si>
  <si>
    <t>Content Writer ()</t>
  </si>
  <si>
    <t>Zoomcar</t>
  </si>
  <si>
    <t>Content Marketing, Content Writing, English Content</t>
  </si>
  <si>
    <t>Deputy Manager - Performance Marketing ()</t>
  </si>
  <si>
    <t>Performance Marketing, SEM, SEO, Social Media Marketing</t>
  </si>
  <si>
    <t>Engineering Manager ()</t>
  </si>
  <si>
    <t>Crayon Data</t>
  </si>
  <si>
    <t>Chennai</t>
  </si>
  <si>
    <t>Technical Management : Engineering Management</t>
  </si>
  <si>
    <t>.NET, Algorithms, Architecture, Data Structures, HTTP, Java, Node.js, Spring Boot</t>
  </si>
  <si>
    <t>9-12 Years</t>
  </si>
  <si>
    <t>Software Development Engineer ()</t>
  </si>
  <si>
    <t>Head Digital Works</t>
  </si>
  <si>
    <t>Apache Beam, Java, JavaScript, Linux, NoSQL, React.js, Spring, Spring Boot, Tomcat, jQuery</t>
  </si>
  <si>
    <t>Business Development (Lending) ()</t>
  </si>
  <si>
    <t>Jupiter</t>
  </si>
  <si>
    <t>Business Development, Channel Sales, Corporate Banking, Corporate Loans, Corporate Sales, Corporate Strategy, Key Account Management, Marketing, Microsoft Office, Partnerships, Product Marketing, Retail Banking, Retail Loans, Retail Marketing, Sales, Stakeholder Management, Strategic Planning</t>
  </si>
  <si>
    <t>Customer Support Executive - KYC Specialist ()</t>
  </si>
  <si>
    <t>Customer Service, KYC</t>
  </si>
  <si>
    <t>0-1 Years</t>
  </si>
  <si>
    <t>Product Manager - Digital Lending ()</t>
  </si>
  <si>
    <t>ShopSe</t>
  </si>
  <si>
    <t>Technical Management : Product Management</t>
  </si>
  <si>
    <t>Mapping, NBFC, Product Lifecycle Management, Product Management</t>
  </si>
  <si>
    <t>Assistant Manager - B2C Inside Sales ()</t>
  </si>
  <si>
    <t>Univariety</t>
  </si>
  <si>
    <t>Business Development, Corporate Sales, Direct Sales, International Sales, Sales, Telecalling</t>
  </si>
  <si>
    <t>Key Account Manager / Senior Key Account Manager ()</t>
  </si>
  <si>
    <t>Corporate Strategy, Customer Relationship, Customer Service, Key Account Management, Retention Management, Stakeholder Management, Strategic Planning</t>
  </si>
  <si>
    <t>Manager - Institutional / B2B Sales ()</t>
  </si>
  <si>
    <t>Business Development, Channel Sales, Corporate Sales, Direct Sales, International Sales, Sales</t>
  </si>
  <si>
    <t>Enterprise Sales Outbound ()</t>
  </si>
  <si>
    <t>Whatfix</t>
  </si>
  <si>
    <t>Bangalore, Gurgaon</t>
  </si>
  <si>
    <t>Corporate Sales, International Sales, Key Account Management, LinkedIn Sales Navigator</t>
  </si>
  <si>
    <t>Manager / Senior Manager / AD, Strategic Accounts ()</t>
  </si>
  <si>
    <t>Corporate Sales, Farming, International Sales, Key Account Management</t>
  </si>
  <si>
    <t>Sales Executive - General Trade ()</t>
  </si>
  <si>
    <t>Cargill</t>
  </si>
  <si>
    <t>Kochi</t>
  </si>
  <si>
    <t>Corporate Sales, Distribution, Lead Generation, Sales</t>
  </si>
  <si>
    <t>Anantapur, Hyderabad, Kurnool</t>
  </si>
  <si>
    <t>Sales Executive - Modern Trade ()</t>
  </si>
  <si>
    <t>Chennai, Hyderabad, Vijayawada</t>
  </si>
  <si>
    <t>Senior Financial Accountant ()</t>
  </si>
  <si>
    <t>EagleView</t>
  </si>
  <si>
    <t>Accounting, Auditing, Chartered Accountant, Direct Taxation, Financial Analysis, GST, Income Tax, Indirect Taxation, NetSuite, SEZ, STPI, TDS, Taxation</t>
  </si>
  <si>
    <t>Event Manager ()</t>
  </si>
  <si>
    <t>GoKwik</t>
  </si>
  <si>
    <t>Marketing : Event Management</t>
  </si>
  <si>
    <t>Corporate Events, Cultural Events, Event Management, Event Marketing, Event Planning</t>
  </si>
  <si>
    <t>Finance Manager ()</t>
  </si>
  <si>
    <t>Accounting, Auditing, Finance, GST, Income Tax, MIS, Sales Tax, TDS, Taxation</t>
  </si>
  <si>
    <t>Senior Sales Manager ()</t>
  </si>
  <si>
    <t>Business Development, Corporate Sales, Key Account Management, Sales</t>
  </si>
  <si>
    <t>ASW Cloud Security Manager ()</t>
  </si>
  <si>
    <t>HDFC Life</t>
  </si>
  <si>
    <t>Bangalore, Mumbai</t>
  </si>
  <si>
    <t>AWS, CI - CD, Cloud Computing, DevOps, Linux</t>
  </si>
  <si>
    <t>Business Development Associate ()</t>
  </si>
  <si>
    <t>Thence</t>
  </si>
  <si>
    <t>Business Development, Corporate Sales, Key Account Management, Lead Generation, Telecalling</t>
  </si>
  <si>
    <t>Business Development Associate (US Shift) ()</t>
  </si>
  <si>
    <t>Business Development, Corporate Sales, International Sales, Key Account Management, LinkedIn Sales Navigator, Telecalling</t>
  </si>
  <si>
    <t>Chennai, Coimbatore, Mysuru</t>
  </si>
  <si>
    <t>Business Analyst ()</t>
  </si>
  <si>
    <t>Business Analysis, Documentation, Microsoft Excel, Power BI, R, SQL, Tableau</t>
  </si>
  <si>
    <t>Business Development Executives ()</t>
  </si>
  <si>
    <t>Tranzact</t>
  </si>
  <si>
    <t>Business Development, Channel Sales, Direct Sales, Key Account Management, Sales</t>
  </si>
  <si>
    <t>Customer Delight ()</t>
  </si>
  <si>
    <t>Customer Interaction, Customer Service, Freshdesk, Microsoft Excel, Zendesk</t>
  </si>
  <si>
    <t>Customer Success Manager ()</t>
  </si>
  <si>
    <t>Customer Interaction, Customer Relationship, Escalation Management, Google Data Studio, Microsoft Excel, SQL</t>
  </si>
  <si>
    <t>Admission Counsellor Study Abroad ()</t>
  </si>
  <si>
    <t>upGrad</t>
  </si>
  <si>
    <t>Bangalore, Hyderabad, Noida</t>
  </si>
  <si>
    <t>Business Development, Corporate Sales, Sales</t>
  </si>
  <si>
    <t>1-4 Years</t>
  </si>
  <si>
    <t>Key Account Manager ()</t>
  </si>
  <si>
    <t>Channel Sales, Corporate Sales, Direct Sales, Key Account Management, Sales</t>
  </si>
  <si>
    <t>2-3 Years</t>
  </si>
  <si>
    <t>Office Operations ()</t>
  </si>
  <si>
    <t>Zenda</t>
  </si>
  <si>
    <t>Bangalore, Delhi</t>
  </si>
  <si>
    <t>Human Resources : HR Generalist</t>
  </si>
  <si>
    <t>Back Office Operations, Bill Processing, Employee Induction, Google Workspace, Human Capital Management, Inventory Management, Microsoft Excel, Office Operations, Policy Formulation, Procurement, Vendor Management</t>
  </si>
  <si>
    <t>Territory Sales Manager ()</t>
  </si>
  <si>
    <t>Delhi, Lucknow</t>
  </si>
  <si>
    <t>Business Development, Channel Sales, Direct Sales, Sales</t>
  </si>
  <si>
    <t>Mumbai, Pune</t>
  </si>
  <si>
    <t>Principal Software Engineer</t>
  </si>
  <si>
    <t>Advanced Business and Healthcare India</t>
  </si>
  <si>
    <t>Software Engineering : Backend Development, Engineering Management, Solution Architecture / Presales</t>
  </si>
  <si>
    <t>Java, Microservices, Spring Boot, Architecture, AWS</t>
  </si>
  <si>
    <t>9-14 Years</t>
  </si>
  <si>
    <t>DevOps Engineer</t>
  </si>
  <si>
    <t>Arintra</t>
  </si>
  <si>
    <t>CI - CD, Jenkins, AWS, Python, Java</t>
  </si>
  <si>
    <t>Backend Developer</t>
  </si>
  <si>
    <t>DeNovo Systems</t>
  </si>
  <si>
    <t>Software Engineering : Backend Development, Frontend Development, Full-Stack Development</t>
  </si>
  <si>
    <t>AWS, MySQL, API Testing, MongoDB, Spring Boot</t>
  </si>
  <si>
    <t>SRE - TKG</t>
  </si>
  <si>
    <t>GlobalLogic</t>
  </si>
  <si>
    <t>Kubernetes</t>
  </si>
  <si>
    <t>3-8 Years</t>
  </si>
  <si>
    <t>Senior Software Developer - C++</t>
  </si>
  <si>
    <t>InBetween</t>
  </si>
  <si>
    <t>C++, InDesign</t>
  </si>
  <si>
    <t>Tech Lead - C++</t>
  </si>
  <si>
    <t>5-10 Years</t>
  </si>
  <si>
    <t>Training Manager ()</t>
  </si>
  <si>
    <t>OneCode.in</t>
  </si>
  <si>
    <t>Design and Creative : Other Design</t>
  </si>
  <si>
    <t>Instructional Design</t>
  </si>
  <si>
    <t>Lead Developer</t>
  </si>
  <si>
    <t>Swimlane</t>
  </si>
  <si>
    <t>Python, Django, Flask</t>
  </si>
  <si>
    <t>8-12 Years</t>
  </si>
  <si>
    <t>SSE</t>
  </si>
  <si>
    <t>Hadoop Administrator</t>
  </si>
  <si>
    <t>Verizon Communications</t>
  </si>
  <si>
    <t>IT Operations and Support : DevOps / Cloud, Technical / Production Support</t>
  </si>
  <si>
    <t>Hadoop, Jenkins, Kafka, Spark, Unix</t>
  </si>
  <si>
    <t>2-7 Years</t>
  </si>
  <si>
    <t>UI Developer</t>
  </si>
  <si>
    <t>ARi</t>
  </si>
  <si>
    <t>Angular, HTML, CSS, JavaScript</t>
  </si>
  <si>
    <t>.NET Core Developer</t>
  </si>
  <si>
    <t>Baygrape Technology Solutions</t>
  </si>
  <si>
    <t>.NET, LINQ, Git</t>
  </si>
  <si>
    <t>4-9 Years</t>
  </si>
  <si>
    <t>Product Manager</t>
  </si>
  <si>
    <t>ElectricPe</t>
  </si>
  <si>
    <t>Technical Management : Product Management, Project Management</t>
  </si>
  <si>
    <t>Product Management, Project Management, Enterprise Software, Consumer Software, PMP</t>
  </si>
  <si>
    <t>Data Scientist</t>
  </si>
  <si>
    <t>Mashreq Bank</t>
  </si>
  <si>
    <t>Data Science and Analysis : Data Science / Machine Learning</t>
  </si>
  <si>
    <t>Machine Learning, NLP, Python, Data Analysis, SQL</t>
  </si>
  <si>
    <t>Backend Developer - Java</t>
  </si>
  <si>
    <t>Mensa Brands</t>
  </si>
  <si>
    <t>Java, SQL, Data Structures, NoSQL, Microservices</t>
  </si>
  <si>
    <t>Regional Sales Manager</t>
  </si>
  <si>
    <t>Sales, Business Development</t>
  </si>
  <si>
    <t>8-13 Years</t>
  </si>
  <si>
    <t>Senior Data Scientist</t>
  </si>
  <si>
    <t>Python, Machine Learning, AWS, NLP, Data Analysis</t>
  </si>
  <si>
    <t>10-12 Years</t>
  </si>
  <si>
    <t>Machine Learning Engineer</t>
  </si>
  <si>
    <t>Machine Learning, Google Cloud, BigQuery, Python, MLOps</t>
  </si>
  <si>
    <t>Data Analyst</t>
  </si>
  <si>
    <t>WeRize</t>
  </si>
  <si>
    <t>Python, SQL</t>
  </si>
  <si>
    <t>SSE / FE</t>
  </si>
  <si>
    <t>Zepto</t>
  </si>
  <si>
    <t>JavaScript, React Native, React.js</t>
  </si>
  <si>
    <t>Senior Sales Executive / Sales Manager</t>
  </si>
  <si>
    <t>ADOS Interiors</t>
  </si>
  <si>
    <t>Sales and Business : Customer Service, Sales / Business Development</t>
  </si>
  <si>
    <t>Sales, Business Development, Direct Sales, Customer Interaction, Customer Service</t>
  </si>
  <si>
    <t>.NET Developer</t>
  </si>
  <si>
    <t>AHAsolar</t>
  </si>
  <si>
    <t>Ahmedabad</t>
  </si>
  <si>
    <t>Software Engineering : Backend Development, Frontend Development, Mobile Development</t>
  </si>
  <si>
    <t>.NET, ASP.NET, C#, SQL Server</t>
  </si>
  <si>
    <t>Dot .NET Developer</t>
  </si>
  <si>
    <t>Asentech</t>
  </si>
  <si>
    <t>Software Engineering : Backend Development, Full-Stack Development</t>
  </si>
  <si>
    <t>.NET, SQL Server, jQuery, C#, Agile</t>
  </si>
  <si>
    <t>5-7 Years</t>
  </si>
  <si>
    <t>Wordpress Developer - Lead</t>
  </si>
  <si>
    <t>PHP, Wordpress, HTML, jQuery, Jira</t>
  </si>
  <si>
    <t>SAP FICO + Tax Consultant</t>
  </si>
  <si>
    <t>Donyati</t>
  </si>
  <si>
    <t>SAP FICO, IDOC, SAP HANA, SAP Fiori</t>
  </si>
  <si>
    <t>Education Counsellor - B2C Sales</t>
  </si>
  <si>
    <t>IDP Education</t>
  </si>
  <si>
    <t>Education Counselling, Sales</t>
  </si>
  <si>
    <t>Backend Engineer</t>
  </si>
  <si>
    <t>Loop Kitchen</t>
  </si>
  <si>
    <t>Python, Data Structures, Algorithms</t>
  </si>
  <si>
    <t>Python Developer</t>
  </si>
  <si>
    <t>Python, Django, Flask, Data Structures, AWS</t>
  </si>
  <si>
    <t>Accounts Executive</t>
  </si>
  <si>
    <t>Volvo Martial Motors</t>
  </si>
  <si>
    <t>GST, TDS, Tally, Banking Operations, Microsoft Excel</t>
  </si>
  <si>
    <t>Sales Consultant</t>
  </si>
  <si>
    <t>Marketing : Brand Management, Customer Service, Sales / Business Development</t>
  </si>
  <si>
    <t>Business Development, Marketing, Customer Interaction, Sales Operations, Microsoft Excel</t>
  </si>
  <si>
    <t>Staff Engineer - Java Full Stack</t>
  </si>
  <si>
    <t>7-Eleven</t>
  </si>
  <si>
    <t>Java, React.js, AWS, Spring Boot, Microservices</t>
  </si>
  <si>
    <t>12-17 Years</t>
  </si>
  <si>
    <t>Sales Executive / Senior Sales Executive</t>
  </si>
  <si>
    <t>Sales, Direct Sales, Customer Relationship, Customer Service, Corporate Sales</t>
  </si>
  <si>
    <t>Staff Software Engineer</t>
  </si>
  <si>
    <t>Allen Career Institute</t>
  </si>
  <si>
    <t>Software Engineering : Frontend Development, Full-Stack Development</t>
  </si>
  <si>
    <t>JavaScript, React.js, Node.js, Angular</t>
  </si>
  <si>
    <t>SEO Specialist</t>
  </si>
  <si>
    <t>Marketing : Online Marketing, PR / Communications, SEO / SEM</t>
  </si>
  <si>
    <t>SEO, SEM, SEMrush, Jira, Social Media Marketing</t>
  </si>
  <si>
    <t>4-5 Years</t>
  </si>
  <si>
    <t>Bidgely</t>
  </si>
  <si>
    <t>Machine Learning, Python, NLP, Statistics, Data Mining</t>
  </si>
  <si>
    <t>Machine Learning, Neural Networks, Python, Linear Regression, Predictive Modelling</t>
  </si>
  <si>
    <t>Lead Data Engineer</t>
  </si>
  <si>
    <t>Mystifly</t>
  </si>
  <si>
    <t>Software Engineering : Backend Development, Data Analysis / Business Intelligence, Data Science / Machine Learning</t>
  </si>
  <si>
    <t>SQL, Java, Python, C#, R</t>
  </si>
  <si>
    <t>Senior Java Developer</t>
  </si>
  <si>
    <t>NeoSOFT Technologies</t>
  </si>
  <si>
    <t>Java, Spring</t>
  </si>
  <si>
    <t>Principal Product Manager</t>
  </si>
  <si>
    <t>Quince</t>
  </si>
  <si>
    <t>Product Management, Fraud Management, Agile, Order Fulfillment, Loyalty Programs</t>
  </si>
  <si>
    <t>12-15 Years</t>
  </si>
  <si>
    <t>DevOps Cloud Engineer</t>
  </si>
  <si>
    <t>Sundial</t>
  </si>
  <si>
    <t>IT Operations and Support : Database Admin / Development, DevOps / Cloud</t>
  </si>
  <si>
    <t>Deployment, DevOps, AWS, Kubernetes, Cloud Computing</t>
  </si>
  <si>
    <t>6-11 Years</t>
  </si>
  <si>
    <t>QA Engineer</t>
  </si>
  <si>
    <t>Certa</t>
  </si>
  <si>
    <t>Playwright, Automation Testing, Python, JavaScript, Quality Assurance</t>
  </si>
  <si>
    <t>Deloitte</t>
  </si>
  <si>
    <t>.NET, JavaScript, jQuery, React.js, C#</t>
  </si>
  <si>
    <t>Senior Visualizer</t>
  </si>
  <si>
    <t>Emporiom Digital</t>
  </si>
  <si>
    <t>Noida</t>
  </si>
  <si>
    <t>Design and Creative : Graphic Design / Animation, UX / Visual Design</t>
  </si>
  <si>
    <t>Motion Graphics, Visual Design, Visual Effects, Cinema 4D, Final Cut Pro</t>
  </si>
  <si>
    <t>Sales Specialist</t>
  </si>
  <si>
    <t>Hewlett Packard Enterprise (HPE)</t>
  </si>
  <si>
    <t>Tech Lead Engineer</t>
  </si>
  <si>
    <t>Hub</t>
  </si>
  <si>
    <t>Java, Spring, Microservices, AWS, AWS Lambda</t>
  </si>
  <si>
    <t>10-15 Years</t>
  </si>
  <si>
    <t>Salesforce Developer</t>
  </si>
  <si>
    <t>Lumen Technologies</t>
  </si>
  <si>
    <t>Salesforce, Apex, Visualforce, Salesforce Data Loader</t>
  </si>
  <si>
    <t>Software Developer</t>
  </si>
  <si>
    <t>React.js, Angular</t>
  </si>
  <si>
    <t>Admission Counsellor</t>
  </si>
  <si>
    <t>Scaler Academy</t>
  </si>
  <si>
    <t>Sales and Business : Customer Service, Functional / Technical Consulting, Sales / Business Development</t>
  </si>
  <si>
    <t>Business Development, Counselling, Education Counselling, International Sales, Sales</t>
  </si>
  <si>
    <t>IT Operations and Support : DevOps / Cloud, Other Software Development</t>
  </si>
  <si>
    <t>DevOps, AWS, Cloud Computing, Kubernetes, Deployment</t>
  </si>
  <si>
    <t>1-6 Years</t>
  </si>
  <si>
    <t>Business Development Executive</t>
  </si>
  <si>
    <t>TrekNomads</t>
  </si>
  <si>
    <t>Sales, Travel Planning, Telecalling, Business Development, Travel Management</t>
  </si>
  <si>
    <t>Java Angular Developer</t>
  </si>
  <si>
    <t>Java, Angular, Hibernate, TypeScript, JavaScript</t>
  </si>
  <si>
    <t>Java Developer</t>
  </si>
  <si>
    <t>Java, MariaDB, Spring Boot, J2EE, MySQL</t>
  </si>
  <si>
    <t>Customer Integration Engineer</t>
  </si>
  <si>
    <t>Gumlet</t>
  </si>
  <si>
    <t>Sales and Business : Customer Service, Engineering Management</t>
  </si>
  <si>
    <t>Customer Interaction, Engineering Management, HTML, CSS</t>
  </si>
  <si>
    <t>Senior Digital Marketing Manager / Head of Marketing</t>
  </si>
  <si>
    <t>PACE Group Of Companies</t>
  </si>
  <si>
    <t>Delhi</t>
  </si>
  <si>
    <t>500-1000</t>
  </si>
  <si>
    <t>Digital Marketing, Social Media Marketing, Content Marketing, Marketing</t>
  </si>
  <si>
    <t>SDE - 1 Frontend</t>
  </si>
  <si>
    <t>PrivateCircle</t>
  </si>
  <si>
    <t>Angular, JavaScript, Git, HTML, CSS</t>
  </si>
  <si>
    <t>Full Stack Developer</t>
  </si>
  <si>
    <t>React.js, Spring Boot, Microservices, Java, SQL</t>
  </si>
  <si>
    <t>Frontend Developer (React Native)</t>
  </si>
  <si>
    <t>React Native, JavaScript, React.js, Android, iOS</t>
  </si>
  <si>
    <t>Senior Software Engineer</t>
  </si>
  <si>
    <t>React Native, React.js, JavaScript, Android, iOS</t>
  </si>
  <si>
    <t>Senior Software Engineer - Frontend</t>
  </si>
  <si>
    <t>React Native, React.js, JavaScript, HTML, CSS</t>
  </si>
  <si>
    <t>Software Engineer - Frontend</t>
  </si>
  <si>
    <t>Oracle Fusion HCM Technical / Functional Consultant</t>
  </si>
  <si>
    <t>3 Minds Digital</t>
  </si>
  <si>
    <t>IT Operations and Support : Functional / Technical Consulting, HR Generalist, Talent Acquisition</t>
  </si>
  <si>
    <t>Oracle HCM, Technical Consulting, Functional Consulting, Payroll Management, HR Operations</t>
  </si>
  <si>
    <t>Software Engineer</t>
  </si>
  <si>
    <t>Java, Spring, MongoDB, Python, Golang</t>
  </si>
  <si>
    <t>Power BI MSBI SQL Developer</t>
  </si>
  <si>
    <t>Apexon</t>
  </si>
  <si>
    <t>Coimbatore</t>
  </si>
  <si>
    <t>Software Engineering : Backend Development, Data Science / Machine Learning, Database Admin / Development</t>
  </si>
  <si>
    <t>Power BI, SQL, MSBI, SSIS, DAX</t>
  </si>
  <si>
    <t>1-3 Years</t>
  </si>
  <si>
    <t>Senior Android App Developer</t>
  </si>
  <si>
    <t>Software Engineering : Mobile Development</t>
  </si>
  <si>
    <t>Android, Bluetooth, JNI, NDK, API Testing</t>
  </si>
  <si>
    <t>Test Engineer</t>
  </si>
  <si>
    <t>JavaScript, Playwright, Automation Testing, Python</t>
  </si>
  <si>
    <t>ServiceNow Developer</t>
  </si>
  <si>
    <t>ServiceNow, ITSM</t>
  </si>
  <si>
    <t>Neuralgo</t>
  </si>
  <si>
    <t>React.js, Node.js, Angular, Python, SQL</t>
  </si>
  <si>
    <t>Senior ML Architect</t>
  </si>
  <si>
    <t>Machine Learning, NLP, Data Collection</t>
  </si>
  <si>
    <t>Software Engineer 2</t>
  </si>
  <si>
    <t>Playtoome</t>
  </si>
  <si>
    <t>Kolkata</t>
  </si>
  <si>
    <t>Python, Java, JavaScript, Node.js, React.js</t>
  </si>
  <si>
    <t>Android Architect</t>
  </si>
  <si>
    <t>Viacom18</t>
  </si>
  <si>
    <t>Java, Kotlin, Android, MVP, Architecture</t>
  </si>
  <si>
    <t>Data Engineer</t>
  </si>
  <si>
    <t>Altimetrik</t>
  </si>
  <si>
    <t>ETL, AWS, PostgreSQL, Python, SQL</t>
  </si>
  <si>
    <t>Java, Microservices, Spark, Spring Boot</t>
  </si>
  <si>
    <t>Barco</t>
  </si>
  <si>
    <t>Software Engineering : Full-Stack Development, Other Software Development</t>
  </si>
  <si>
    <t>C++, GUI, Qt, QML</t>
  </si>
  <si>
    <t>9-13 Years</t>
  </si>
  <si>
    <t>SDE 3</t>
  </si>
  <si>
    <t>BetterPlace</t>
  </si>
  <si>
    <t>Java, Spring Boot, AWS, Microservices, Kafka</t>
  </si>
  <si>
    <t>Bizongo</t>
  </si>
  <si>
    <t>Corporate Sales, NBFC, Lead Generation, Business Development, Key Account Management</t>
  </si>
  <si>
    <t>Senior Product Manager</t>
  </si>
  <si>
    <t>CashFlo</t>
  </si>
  <si>
    <t>Product Management, Payment Processing, Business Analysis, Product Lifecycle Management, Product Marketing</t>
  </si>
  <si>
    <t>6-8 Years</t>
  </si>
  <si>
    <t>Site Reliability Engineer</t>
  </si>
  <si>
    <t>Level AI</t>
  </si>
  <si>
    <t>Bash</t>
  </si>
  <si>
    <t>ServiceNow, Workflow Management</t>
  </si>
  <si>
    <t>8-11 Years</t>
  </si>
  <si>
    <t>Functional Consultant</t>
  </si>
  <si>
    <t>UnionSys Technologies</t>
  </si>
  <si>
    <t>Pune</t>
  </si>
  <si>
    <t>Software Engineering : Big Data / DWH / ETL, Data Analysis / Business Intelligence, Database Admin / Development</t>
  </si>
  <si>
    <t>Oracle Fusion Applications, Oracle Financials, Oracle Cloud, Oracle Agile PLM, Coupa</t>
  </si>
  <si>
    <t>iOS Architect</t>
  </si>
  <si>
    <t>Software Engineering : Mobile Development, Other Software Development</t>
  </si>
  <si>
    <t>iOS, Objective-C, Architecture, Swift, MVP</t>
  </si>
  <si>
    <t>Secops Manager</t>
  </si>
  <si>
    <t>Linux, Unix, Windows, AWS, Google Cloud</t>
  </si>
  <si>
    <t>Backend, Node.js Python Developer</t>
  </si>
  <si>
    <t>Python, Node.js, CI - CD, AWS, Azure</t>
  </si>
  <si>
    <t>UX Engineer</t>
  </si>
  <si>
    <t>DevRev</t>
  </si>
  <si>
    <t>Design and Creative : UX / Visual Design</t>
  </si>
  <si>
    <t>UX Design, JavaScript, React.js, Progressive Web Apps, HTML</t>
  </si>
  <si>
    <t>Team Lead - Technical</t>
  </si>
  <si>
    <t>Hi-Tech Robotic Systemz</t>
  </si>
  <si>
    <t>Software Engineering : Backend Development, Engineering Management, Full-Stack Development</t>
  </si>
  <si>
    <t>Angular, Java, Spring Boot, SQL, Spring</t>
  </si>
  <si>
    <t>System Engineer</t>
  </si>
  <si>
    <t>Infosys</t>
  </si>
  <si>
    <t>Mangalore</t>
  </si>
  <si>
    <t>IT Operations and Support : IT Management / IT Support</t>
  </si>
  <si>
    <t>IT Support, LAN, DHCP, Active Directory</t>
  </si>
  <si>
    <t>Backend Lead / Founding Engineer</t>
  </si>
  <si>
    <t>Integral Technologies</t>
  </si>
  <si>
    <t>Senior Backend Engineer</t>
  </si>
  <si>
    <t>Jodo</t>
  </si>
  <si>
    <t>Python, Django, SQL, React Native, AWS</t>
  </si>
  <si>
    <t>Salesforce Administartor</t>
  </si>
  <si>
    <t>Salesforce, Visualforce</t>
  </si>
  <si>
    <t>5-5 Years</t>
  </si>
  <si>
    <t>Fullstack Develoepr - SDE2</t>
  </si>
  <si>
    <t>Niro</t>
  </si>
  <si>
    <t>Node.js, React.js, JavaScript</t>
  </si>
  <si>
    <t>Nucleus Software</t>
  </si>
  <si>
    <t>Software Engineering : Backend Development, Big Data / DWH / ETL</t>
  </si>
  <si>
    <t>Python, ETL, Data Analysis</t>
  </si>
  <si>
    <t>.NET, Angular, C#, AWS, JavaScript</t>
  </si>
  <si>
    <t>Principal Software Engineer - UI Architect</t>
  </si>
  <si>
    <t>IT Operations and Support : DevOps / Cloud, Frontend Development, Full-Stack Development</t>
  </si>
  <si>
    <t>JavaScript, Architecture, Angular, AWS, Azure</t>
  </si>
  <si>
    <t>Senior Technical Lead Engineer</t>
  </si>
  <si>
    <t>Capri Global Capital</t>
  </si>
  <si>
    <t>Python, Data Structures, Algorithms, SQL, React.js</t>
  </si>
  <si>
    <t>7-9 Years</t>
  </si>
  <si>
    <t>Software Engineer - Python</t>
  </si>
  <si>
    <t>Python, JavaScript, Java, React.js, Golang</t>
  </si>
  <si>
    <t>Product Management, Product Lifecycle Management, Finacle, Payment Solutions, Credit Evaluation</t>
  </si>
  <si>
    <t>6-9 Years</t>
  </si>
  <si>
    <t>Chief of Staff</t>
  </si>
  <si>
    <t>Chargeup</t>
  </si>
  <si>
    <t>Sales and Business : General Management / Strategy</t>
  </si>
  <si>
    <t>General Management, Strategic Planning, Operations Management, Program Management</t>
  </si>
  <si>
    <t>Senior Site Reliability Engineer [T500 - 6976</t>
  </si>
  <si>
    <t>Delta Air Lines</t>
  </si>
  <si>
    <t>DevOps, Python</t>
  </si>
  <si>
    <t>Flatworld Solutions</t>
  </si>
  <si>
    <t>Angular, ASP.NET, .NET, HTML, CSS</t>
  </si>
  <si>
    <t>Salesforce Architect</t>
  </si>
  <si>
    <t>Salesforce, Apex, Lightning, Visualforce</t>
  </si>
  <si>
    <t>Saas Sales Account Executive</t>
  </si>
  <si>
    <t>Paperflite</t>
  </si>
  <si>
    <t>Sales, Sales Enablement</t>
  </si>
  <si>
    <t>Product Management, Customer Service</t>
  </si>
  <si>
    <t>Insight Analyst</t>
  </si>
  <si>
    <t>Colmore</t>
  </si>
  <si>
    <t>Financial Analysis, Financial Reporting, Cash Flow Management, Accounting, Finance</t>
  </si>
  <si>
    <t>Lead Developer - API</t>
  </si>
  <si>
    <t>Delta</t>
  </si>
  <si>
    <t>Java, Spring Boot, AWS, Microservices</t>
  </si>
  <si>
    <t>Branch Manager</t>
  </si>
  <si>
    <t>Mahindra Insurance Brokers</t>
  </si>
  <si>
    <t>Belgaum</t>
  </si>
  <si>
    <t>Direct Sales, Sales, Branch Management, Field Work</t>
  </si>
  <si>
    <t>Manager II</t>
  </si>
  <si>
    <t>Nab</t>
  </si>
  <si>
    <t>Auditing, Risk Assessment, Vendor Management</t>
  </si>
  <si>
    <t>20-24 Years</t>
  </si>
  <si>
    <t>Quality Engineer</t>
  </si>
  <si>
    <t>Software Engineering : Backend Development, QA / SDET</t>
  </si>
  <si>
    <t>Java, REST Assured, SDET, Microservices, AWS</t>
  </si>
  <si>
    <t>Senior Cybersecurity Engineer [T500 - 6926</t>
  </si>
  <si>
    <t>Owens &amp; Minor</t>
  </si>
  <si>
    <t>IT Operations and Support : IT Security</t>
  </si>
  <si>
    <t>Palo Alto</t>
  </si>
  <si>
    <t>Senior Fullstack Developer [T500 - 6970</t>
  </si>
  <si>
    <t>.NET, React.js</t>
  </si>
  <si>
    <t>Python, Machine Learning, SQL, AWS, Java</t>
  </si>
  <si>
    <t>Flutter Developer</t>
  </si>
  <si>
    <t>Y Media Labs</t>
  </si>
  <si>
    <t>Flutter</t>
  </si>
  <si>
    <t>Aerchain</t>
  </si>
  <si>
    <t>Java, Spring, Hibernate</t>
  </si>
  <si>
    <t>AWS, Terraform, Jenkins, Ansible, Helm</t>
  </si>
  <si>
    <t>PCG Adviser</t>
  </si>
  <si>
    <t>Motilal Oswal Financial Services</t>
  </si>
  <si>
    <t>Investment Advisory, Mutual Funds, HNI, Insurance Broking, Fund Management</t>
  </si>
  <si>
    <t>.NET Developer - BizTalk [T500 - 6844</t>
  </si>
  <si>
    <t>.NET</t>
  </si>
  <si>
    <t>Cybersecurity Engineer - PKI [T500 - 6924</t>
  </si>
  <si>
    <t>PKI</t>
  </si>
  <si>
    <t>Cybersecurity Engineer [Tt500 - 6862</t>
  </si>
  <si>
    <t>CrowdStrike</t>
  </si>
  <si>
    <t>Creative Graphic Designer</t>
  </si>
  <si>
    <t>Predators Network</t>
  </si>
  <si>
    <t>Design and Creative : Graphic Design / Animation</t>
  </si>
  <si>
    <t>2D Animation, 3D Animation, Graphic Design, Corel Draw, Illustrator, InDesign, Photoshop</t>
  </si>
  <si>
    <t>0-3 Years</t>
  </si>
  <si>
    <t>Social Media Executive</t>
  </si>
  <si>
    <t>VP Engineering</t>
  </si>
  <si>
    <t>sentra.world</t>
  </si>
  <si>
    <t>Software Engineering : Backend Development, Engineering Management</t>
  </si>
  <si>
    <t>.NET, C#, Angular, Azure</t>
  </si>
  <si>
    <t>7-12 Years</t>
  </si>
  <si>
    <t>Front End Developer - Angularjs</t>
  </si>
  <si>
    <t>VMware</t>
  </si>
  <si>
    <t>CSS, HTML, JavaScript, Angular</t>
  </si>
  <si>
    <t>Senior Financial Business Analyst [T500 - 6956</t>
  </si>
  <si>
    <t>3M</t>
  </si>
  <si>
    <t>SAP HANA</t>
  </si>
  <si>
    <t>Aavenir</t>
  </si>
  <si>
    <t>Manual Testing, Selenium, Mobile Apps Testing, Java, Agile</t>
  </si>
  <si>
    <t>Engineering Manager - Node.js &amp; Python</t>
  </si>
  <si>
    <t>Software Engineering : Backend Development, Engineering Management, Frontend Development</t>
  </si>
  <si>
    <t>Node.js, Python</t>
  </si>
  <si>
    <t>Senior Product Manager (Payment)</t>
  </si>
  <si>
    <t>Product Management</t>
  </si>
  <si>
    <t>Senior Product Manager - Credit &amp; Lending</t>
  </si>
  <si>
    <t>Product Management, Credit Management</t>
  </si>
  <si>
    <t>Senior Product Manager - Fintech</t>
  </si>
  <si>
    <t>DAZN</t>
  </si>
  <si>
    <t>SQL, Google Analytics, Looker, ETL, Power BI</t>
  </si>
  <si>
    <t>Dotnet Developer</t>
  </si>
  <si>
    <t>ASP.NET, Angular, .NET, C#, Entity Framework</t>
  </si>
  <si>
    <t>Spendflo</t>
  </si>
  <si>
    <t>Java, Node.js, Python, Data Structures, Algorithms</t>
  </si>
  <si>
    <t>PHP Developer</t>
  </si>
  <si>
    <t>The Famous</t>
  </si>
  <si>
    <t>PHP, Laravel, CodeIgniter</t>
  </si>
  <si>
    <t>Senior Financial Business Analyst [T500 - 6951</t>
  </si>
  <si>
    <t>Power BI</t>
  </si>
  <si>
    <t>Angel One</t>
  </si>
  <si>
    <t>Python, Hive, Spark, ETL, Spark SQL</t>
  </si>
  <si>
    <t>Social Media Marketing Executive</t>
  </si>
  <si>
    <t>Brandtorch</t>
  </si>
  <si>
    <t>Content Marketing, Facebook Marketing, Social Media Marketing</t>
  </si>
  <si>
    <t>0-2 Years</t>
  </si>
  <si>
    <t>JKTech</t>
  </si>
  <si>
    <t/>
  </si>
  <si>
    <t>Node.js, NestJS</t>
  </si>
  <si>
    <t>Engineering Manager</t>
  </si>
  <si>
    <t>LeadSquared</t>
  </si>
  <si>
    <t>Java, Microservices, AWS, Spring Boot, Engineering Management</t>
  </si>
  <si>
    <t>Senior VP - Indian Operation</t>
  </si>
  <si>
    <t>Financial Planning, Budgeting, Risk Management, Compliance Management</t>
  </si>
  <si>
    <t>15-18 Years</t>
  </si>
  <si>
    <t>Frontend SDE4</t>
  </si>
  <si>
    <t>One Muthoot</t>
  </si>
  <si>
    <t>JavaScript, React.js, HTML, CSS, TypeScript</t>
  </si>
  <si>
    <t>Product Marketing Specialist</t>
  </si>
  <si>
    <t>OnGrid</t>
  </si>
  <si>
    <t>3-4 Years</t>
  </si>
  <si>
    <t>Product Manager - II</t>
  </si>
  <si>
    <t>OYO Rooms</t>
  </si>
  <si>
    <t>Consumer Software, Product Management</t>
  </si>
  <si>
    <t>Java Fullstack Developer</t>
  </si>
  <si>
    <t>TechStar Group</t>
  </si>
  <si>
    <t>Java, Spring Boot, Microservices, React.js, Multithreading</t>
  </si>
  <si>
    <t>Senior Financial Business Analyst [T500 - 6950</t>
  </si>
  <si>
    <t>Full Stack Developer - Java</t>
  </si>
  <si>
    <t>Carelon</t>
  </si>
  <si>
    <t>Python, AWS, Maven, Docker, Spring Boot</t>
  </si>
  <si>
    <t>Carelon Global Solutions</t>
  </si>
  <si>
    <t>AWS, Git, Docker, Spring Boot, Maven</t>
  </si>
  <si>
    <t>Vice President of Engineering</t>
  </si>
  <si>
    <t>Clear</t>
  </si>
  <si>
    <t>Java, Engineering Management, Python, JavaScript, Algorithms</t>
  </si>
  <si>
    <t>14-19 Years</t>
  </si>
  <si>
    <t>Software Engineer II</t>
  </si>
  <si>
    <t>interface.ai</t>
  </si>
  <si>
    <t>Node.js</t>
  </si>
  <si>
    <t>Senior Full Stack Developer - Java</t>
  </si>
  <si>
    <t>MOBtexting</t>
  </si>
  <si>
    <t>Java, React.js, Spring, Agile, Data Structures</t>
  </si>
  <si>
    <t>Manager II - Third Party Assessments (Director)</t>
  </si>
  <si>
    <t>Technical Management : Engineering Management, IT Security</t>
  </si>
  <si>
    <t>Risk Assessment, Risk Management, Risk Advisory</t>
  </si>
  <si>
    <t>20-25 Years</t>
  </si>
  <si>
    <t>Warehouse Manager - Retails</t>
  </si>
  <si>
    <t>Neeman's</t>
  </si>
  <si>
    <t>Sales and Business : General Management / Strategy, Operations Management</t>
  </si>
  <si>
    <t>Warehouse Operations, Inventory Management, Retail Operations</t>
  </si>
  <si>
    <t>Tech Lead Manager</t>
  </si>
  <si>
    <t>Nirvana Insurance</t>
  </si>
  <si>
    <t>Java, C++, Golang, Scala</t>
  </si>
  <si>
    <t>Category Manager</t>
  </si>
  <si>
    <t>Squared Circle E-Com</t>
  </si>
  <si>
    <t>Category Management, Catalog Management</t>
  </si>
  <si>
    <t>8-10 Years</t>
  </si>
  <si>
    <t>BYJU'S</t>
  </si>
  <si>
    <t>JavaScript, Python, Angular, Node.js, React.js</t>
  </si>
  <si>
    <t>Full Stack Developers - Java</t>
  </si>
  <si>
    <t>JavaScript, Microservices, Spring Boot, AWS, Python</t>
  </si>
  <si>
    <t>Principle Software Engineer (Data Plane and AAA)</t>
  </si>
  <si>
    <t>Citrix</t>
  </si>
  <si>
    <t>Software Engineering : Embedded / Kernel Development</t>
  </si>
  <si>
    <t>C, Networking</t>
  </si>
  <si>
    <t>Frontend Developer</t>
  </si>
  <si>
    <t>CubeHQ</t>
  </si>
  <si>
    <t>React.js, JavaScript, HTML, CSS, TypeScript</t>
  </si>
  <si>
    <t>Senior Cloud Engineer</t>
  </si>
  <si>
    <t>Python, AWS, SQL</t>
  </si>
  <si>
    <t>Full Stack Developer - MEAN</t>
  </si>
  <si>
    <t>GetVantage</t>
  </si>
  <si>
    <t>Angular, Node.js, MongoDB, Express.js, SQL Server</t>
  </si>
  <si>
    <t>Program Manager</t>
  </si>
  <si>
    <t>IT Operations and Support : Technical / Production Support</t>
  </si>
  <si>
    <t>Python, SQL, Tableau</t>
  </si>
  <si>
    <t>Technical Program Manager</t>
  </si>
  <si>
    <t>Distributed Systems, Program Management, Project Management</t>
  </si>
  <si>
    <t>Product Owner - Retail Apps</t>
  </si>
  <si>
    <t>Hy-Vee</t>
  </si>
  <si>
    <t>Product Management, Project Management, Google Analytics, Agile</t>
  </si>
  <si>
    <t>Engineering Help Desk Technician</t>
  </si>
  <si>
    <t>Nov</t>
  </si>
  <si>
    <t>Operations : Operations Management</t>
  </si>
  <si>
    <t>Asset Management, PowerShell</t>
  </si>
  <si>
    <t>Bangalore, Work From Home</t>
  </si>
  <si>
    <t>CSS, HTML, JavaScript, React.js</t>
  </si>
  <si>
    <t>Relationship Manager</t>
  </si>
  <si>
    <t>GyanDhan</t>
  </si>
  <si>
    <t>Sales, Business Development, Customer Relationship, Corporate Sales, Direct Sales</t>
  </si>
  <si>
    <t>Quality Assurance Engineer</t>
  </si>
  <si>
    <t>Leena AI</t>
  </si>
  <si>
    <t>Automation Testing, Manual Testing</t>
  </si>
  <si>
    <t>Project Lead / Test Engineer</t>
  </si>
  <si>
    <t>Reliance Jio</t>
  </si>
  <si>
    <t>Automation Testing, React.js, SDET</t>
  </si>
  <si>
    <t>Technical Product Manager (Database Architect)</t>
  </si>
  <si>
    <t>Rubrik</t>
  </si>
  <si>
    <t>MongoDB, MySQL, Oracle Database, PostgreSQL, SAP HANA, SQL Server, Oracle Data Guard, Oracle Data Pump, Oracle GoldenGate, Oracle RAC</t>
  </si>
  <si>
    <t>13-17 Years</t>
  </si>
  <si>
    <t>Technical Product Manager, (Cloud Engineer)</t>
  </si>
  <si>
    <t>IT Operations and Support : Solution Architecture / Presales</t>
  </si>
  <si>
    <t>Cloud Computing, Networking, Solution Architecture, Virtualization, AWS, Azure, Citrix XenServer, Google Cloud, Hyper-V, OpenStack, VMware ESX, VMware vSphere</t>
  </si>
  <si>
    <t>SDLC Corp</t>
  </si>
  <si>
    <t>Business Development, Corporate Sales, International Sales, Sales</t>
  </si>
  <si>
    <t>Senior / Member of Technical Staff</t>
  </si>
  <si>
    <t>Golang, Python</t>
  </si>
  <si>
    <t>Frontend Engineet - SDE1 / SDE2</t>
  </si>
  <si>
    <t>CSS, HTML, JavaScript, React.js, Vue.js</t>
  </si>
  <si>
    <t>Staff - Backend Developer</t>
  </si>
  <si>
    <t>Java, Data Structures, Python, Golang, Algorithms</t>
  </si>
  <si>
    <t>Senior DevOps Engineer</t>
  </si>
  <si>
    <t>Java, AWS, DevOps, Git, Jenkins</t>
  </si>
  <si>
    <t>Business Development Associate</t>
  </si>
  <si>
    <t>Freeskout</t>
  </si>
  <si>
    <t>Marketing : Brand Management</t>
  </si>
  <si>
    <t>Business Development, Direct Sales, Sales, Telecalling</t>
  </si>
  <si>
    <t>Finance, GTM, Marketing, Product Management, Sales, UX Design</t>
  </si>
  <si>
    <t>Product Manager - Cloud</t>
  </si>
  <si>
    <t>Big Data, Cloud Computing, Cloud Security, Enterprise Software, GTM, Google Cloud, Machine Learning, Product Management, Supply Chain Management, UX Design</t>
  </si>
  <si>
    <t>Hyperion Developer</t>
  </si>
  <si>
    <t>ImSafeNow</t>
  </si>
  <si>
    <t>Hyperion Planning</t>
  </si>
  <si>
    <t>Digital Marketing Executive</t>
  </si>
  <si>
    <t>Meeraq</t>
  </si>
  <si>
    <t>Marketing : Brand Management, Online Marketing, SEO / SEM</t>
  </si>
  <si>
    <t>Digital Marketing, Social Media Marketing, Brand Management, SEO, Instagram Marketing</t>
  </si>
  <si>
    <t>Manual Testing, Automation Testing, Performance Testing, Quality Assurance, SDET</t>
  </si>
  <si>
    <t>Project Manager - Payment Services</t>
  </si>
  <si>
    <t>Saltside Technologies</t>
  </si>
  <si>
    <t>Sri Lanka</t>
  </si>
  <si>
    <t>Technical Management : Project Management</t>
  </si>
  <si>
    <t>Project Management, Payment Solutions, Information Security, Banking Operations</t>
  </si>
  <si>
    <t>SEO Consultant</t>
  </si>
  <si>
    <t>Marketing : Online Marketing, SEO / SEM</t>
  </si>
  <si>
    <t>SEO, Link Building, Google Search Console</t>
  </si>
  <si>
    <t>Senior Node.js Developer</t>
  </si>
  <si>
    <t>BlackLight Studio Works</t>
  </si>
  <si>
    <t>CloudBloom</t>
  </si>
  <si>
    <t>Angular, C++, Java, JavaScript, Node.js, React.js, jQuery</t>
  </si>
  <si>
    <t>UI Artist</t>
  </si>
  <si>
    <t>Gameberry Labs</t>
  </si>
  <si>
    <t>Visual Design, Graphic Design, UX Design, 2D Animation, Game Design</t>
  </si>
  <si>
    <t>Head of Engineering</t>
  </si>
  <si>
    <t>Hectar India Trading</t>
  </si>
  <si>
    <t>JavaScript, Ruby, Angular, React.js</t>
  </si>
  <si>
    <t>Angular, Java, Spring Boot, Microservices, SQL</t>
  </si>
  <si>
    <t>Marketing Head (Trip, Digital Marketing)</t>
  </si>
  <si>
    <t>My Value Trip</t>
  </si>
  <si>
    <t>Surat</t>
  </si>
  <si>
    <t>Digital Marketing, Google Ads, Content Writing</t>
  </si>
  <si>
    <t>Front End Engineer</t>
  </si>
  <si>
    <t>Nightfall</t>
  </si>
  <si>
    <t>CSS, HTML, JavaScript, Angular, Backbone.js, Ember.js, jQuery, React.js, Vue.js</t>
  </si>
  <si>
    <t>Software Technical Support Engineer</t>
  </si>
  <si>
    <t>Quantum</t>
  </si>
  <si>
    <t>Linux, Networking, Technical Support, Virtualization, Windows, Hyper-V, VMware ESX, VMware vSphere</t>
  </si>
  <si>
    <t>React.js Developer</t>
  </si>
  <si>
    <t>VapprTech</t>
  </si>
  <si>
    <t>Process Simulation Engineer</t>
  </si>
  <si>
    <t>AXISCADES</t>
  </si>
  <si>
    <t>Simulation, Teamcenter, Vismockup</t>
  </si>
  <si>
    <t>Assistant Brand Manager</t>
  </si>
  <si>
    <t>Brilliance</t>
  </si>
  <si>
    <t>Brand Management, Digital Marketing, Social Media Marketing, Facebook Marketing, Marketing Communication</t>
  </si>
  <si>
    <t>Manual Testing, Automation Testing, Mobile Apps Testing, Flutter, Selenium</t>
  </si>
  <si>
    <t>SDE</t>
  </si>
  <si>
    <t>Java, Python, Node.js, Kotlin</t>
  </si>
  <si>
    <t>.NET, Angular, React.js, ASP.NET, C#</t>
  </si>
  <si>
    <t>Full Stack Java Developer</t>
  </si>
  <si>
    <t>Infosys BPM</t>
  </si>
  <si>
    <t>Microservices, Angular</t>
  </si>
  <si>
    <t>Data Science and Analysis : Data Analysis / Business Intelligence, Data Science / Machine Learning</t>
  </si>
  <si>
    <t>SQL, Data Analysis, Python, Tableau, Statistics</t>
  </si>
  <si>
    <t>Senior Consultant I - Engineer</t>
  </si>
  <si>
    <t>IT Operations and Support : Network Administration</t>
  </si>
  <si>
    <t>Control-M, Unix, Mainframes</t>
  </si>
  <si>
    <t>Machine Learning, Python, Statistics, Computer Vision, R</t>
  </si>
  <si>
    <t>Senior Software Developer</t>
  </si>
  <si>
    <t>Software Engineering : Backend Development, Frontend Development</t>
  </si>
  <si>
    <t>C#, C++, Jira, Agile, .NET</t>
  </si>
  <si>
    <t>Apollo.io</t>
  </si>
  <si>
    <t>Golang, Java, Python, Ruby, Hibernate, Ruby on Rails</t>
  </si>
  <si>
    <t>Product Management, Consumer Software, Product Lifecycle Management, Data Visualization</t>
  </si>
  <si>
    <t>.NET, Angular, React.js, ASP.NET</t>
  </si>
  <si>
    <t>Invansys Technologies</t>
  </si>
  <si>
    <t>JavaScript, React.js</t>
  </si>
  <si>
    <t>KSBM Infotech</t>
  </si>
  <si>
    <t>Business Development, Direct Sales, Sales</t>
  </si>
  <si>
    <t>React.js / Angular JS Developer</t>
  </si>
  <si>
    <t>OrangeMantra</t>
  </si>
  <si>
    <t>JavaScript, Angular, React.js, UX Design</t>
  </si>
  <si>
    <t>Quotient Technology</t>
  </si>
  <si>
    <t>Python, Big Data, SQL, Snowflake, Airflow</t>
  </si>
  <si>
    <t>Business Development Representative / Executive</t>
  </si>
  <si>
    <t>Tessell</t>
  </si>
  <si>
    <t>Lead Generation, Customer Interaction, Sales Operations, Business Development, Corporate Sales</t>
  </si>
  <si>
    <t>Release Engineer</t>
  </si>
  <si>
    <t>Release Engineering, Linux</t>
  </si>
  <si>
    <t>Security Engineer</t>
  </si>
  <si>
    <t>Application Security, Vulnerability Assessment, Network Security</t>
  </si>
  <si>
    <t>Cerence</t>
  </si>
  <si>
    <t>IT Operations and Support : IT Security, Product Management, QA / SDET</t>
  </si>
  <si>
    <t>Product Lifecycle Management, API Testing, Penetration Testing, Application Security, GraphQL</t>
  </si>
  <si>
    <t>Backend Developer - SSE</t>
  </si>
  <si>
    <t>Python, Flask, Django, AWS, FastAPI</t>
  </si>
  <si>
    <t>Customer Support Associate</t>
  </si>
  <si>
    <t>Datacultr</t>
  </si>
  <si>
    <t>Customer Service, Customer Relationship, Customer Interaction</t>
  </si>
  <si>
    <t>GoalTeller</t>
  </si>
  <si>
    <t>React.js, React Native, Redux, JavaScript</t>
  </si>
  <si>
    <t>JavaScript Developer</t>
  </si>
  <si>
    <t>HCL Technologies</t>
  </si>
  <si>
    <t>JavaScript, jQuery, Kubernetes, Angular, Node.js</t>
  </si>
  <si>
    <t>Backend Java Developer</t>
  </si>
  <si>
    <t>Algorithms, Java, Spring Boot, Spring, Microservices</t>
  </si>
  <si>
    <t>Ixly Technologies</t>
  </si>
  <si>
    <t>Java, Hibernate, J2EE, Spring</t>
  </si>
  <si>
    <t>OpenText</t>
  </si>
  <si>
    <t>C++, COM, MFC, Windows</t>
  </si>
  <si>
    <t>Risk Analyst</t>
  </si>
  <si>
    <t>Paytm</t>
  </si>
  <si>
    <t>Noida, Work From Home</t>
  </si>
  <si>
    <t>Microsoft Excel, Power BI, Python, R, SAS, SQL, Tableau</t>
  </si>
  <si>
    <t>Technical Support Excutive</t>
  </si>
  <si>
    <t>Teamware Solutions</t>
  </si>
  <si>
    <t>HTML, JavaScript, Networking, SQL, Technical Support, Windows</t>
  </si>
  <si>
    <t>Functional Architect</t>
  </si>
  <si>
    <t>3Frames Lab</t>
  </si>
  <si>
    <t>UML, DFMEA, Dataflow</t>
  </si>
  <si>
    <t>Senior Python Developer</t>
  </si>
  <si>
    <t>BluSapphire Cyber Systems</t>
  </si>
  <si>
    <t>Python, pandas, NumPy, Django, Flask</t>
  </si>
  <si>
    <t>SE / SSE / Tech Lead</t>
  </si>
  <si>
    <t>Python, JavaScript, Java, React.js</t>
  </si>
  <si>
    <t>SFDC - Technical Lead</t>
  </si>
  <si>
    <t>Emids Technologies</t>
  </si>
  <si>
    <t>Salesforce Service Cloud, Lightning Web Components, Apex, SOQL, Salesforce</t>
  </si>
  <si>
    <t>SD3 / Principal Engineer</t>
  </si>
  <si>
    <t>Freshworks</t>
  </si>
  <si>
    <t>React.js</t>
  </si>
  <si>
    <t>Angular 2 Developer</t>
  </si>
  <si>
    <t>Angular, Angular Material, jQuery, Node.js, Kubernetes</t>
  </si>
  <si>
    <t>Account Manager</t>
  </si>
  <si>
    <t>Khabri Audio Platform</t>
  </si>
  <si>
    <t>Tally, TDS, GST, Taxation, Accounting</t>
  </si>
  <si>
    <t>Motherson Sumi Systems</t>
  </si>
  <si>
    <t>Java, Hibernate, MySQL, Spring Boot</t>
  </si>
  <si>
    <t>Java Fullstack</t>
  </si>
  <si>
    <t>Java, Angular, JSON, JUnit, Hibernate</t>
  </si>
  <si>
    <t>Enterprise Data Services Delivery Lead [T500 - 6604</t>
  </si>
  <si>
    <t>MUFG</t>
  </si>
  <si>
    <t>Data Warehousing, Oracle Database</t>
  </si>
  <si>
    <t>11-16 Years</t>
  </si>
  <si>
    <t>Senior Salesforce Developer</t>
  </si>
  <si>
    <t>Bradsol</t>
  </si>
  <si>
    <t>IT Operations and Support : IT Security, Other Software Development, Systems Administration</t>
  </si>
  <si>
    <t>Salesforce, Salesforce Service Cloud, Salesforce CPQ, Salesforce Marketing Cloud, Salesforce Query Studio</t>
  </si>
  <si>
    <t>SDE1</t>
  </si>
  <si>
    <t>React.js, JavaScript, jQuery, HTML, CSS</t>
  </si>
  <si>
    <t>Software Engineering : Big Data / DWH / ETL, DevOps / Cloud</t>
  </si>
  <si>
    <t>ETL, Kafka, Data Migration, DevOps, Spark</t>
  </si>
  <si>
    <t>Senior Developer Java [T500 - 6965</t>
  </si>
  <si>
    <t>Java, AWS</t>
  </si>
  <si>
    <t>Technical Director - Developer Experience</t>
  </si>
  <si>
    <t>Druva</t>
  </si>
  <si>
    <t>C++, Golang, Python, AWS, CI-CD</t>
  </si>
  <si>
    <t>15-19 Years</t>
  </si>
  <si>
    <t>Inside Sales Associate</t>
  </si>
  <si>
    <t>EMotorad</t>
  </si>
  <si>
    <t>Sales, International BPO, Telecalling, Customer Service, International Sales</t>
  </si>
  <si>
    <t>Business Development, Sales, Customer Relationship, Corporate Sales, Direct Sales</t>
  </si>
  <si>
    <t>DevOps - SDE 2</t>
  </si>
  <si>
    <t>Hiver</t>
  </si>
  <si>
    <t>DevOps, Kubernetes, AWS, CI - CD, Production Engineering</t>
  </si>
  <si>
    <t>Kognitos</t>
  </si>
  <si>
    <t>JavaScript, React.js, HTML, CSS, Vue.js</t>
  </si>
  <si>
    <t>Ripplr</t>
  </si>
  <si>
    <t>Amazon</t>
  </si>
  <si>
    <t>Machine Learning, Python, Statistics, Data Mining</t>
  </si>
  <si>
    <t>ANSR</t>
  </si>
  <si>
    <t>Java, Microservices, SDET, API Testing, REST Assured</t>
  </si>
  <si>
    <t>Technical Support Engineer</t>
  </si>
  <si>
    <t>Arthmate</t>
  </si>
  <si>
    <t>Technical Support, Node.js, Java, IT Support</t>
  </si>
  <si>
    <t>Delas06E - Lead Full Stack Developer</t>
  </si>
  <si>
    <t>Java, AWS, Angular, Docker, Kubernetes</t>
  </si>
  <si>
    <t>Senior Maximo Developer</t>
  </si>
  <si>
    <t>IBM</t>
  </si>
  <si>
    <t>Maximo</t>
  </si>
  <si>
    <t>Full Stack Development</t>
  </si>
  <si>
    <t>JMR Infotech</t>
  </si>
  <si>
    <t>Java</t>
  </si>
  <si>
    <t>Trainer Game Programming</t>
  </si>
  <si>
    <t>Keywords Studios</t>
  </si>
  <si>
    <t>Game Development, Unreal</t>
  </si>
  <si>
    <t>Partner Marketing Manager</t>
  </si>
  <si>
    <t>LambdaTest</t>
  </si>
  <si>
    <t>Bangalore, Noida, Work From Home</t>
  </si>
  <si>
    <t>Brand Management, Marketing Communication</t>
  </si>
  <si>
    <t>Senior Consultant - Quality Engineering</t>
  </si>
  <si>
    <t>Batch Management, Control-M, Unix, Mainframes</t>
  </si>
  <si>
    <t>Senior Manager - Talent Acquisition</t>
  </si>
  <si>
    <t>Wipro</t>
  </si>
  <si>
    <t>Recruitment</t>
  </si>
  <si>
    <t>Senior Data Engineer</t>
  </si>
  <si>
    <t>Adalwin Tech / Yoola App</t>
  </si>
  <si>
    <t>Python, Spark, AWS, SQL</t>
  </si>
  <si>
    <t>Helm, Kubernetes, AWS, Monitoring, Python</t>
  </si>
  <si>
    <t>System Security Manager</t>
  </si>
  <si>
    <t>Information Security, AWS, Cloud Computing, Cloud Security</t>
  </si>
  <si>
    <t>Inside Sales Executive</t>
  </si>
  <si>
    <t>eNoah</t>
  </si>
  <si>
    <t>Indore</t>
  </si>
  <si>
    <t>Business Development, Corporate Sales, Direct Sales, Sales, Telecalling</t>
  </si>
  <si>
    <t>AWS, SQL, Spark, Airflow, Python</t>
  </si>
  <si>
    <t>Lendingkart</t>
  </si>
  <si>
    <t>Agile, Program Management, Project Management, Scrum</t>
  </si>
  <si>
    <t>React.js, HTML, CSS</t>
  </si>
  <si>
    <t>Protouch</t>
  </si>
  <si>
    <t>Business Development, Sales, Telecalling</t>
  </si>
  <si>
    <t>Automotive Embedded</t>
  </si>
  <si>
    <t>Tata Elxsi</t>
  </si>
  <si>
    <t>Software Engineering : Backend Development, Embedded / Kernel Development</t>
  </si>
  <si>
    <t>Automotive Embedded Systems, Embedded C, C, Embedded Systems</t>
  </si>
  <si>
    <t>Staff Frontend Developer</t>
  </si>
  <si>
    <t>Tekion</t>
  </si>
  <si>
    <t>React.js, JavaScript, HTML, CSS, Redux</t>
  </si>
  <si>
    <t>Staff Data Engineer</t>
  </si>
  <si>
    <t>Data Analysis, Data Streaming, Data Warehousing, NoSQL, Kafka, Spark, SQL</t>
  </si>
  <si>
    <t>ERP Consultant</t>
  </si>
  <si>
    <t>BARC India</t>
  </si>
  <si>
    <t>IT Operations and Support : Functional / Technical Consulting</t>
  </si>
  <si>
    <t>Salesforce, Microsoft Dynamics, Functional Consulting</t>
  </si>
  <si>
    <t>Salesforce, Microsoft Dynamics, .NET, JavaScript, MySQL</t>
  </si>
  <si>
    <t>Front End Developer</t>
  </si>
  <si>
    <t>Benzinga</t>
  </si>
  <si>
    <t>Python, Django, Flask, Microservices, LLD</t>
  </si>
  <si>
    <t>Senior Data Manager - Ecommerce</t>
  </si>
  <si>
    <t>CashKaro.com</t>
  </si>
  <si>
    <t>Python, SQL, API Testing, Amazon Redshift, Retention Management</t>
  </si>
  <si>
    <t>HR Recruiter</t>
  </si>
  <si>
    <t>KLAY Preschool and Daycare</t>
  </si>
  <si>
    <t>Human Resources : HR Generalist, Talent Acquisition</t>
  </si>
  <si>
    <t>HR Analytics, Operations Management, HR Operations, Recruitment, Talent Management</t>
  </si>
  <si>
    <t>Project Manager</t>
  </si>
  <si>
    <t>PeerXP Technologies</t>
  </si>
  <si>
    <t>Agile, PMO, PMP, Program Management, Project Management, Scrum, IT Project Management</t>
  </si>
  <si>
    <t>Video Content Creator - Youtube Channel</t>
  </si>
  <si>
    <t>Varistor Technologies</t>
  </si>
  <si>
    <t>Content Writing</t>
  </si>
  <si>
    <t>QA - Automation Engineer</t>
  </si>
  <si>
    <t>Mobile Apps Testing, iOS, Android, Selenium, Appium</t>
  </si>
  <si>
    <t>Sales Operations Associate</t>
  </si>
  <si>
    <t>Default</t>
  </si>
  <si>
    <t>Business Development, Sales</t>
  </si>
  <si>
    <t>Lead Engineer - Information Security [T500 - 6533</t>
  </si>
  <si>
    <t>Application Security, Penetration Testing</t>
  </si>
  <si>
    <t>Senior Data Engineer [T500 - 6964</t>
  </si>
  <si>
    <t>Linux, ETL</t>
  </si>
  <si>
    <t>BI Developer</t>
  </si>
  <si>
    <t>SSRS, T-SQL, SQL</t>
  </si>
  <si>
    <t>Tech Lead</t>
  </si>
  <si>
    <t>Intelehealth</t>
  </si>
  <si>
    <t>Angular, Node.js, JavaScript, HTML</t>
  </si>
  <si>
    <t>Business Development Manager</t>
  </si>
  <si>
    <t>NimbusPost</t>
  </si>
  <si>
    <t>HR Manager</t>
  </si>
  <si>
    <t>Pazago</t>
  </si>
  <si>
    <t>Human Resources : HR Generalist, Operations Management, Talent Acquisition</t>
  </si>
  <si>
    <t>Recruitment, Logistics Management, Payroll Management, Sea Freight</t>
  </si>
  <si>
    <t>Senior AEM Developer With Java</t>
  </si>
  <si>
    <t>Skillikz</t>
  </si>
  <si>
    <t>Adobe Experience Manager (AEM), Java</t>
  </si>
  <si>
    <t>SharePoint Developer</t>
  </si>
  <si>
    <t>Symphony Technology Group</t>
  </si>
  <si>
    <t>SharePoint, Microsoft Power Apps, Power BI</t>
  </si>
  <si>
    <t>Lead Product Operations Manager</t>
  </si>
  <si>
    <t>Uber</t>
  </si>
  <si>
    <t>Software Development Engineer 3</t>
  </si>
  <si>
    <t>1mg</t>
  </si>
  <si>
    <t>Java, Python</t>
  </si>
  <si>
    <t>Blue Yonder</t>
  </si>
  <si>
    <t>Computer Vision, Machine Learning, NLP, Python, Keras, PyTorch, Scikit-learn, TensorFlow</t>
  </si>
  <si>
    <t>Technical Architect</t>
  </si>
  <si>
    <t>Citi</t>
  </si>
  <si>
    <t>Java, Cloud Computing, Oracle Database, JavaScript, Python</t>
  </si>
  <si>
    <t>Senior iOS Engineer</t>
  </si>
  <si>
    <t>iOS, UIkit, Objective-C</t>
  </si>
  <si>
    <t>Zendesk Specialist</t>
  </si>
  <si>
    <t>IT Operations and Support : Database Admin / Development, Network Administration, Systems Administration</t>
  </si>
  <si>
    <t>Zendesk</t>
  </si>
  <si>
    <t>Senior Cyber Security Engineer [T500 - 6961</t>
  </si>
  <si>
    <t>Data Loss Prevention</t>
  </si>
  <si>
    <t>Product Analyst</t>
  </si>
  <si>
    <t>Data Science and Analysis : Data Analysis / Business Intelligence, Data Science / Machine Learning, Product Management</t>
  </si>
  <si>
    <t>SQL, Data Analysis, Product Management, Analytical Instruments, Quantitative Analysis</t>
  </si>
  <si>
    <t>Senior Engineering Manager</t>
  </si>
  <si>
    <t>RapidAI</t>
  </si>
  <si>
    <t>Software Engineering : Backend Development, DevOps / Cloud, Mobile Development</t>
  </si>
  <si>
    <t>iOS, AWS, Program Management, Engineering Management, Cloud Computing</t>
  </si>
  <si>
    <t>ETL, Python, AWS, Kafka</t>
  </si>
  <si>
    <t>Character Illustrator</t>
  </si>
  <si>
    <t>TO THE NEW</t>
  </si>
  <si>
    <t>2D Animation, Adobe After Effects, Illustrator, Photoshop</t>
  </si>
  <si>
    <t>Acies</t>
  </si>
  <si>
    <t>Panaji</t>
  </si>
  <si>
    <t>Python, Hadoop, PostgreSQL, React.js, JavaScript</t>
  </si>
  <si>
    <t>Java, Spring Boot, Angular, AWS, Microservices</t>
  </si>
  <si>
    <t>UI / UX Designer</t>
  </si>
  <si>
    <t>Agprop</t>
  </si>
  <si>
    <t>Delhi, Work From Home</t>
  </si>
  <si>
    <t>BizPilot</t>
  </si>
  <si>
    <t>AWS, Express.js, Node.js, PostgreSQL, TypeScript</t>
  </si>
  <si>
    <t>SAP CPI Consultant</t>
  </si>
  <si>
    <t>Blackberrys Menswear</t>
  </si>
  <si>
    <t>Technical Management : Engineering Management, Other Software Development</t>
  </si>
  <si>
    <t>SAP CPI, API Testing, Cloud Security, SOAP, Data Integration</t>
  </si>
  <si>
    <t>Business Development Excutive</t>
  </si>
  <si>
    <t>JiyoFullest</t>
  </si>
  <si>
    <t>Delhi, Gurgaon</t>
  </si>
  <si>
    <t>HR Admin</t>
  </si>
  <si>
    <t>Optmyzr</t>
  </si>
  <si>
    <t>Employee Benefits</t>
  </si>
  <si>
    <t>Insides Sales - Counsellor</t>
  </si>
  <si>
    <t>Suraasa</t>
  </si>
  <si>
    <t>International Sales</t>
  </si>
  <si>
    <t>Talentedge</t>
  </si>
  <si>
    <t>Sales, Telecalling</t>
  </si>
  <si>
    <t>0-4 Years</t>
  </si>
  <si>
    <t>ZFW Dark Stores</t>
  </si>
  <si>
    <t>DevOps, CI - CD, AWS, Docker, Jenkins</t>
  </si>
  <si>
    <t>Node.js Developer</t>
  </si>
  <si>
    <t>Baazi Games</t>
  </si>
  <si>
    <t>BI Administration</t>
  </si>
  <si>
    <t>Broadridge</t>
  </si>
  <si>
    <t>Cognos Framework Manager, Linux, AWS</t>
  </si>
  <si>
    <t>BrowserStack</t>
  </si>
  <si>
    <t>Java, Python, Engineering Management, LLD</t>
  </si>
  <si>
    <t>Customer Success Manager</t>
  </si>
  <si>
    <t>Docsumo</t>
  </si>
  <si>
    <t>Customer Interaction, Key Account Management</t>
  </si>
  <si>
    <t>Senior Software Engineer (CRM)</t>
  </si>
  <si>
    <t>HighLevel</t>
  </si>
  <si>
    <t>JavaScript, Angular, Node.js, React.js, Vue.js</t>
  </si>
  <si>
    <t>Zonal Manager</t>
  </si>
  <si>
    <t>IndiaMART InterMESH</t>
  </si>
  <si>
    <t>Sales, Corporate Sales, Business Development, Direct Sales, Networking</t>
  </si>
  <si>
    <t>VP Engineering - Mobile App Development</t>
  </si>
  <si>
    <t>Klimb.io</t>
  </si>
  <si>
    <t>Technical Management : Engineering Management, Mobile Development</t>
  </si>
  <si>
    <t>Android, Java, Flutter, iOS, Kotlin</t>
  </si>
  <si>
    <t>Android, iOS, Java, Flutter, Kotlin</t>
  </si>
  <si>
    <t>Corporate Credit - Analyst</t>
  </si>
  <si>
    <t>Credit Underwriting, Financial Analysis, Credit Risk Management</t>
  </si>
  <si>
    <t>Zell Education</t>
  </si>
  <si>
    <t>Business Development, Sales, International Sales, Corporate Sales, Direct Sales</t>
  </si>
  <si>
    <t>Lead Product Manager - SAAS</t>
  </si>
  <si>
    <t>Enterprise Software, Product Management</t>
  </si>
  <si>
    <t>Designoweb</t>
  </si>
  <si>
    <t>Node.js, Express.js</t>
  </si>
  <si>
    <t>React Native Developer</t>
  </si>
  <si>
    <t>Hybrid Apps, React Native</t>
  </si>
  <si>
    <t>Goavega Software</t>
  </si>
  <si>
    <t>WPF, XAML, .NET, Agile, ASP.NET</t>
  </si>
  <si>
    <t>Marketing - SEO</t>
  </si>
  <si>
    <t>inFeedo</t>
  </si>
  <si>
    <t>Google Ads, SEO</t>
  </si>
  <si>
    <t>Only Freshers</t>
  </si>
  <si>
    <t>Kadel Labs</t>
  </si>
  <si>
    <t>Jaipur</t>
  </si>
  <si>
    <t>Business Development Lead Manager</t>
  </si>
  <si>
    <t>Paktolus Solutions</t>
  </si>
  <si>
    <t>Business Development</t>
  </si>
  <si>
    <t>Lead Product Designer</t>
  </si>
  <si>
    <t>PocketFM</t>
  </si>
  <si>
    <t>Wireframing, UX Design, Visual Design, Figma</t>
  </si>
  <si>
    <t>Team Lead - Dot .NET Developer</t>
  </si>
  <si>
    <t>TeamLease Regtech</t>
  </si>
  <si>
    <t>ASP.NET, SQL, HTML, jQuery, Bootstrap</t>
  </si>
  <si>
    <t>BDA</t>
  </si>
  <si>
    <t>UNext Learning</t>
  </si>
  <si>
    <t>Business Development, Telecalling, Sales, Corporate Sales</t>
  </si>
  <si>
    <t>Senior Application Security Engineer [T500 - 6729</t>
  </si>
  <si>
    <t>United Arab Emirates (UAE)</t>
  </si>
  <si>
    <t>Application Security</t>
  </si>
  <si>
    <t>AXS Solutions</t>
  </si>
  <si>
    <t>Business Development, Corporate Sales, Direct Sales, International Sales, Sales</t>
  </si>
  <si>
    <t>Tender Executive</t>
  </si>
  <si>
    <t>Cloud UI Engineer</t>
  </si>
  <si>
    <t>Brisa Technologies</t>
  </si>
  <si>
    <t>IT Operations and Support : DevOps / Cloud, Frontend Development</t>
  </si>
  <si>
    <t>AWS, Node.js, IoT</t>
  </si>
  <si>
    <t>Lead Product Manager - Platform</t>
  </si>
  <si>
    <t>Web Consultant - Website &amp; Mobile Application ProC</t>
  </si>
  <si>
    <t>Ivan Infotech</t>
  </si>
  <si>
    <t>Business Development, International Sales, Sales</t>
  </si>
  <si>
    <t>Nitara</t>
  </si>
  <si>
    <t>.NET, MongoDB, IIS Server</t>
  </si>
  <si>
    <t>Technical Product Manager</t>
  </si>
  <si>
    <t>NowFloats</t>
  </si>
  <si>
    <t>Consumer Software, Enterprise Software, Product Management</t>
  </si>
  <si>
    <t>NOC Engineer [T500 - 6869</t>
  </si>
  <si>
    <t>Dynatrace</t>
  </si>
  <si>
    <t>VP Engineer</t>
  </si>
  <si>
    <t>C#, .NET, SQL Server</t>
  </si>
  <si>
    <t>Column2</t>
  </si>
  <si>
    <t>Column3</t>
  </si>
  <si>
    <t>Aneesh Vikram-Recruiting Specialist-at Google</t>
  </si>
  <si>
    <t>Neha Khaitan-Talent Acquisition Specialist-at Hugosave</t>
  </si>
  <si>
    <t>Akshata-Recruiter-at LTIMindtree</t>
  </si>
  <si>
    <t>Shreya Shandilya-Recruiter-at Dunzo</t>
  </si>
  <si>
    <t>Pritam Thakur-Co-Founder-at Ivy Homes</t>
  </si>
  <si>
    <t>Advita Karkera-Talent Acquisition Executive-at Treebo</t>
  </si>
  <si>
    <t>Pallavi Choudhary-Talent Acquisition Specialist-at Applied Materials</t>
  </si>
  <si>
    <t>Sindhu Muttiravala-Talent Acquisition Associate-at Dunzo</t>
  </si>
  <si>
    <t>Hari Hara Eshwaran S-Recruiter-at Google</t>
  </si>
  <si>
    <t>Sadhana-Senior Associate-at MediBuddy</t>
  </si>
  <si>
    <t>Krishibha Sharma-TA Associate-at O4S</t>
  </si>
  <si>
    <t>Swati Kapur-Senior Talent Acquisition-at Refyne</t>
  </si>
  <si>
    <t>Ayushi Aeran-Talent Acquisition-HR-at Richpanel</t>
  </si>
  <si>
    <t>Priyansha Arora Sheher-Senior Executive Talent Acquisition-at Truminds Software Systems</t>
  </si>
  <si>
    <t>Shraddha Gupta Sheher-Technical Recruiter-at Google</t>
  </si>
  <si>
    <t>Sneha Suresh-Talent Acquisition Specialist-at Jalan Technologies</t>
  </si>
  <si>
    <t>Pallavi Padhy-Talent Acquisition Specialist-at RingCentral</t>
  </si>
  <si>
    <t>Bharath Br-Recruiter-at Zoomcar</t>
  </si>
  <si>
    <t>Meenakshi Priyadharshini-Senior Talent Acquisition Partner-at Crayon Data</t>
  </si>
  <si>
    <t>Sughra Ali Zaidi-Recruiter-at Head Digital Works</t>
  </si>
  <si>
    <t>Lalitha Gangadhara-Talent Acquisition Lead-at Jupiter</t>
  </si>
  <si>
    <t>Ajay Kumar-Manager - Talent Acquisition-at ShopSe</t>
  </si>
  <si>
    <t>Sunitha Mudiraj-HR Manager-at Univariety</t>
  </si>
  <si>
    <t>Sowmya Shivarama-Talent Acquisition Specialist-at Whatfix</t>
  </si>
  <si>
    <t>Aakanshu Gupta-Engineering Manager-at Cargill</t>
  </si>
  <si>
    <t>Laks-Talent Acquisition - Sr. Manager-at EagleView</t>
  </si>
  <si>
    <t>Chandrima Sarma-HR Associate-at GoKwik</t>
  </si>
  <si>
    <t>Hr-Recruiter-at HDFC Life</t>
  </si>
  <si>
    <t>Raji L-Recruiter-at Thence</t>
  </si>
  <si>
    <t>Mukti Shetty-Talent Acquisition Manager-at Tranzact</t>
  </si>
  <si>
    <t>Abhishek Singh Bhadoria-Sr. Asso- Talent Acquisition-at upGrad</t>
  </si>
  <si>
    <t>Meenal Sharma-Senior TA Specialist-at Zenda</t>
  </si>
  <si>
    <t>Divya Sharma-Recruitment Manager-at HireTale</t>
  </si>
  <si>
    <t>Ramya Tanya-AssociateTechnicalAcquisition-at Zyoin</t>
  </si>
  <si>
    <t>Nirosha Yalawar-HR Recruiter-at Polar HR Services</t>
  </si>
  <si>
    <t>Priyanka Paul-Talent Acquisition Specialist-at Karya Consultants</t>
  </si>
  <si>
    <t>Vipin Dhaker-Growth manager-at PloPdo</t>
  </si>
  <si>
    <t>Rinsy Backer-Head - People Practice-at OneCode.in</t>
  </si>
  <si>
    <t>Asha L-TA Manager-at Wenger &amp; Watson</t>
  </si>
  <si>
    <t>Archana Tr-Recruiter-at Wenger &amp; Watson</t>
  </si>
  <si>
    <t>Deval Talati Shah-HR-at CornerTree Consulting</t>
  </si>
  <si>
    <t>Manish Nirwal-Talent Aquisition-at Hire Steezy</t>
  </si>
  <si>
    <t>Chetan Kumar Marturkar-Talent Acquisition-at Shortlist Professionals</t>
  </si>
  <si>
    <t>Manjit Kaur-Senior Recruiter-at Risah Careers</t>
  </si>
  <si>
    <t>Lavanya R-Principal Talent Acquisition-at Zyoin</t>
  </si>
  <si>
    <t>Ipshita Samantroy-Talent Acquisition Specialist-at Wenger &amp; Watson</t>
  </si>
  <si>
    <t>Nisha Sharma-Recruiter-at Paddlelift</t>
  </si>
  <si>
    <t>Suranjan Barman-Recruiter-at Suyojett</t>
  </si>
  <si>
    <t>Kanchan Pawar-Sr. Manager-at Apex One Team</t>
  </si>
  <si>
    <t>Jai Singh-Recruiter-at PurpleTech</t>
  </si>
  <si>
    <t>Venkatesh Palani-Recruiter-at SproutsAI</t>
  </si>
  <si>
    <t>Priyanka Patra-Trainee Talent Acquisition-at Zyoin</t>
  </si>
  <si>
    <t>Ravi Dubey-Recruitment Manager-at HyrEzy Talent Solutions</t>
  </si>
  <si>
    <t>Safafirdos Shaikh-Associate Talent Acquisition-at Zyoin</t>
  </si>
  <si>
    <t>Fathima Zoya-Director-at Team Focus Corporate Solution</t>
  </si>
  <si>
    <t>Aditi Tyagi-Senior Consultant-at Wenger &amp; Watson</t>
  </si>
  <si>
    <t>Riya Prasad-Recruiter-at Wenger &amp; Watson</t>
  </si>
  <si>
    <t>Rashmi Srivastava-Manager-Recruitment-at GlobalConsultants Inc</t>
  </si>
  <si>
    <t>Shamim Siddiqui-Co Founder-at GlobalConsultants Inc</t>
  </si>
  <si>
    <t>Akhila Hs-Talent acquisition-at Talent Socio</t>
  </si>
  <si>
    <t>Kapil Goyal-Co-Founder-at Keeboo Staffing</t>
  </si>
  <si>
    <t>Kiran Palakodeti-Founder/Director-at ConsultMeIn</t>
  </si>
  <si>
    <t>Ghowsalya B-Junior Recruiter-at Visionyle</t>
  </si>
  <si>
    <t>Madhulika Khatri-Associate Sourcing Specialist-at Mee2Bee Smart Services</t>
  </si>
  <si>
    <t>Sachin K J-Recruiter-at Wenger &amp; Watson</t>
  </si>
  <si>
    <t>Roshan Muniraj-Manager-at Anzy Careers</t>
  </si>
  <si>
    <t>Ayushi Srivastava-IT Recruiter-at One Degree North</t>
  </si>
  <si>
    <t>Sindhuja-Recruitment Consultant-at JobsCubicle</t>
  </si>
  <si>
    <t>Manzar Imam-Founder-at CareerOneStop</t>
  </si>
  <si>
    <t>Talent Acquisition Team-Recruiter-at VidPro Consultancy</t>
  </si>
  <si>
    <t>Archana Manne-Recruiter-at Polar HR Services</t>
  </si>
  <si>
    <t>Anusha J-Talent Advisor-at Scaling Theory</t>
  </si>
  <si>
    <t>Aarthi P-HR recruiter-at Hrizen</t>
  </si>
  <si>
    <t>Osama Khan-HR - Recruiter-at Skill2source</t>
  </si>
  <si>
    <t>Gopikrishnan Kg-Associate Consultant-at Wenger &amp; Watson</t>
  </si>
  <si>
    <t>Nikita Rai-Senior Talent Acquistion-at Zyoin</t>
  </si>
  <si>
    <t>Priyanka Mahindrakar-Senior Talent Acquisition-at Zyoin</t>
  </si>
  <si>
    <t>Muni Reddy Yerrappa-IT RECUITER-at Mapout</t>
  </si>
  <si>
    <t>Kirthika T-Technical Recruiter-at Hashone Careers</t>
  </si>
  <si>
    <t>Ravindra Rathod-Senior talent acquisition-at Zyoin</t>
  </si>
  <si>
    <t>Jothi Balagan-HR recruiter-at Hashone Careers</t>
  </si>
  <si>
    <t>Kusha Bedre-Talent acquisition Specialist-at Matrix Management Services</t>
  </si>
  <si>
    <t>Srikanth Alladi-Recruiter-at Assure HRLabs</t>
  </si>
  <si>
    <t>Nikita Sah-Nikita Sah-at Talentoj</t>
  </si>
  <si>
    <t>Swapnil Nautiyal-Associate Manager TA-at Zyoin</t>
  </si>
  <si>
    <t>Gangadhara Reddy-HR Recruiter-at Carriera Consulting</t>
  </si>
  <si>
    <t>Venkatesh Tangirala-Recruitment Specialist-at YLM Recruits</t>
  </si>
  <si>
    <t>Harish Chandra-Manager ( recruitment deptt)-at a2z YOUTHSOLUTION</t>
  </si>
  <si>
    <t>Deepika Kangokar-Staffing Specialist-at Pylon Management Consulting</t>
  </si>
  <si>
    <t>Siddhartha S-IT Recruiter-at Deep Dive Global</t>
  </si>
  <si>
    <t>Navya C M-IT recruiter-at One Degree North</t>
  </si>
  <si>
    <t>Nitesh Rana-Talent Acquisition Specialist-at KPB Consultants</t>
  </si>
  <si>
    <t>Seemi Ejaz-Talent Partner-at Qrata</t>
  </si>
  <si>
    <t>Ramya Shetty-Tech Recuiter-at TalentOne Consulting</t>
  </si>
  <si>
    <t>Nikki Bhoj-Talent Acquisition Specialist-at HuntingCube</t>
  </si>
  <si>
    <t>Rituraj Rai-Talent Acquisition Specialist-at Flairchase</t>
  </si>
  <si>
    <t>Kanishta Kasturi-Technical Recruiter-at Careernet</t>
  </si>
  <si>
    <t>Vandana Hirey-Talent Acquisition Lead-at Qrata</t>
  </si>
  <si>
    <t>Omkar Sonawane-Growth Executive-at Talent500</t>
  </si>
  <si>
    <t>Selvi U-HR Recuiter-at One Degree North</t>
  </si>
  <si>
    <t>Vishakha Tyagi-Talent Acquisition-at Majoris Technologies</t>
  </si>
  <si>
    <t>Reeba Arshad-Recruitment Consultant-at KPB Consultants</t>
  </si>
  <si>
    <t>Rahul Narula-TA-at Flairchase</t>
  </si>
  <si>
    <t>Karthik T-Executive Talent Acquisition-at The Scalers</t>
  </si>
  <si>
    <t>Avinash Ks-Talent Acquisition Specialist-at Talent500</t>
  </si>
  <si>
    <t>Supriya K-Talent scout-at Talent500</t>
  </si>
  <si>
    <t>Raveendra Banoth-Talent acquisition specialist-at Talent500</t>
  </si>
  <si>
    <t>Ruchi Gupta-Associate Talent Acuisition-at Zyoin</t>
  </si>
  <si>
    <t>Anoushka Goswami-Recruiter-at Crewscale</t>
  </si>
  <si>
    <t>Saranya R-Talent Advisor-at Scaling Theory</t>
  </si>
  <si>
    <t>Vaani Sharma-Lead Recruiter-at YLM Recruits</t>
  </si>
  <si>
    <t>Suraj Gupta-SR. Executive HR Operations-at Planet PCI</t>
  </si>
  <si>
    <t>Gaurav Ghosh-Managing Director-at Predators Network</t>
  </si>
  <si>
    <t>Monika Srivastava-Sahil.Dev@Successpact.Com-at Success Pact</t>
  </si>
  <si>
    <t>Amit Kumar-Sourcer-at VMware</t>
  </si>
  <si>
    <t>Vishali Vashnavi-Associate TA-at Zyoin</t>
  </si>
  <si>
    <t>Vidya Vm-Talent Acquisition-at Billow People Services</t>
  </si>
  <si>
    <t>Aience Boruah-Technical Recruiter-at Success Pact</t>
  </si>
  <si>
    <t>Dhara Raval-Recruitment specialist-at TIGI HR Solution</t>
  </si>
  <si>
    <t>Prachi Jain-Talent Acquisition-at Success Pact</t>
  </si>
  <si>
    <t>Neha Bowlekar-Director-at Brandtorch</t>
  </si>
  <si>
    <t>Shivkumar Gurram-Founder and Mentor-at Sourcing XPress</t>
  </si>
  <si>
    <t>Sandhiya S-Account Manager-at Anzy Careers</t>
  </si>
  <si>
    <t>Rahul Prakash-Recruiter-at Lycus</t>
  </si>
  <si>
    <t>Ayushi Rawat-Senior Executive- Human Resources-at OnGrid</t>
  </si>
  <si>
    <t>Shraddha Jhamb-Recruiter-at OYO Rooms</t>
  </si>
  <si>
    <t>Simran Jagtiani-HR Director-at Suven Consultants and Technology</t>
  </si>
  <si>
    <t>Shoyeeb Ahamed Magami-Senior Recruitment Consultant-at CareerNet Technologies</t>
  </si>
  <si>
    <t>Simran Khanna-Talent Acquisition Specialist-at interface.ai</t>
  </si>
  <si>
    <t>Madhumitha Sampathkumar-Trainee - Talent Acquisition-at Zyoin</t>
  </si>
  <si>
    <t>Kavya Shegde-Sourcing Specialist-at Talent500</t>
  </si>
  <si>
    <t>Raman K-Founder-at Promagne</t>
  </si>
  <si>
    <t>Akriti Singh-Technical Recruiter-at Success Pact</t>
  </si>
  <si>
    <t>Ekta V-Recruiter-at Compak Talent Advisory</t>
  </si>
  <si>
    <t>Muskan Grover-HRBP-at BYJU'S</t>
  </si>
  <si>
    <t>Kavya Dodda-HR Recruiter-at Polar HR Services</t>
  </si>
  <si>
    <t>Smrudhi Gauns-Senior Technical Recruiter-at Citrix</t>
  </si>
  <si>
    <t>Nikita Joshi-Technical Recruiter L1-at Success Pact</t>
  </si>
  <si>
    <t>Nancy Sharma-Talent Scout-at Talent500</t>
  </si>
  <si>
    <t>Basif Akram-IT Recruiter-at Asatkalpa Consulting</t>
  </si>
  <si>
    <t>Samiya Shaik-Talent Scout-at Talent500</t>
  </si>
  <si>
    <t>Asmita Gupta-Recruitment Consultant-at Paddlelift</t>
  </si>
  <si>
    <t>Rekha Singh-Sr. Manager- TA-at Leena AI</t>
  </si>
  <si>
    <t>Bhawana Singh-Talent Acquisition-at Pylon Management Consulting</t>
  </si>
  <si>
    <t>Balaji Sundaravadivel-Recruiter-at Rubrik</t>
  </si>
  <si>
    <t>Atharv Trivedi-Human Resource-at SDLC Corp</t>
  </si>
  <si>
    <t>Ankita Das Sheherhers-Ankita.Das@Walmart.Com-at VMware</t>
  </si>
  <si>
    <t>Ananda Pandey-Talent Acquisition Specialist-at Angel One</t>
  </si>
  <si>
    <t>Megha Dave-Sr Talent Scout-at Talent500</t>
  </si>
  <si>
    <t>Virtika Sehgal-HR associate-at Freeskout</t>
  </si>
  <si>
    <t>Girija Perumal-Sourcing Specilist-at Wissda</t>
  </si>
  <si>
    <t>Jai Prakash-Talent Acquisition Specialist-at Voyance Ventures</t>
  </si>
  <si>
    <t>Vandana Bali-Recruiter-at Aether Infotech</t>
  </si>
  <si>
    <t>Kanupriya Bhatia-Senior IT Recruiter-at BlackLight Studio Works</t>
  </si>
  <si>
    <t>Aishwarya Rana-Talent Acquisition Specialist-at CloudBloom</t>
  </si>
  <si>
    <t>Lakshmi Reddy-Principal Talent Acquisition-at Zyoin</t>
  </si>
  <si>
    <t>Kalpana Gaur-HR-at Hectar India Trading</t>
  </si>
  <si>
    <t>Haseena Banu-HR Recruiter-at YourHRfolks</t>
  </si>
  <si>
    <t>Sabina Sultana-Lead Technical Recruiter-at Nightfall</t>
  </si>
  <si>
    <t>Tejashree L-Human Resource Generalist-at Quantum</t>
  </si>
  <si>
    <t>Sonal Thakre-HR Specialist-at VapprTech</t>
  </si>
  <si>
    <t>A Prerana Tirkey-HR Recruiter-at Gloinnt Solutions</t>
  </si>
  <si>
    <t>Niharika Sharma-Recruiter-at Hire Steezy</t>
  </si>
  <si>
    <t>Monica Shiney Jeyam-Technical Recruiter-at Tekhunt Solutions</t>
  </si>
  <si>
    <t>Pooja Shree Sr-Talent Scout-at Talent500</t>
  </si>
  <si>
    <t>Selvakumar S-Recruitment Specialist-at TIGI HR Solution</t>
  </si>
  <si>
    <t>Abhishek Nadagowd-Technical Recruiter-at Apollo.io</t>
  </si>
  <si>
    <t>Rekha B-It recruiter-at One Degree North</t>
  </si>
  <si>
    <t>Amanpreet Singh-Talent Acquisition Specialist-at Invansys Technologies</t>
  </si>
  <si>
    <t>Balvinder Singh-HR Executive-at KSBM Infotech</t>
  </si>
  <si>
    <t>Rituparna Borah-Associate - Talent Acquisition-at Success Pact</t>
  </si>
  <si>
    <t>Shashank Gupta-Associate Talent Acquisition-at Zyoin</t>
  </si>
  <si>
    <t>Mansi Saxena-Assistant Researcher-at New Era Consultancy</t>
  </si>
  <si>
    <t>Shrishti Singh-Associate Manager - Talent Acquisition-at Zyoin</t>
  </si>
  <si>
    <t>Momeena A-HR-at Aspire Technologies</t>
  </si>
  <si>
    <t>Adharsh A-Associate Recuiter-at Petals Careers</t>
  </si>
  <si>
    <t>Swaraj Chaturvedi-Hiring Specialist-at VaeAhead Solution</t>
  </si>
  <si>
    <t>Divyaa D-Human Resource Specialist-at Ixly Technologies</t>
  </si>
  <si>
    <t>Udeshna Boruah Kalita-Account Manager-at Wenger &amp; Watson</t>
  </si>
  <si>
    <t>Garima Jain-Technical Recruiter-at Paytm</t>
  </si>
  <si>
    <t>Bolisetty Manasa-Talent Acqusition excutive-at Teamware Solutions</t>
  </si>
  <si>
    <t>Saksham Sharma-Hr-at Modis</t>
  </si>
  <si>
    <t>Arun Ks-Talent Advisor-at Scaling Theory</t>
  </si>
  <si>
    <t>Divya Dwivedi-Associate Consultant-at CareerNet Technologies</t>
  </si>
  <si>
    <t>Sneha Khandelwal-Recruiter-at Knackease</t>
  </si>
  <si>
    <t>Emily Mondal-Director-at iRecruit Partners</t>
  </si>
  <si>
    <t>Paankhuri Aggarwal-Talent Accquistion - Head-at Avathara</t>
  </si>
  <si>
    <t>Oshin Garg-Talent Acquisition Specilist-at Human Horizon</t>
  </si>
  <si>
    <t>Swapnil Khandare-Recruitment Specialist-at TIGI HR Solution</t>
  </si>
  <si>
    <t>Prakhar Mehrotra-Principle Talent Acqisition-at Zyoin</t>
  </si>
  <si>
    <t>Anuja Pawar-Assistant Manager - Talent Acqusition-at Druva</t>
  </si>
  <si>
    <t>Mythili Achappa-Recruiter-at Wenger &amp; Watson</t>
  </si>
  <si>
    <t>Rovena Dsouza-Talent acquisition-at Zyoin</t>
  </si>
  <si>
    <t>Sweta Barman-Talent Acquisition Specialist-at Karya Consultants</t>
  </si>
  <si>
    <t>Shiva Sharai-Talent Scout-at Talent500</t>
  </si>
  <si>
    <t>Anjali Nair-Career Researcher-at Northclan</t>
  </si>
  <si>
    <t>Revathy Chandran-Sr.Talent Scout-at Talent500</t>
  </si>
  <si>
    <t>Vijay Tekumudi-Executive Recruiter-at Modern Agile Technologies</t>
  </si>
  <si>
    <t>Naga Sravanthi-Talent Acquisition-at AVI Consulting</t>
  </si>
  <si>
    <t>Rajan Gupta-Talent Acquisition Manager-at Keywords Studios</t>
  </si>
  <si>
    <t>Madhuri Sandur-Talent Partner-at LambdaTest</t>
  </si>
  <si>
    <t>Shilpi Shrivastava-Senior Consultants-at Xpert Conexions</t>
  </si>
  <si>
    <t>Himani Goyal-HR Manager-at Matrix Management Services</t>
  </si>
  <si>
    <t>Rajni Mishra-Poojajoshi@Talentoj.Com-at Talentoj</t>
  </si>
  <si>
    <t>Khushboo Bhatia-Talent Acquisition Specialist-at eNoah</t>
  </si>
  <si>
    <t>Supriya Vijay-TA-at Lendingkart</t>
  </si>
  <si>
    <t>Shubham Karwariya-inside sales-at Protouch</t>
  </si>
  <si>
    <t>Sunil Gupta-Talent Acquisition Executive-at Wenger &amp; Watson</t>
  </si>
  <si>
    <t>Vishal Chaudhary-Lead Technical Recruiter-at Success Pact</t>
  </si>
  <si>
    <t>Vineeta Singh-Senior Manager-at Angel One</t>
  </si>
  <si>
    <t>Blessy Fernandes-Recruiter-at Qrata</t>
  </si>
  <si>
    <t>Neer Varshney-Project Lead-at Benzinga</t>
  </si>
  <si>
    <t>Jai Nayak-Founder &amp; CEO-at Cephas Consultancy Services</t>
  </si>
  <si>
    <t>Sweta Sharma-Recruiter-at PeerXP Technologies</t>
  </si>
  <si>
    <t>Akshaya Gupta-Coo-at Varistor Technologies</t>
  </si>
  <si>
    <t>Priyanka Bodele-Recruiter-at Default</t>
  </si>
  <si>
    <t>Consult Bae-Senior Recruitment Manager-at ConsultBae</t>
  </si>
  <si>
    <t>Preety-Talent Acquisition Specialist-at NimbusPost</t>
  </si>
  <si>
    <t>Shubha Naik-AVP Talent Acquisition-at Zyoin</t>
  </si>
  <si>
    <t>Mirza Begum-Talent Acquisition Consultant-at Skillikz</t>
  </si>
  <si>
    <t>Popuri Sri Teja-Recruitment-at Uber</t>
  </si>
  <si>
    <t>Shubham Chauhan-Talent Acquisition Executive-at 1mg</t>
  </si>
  <si>
    <t>Priyanka Kaushal-Senior Talent Acquisition/ Advisor-at Blue Yonder</t>
  </si>
  <si>
    <t>Namrata Dutta-Staffing Specialist-at Pylon Management Consulting</t>
  </si>
  <si>
    <t>Aasha Jeniffer-IT Recruiter-at Asvatthah</t>
  </si>
  <si>
    <t>Harshitha S-Talent Acquisition Specialist-at Maple Green</t>
  </si>
  <si>
    <t>Mehul Jain-Talent Acquisition Specialist-at TO THE NEW</t>
  </si>
  <si>
    <t>Technocodz Group Hr Manager-Human resource Manager-at Technocodz Group</t>
  </si>
  <si>
    <t>Nikhil Kumar-Recruitment Manager-at HireTale</t>
  </si>
  <si>
    <t>Vrijraj Singh-Tech Lead-at Agprop</t>
  </si>
  <si>
    <t>Anup Nair-CEO-at BizPilot</t>
  </si>
  <si>
    <t>Ankita Yadav-executive search professional-at Strategic Talent Partner</t>
  </si>
  <si>
    <t>Shalini Kumar-Business Head-at JiyoFullest</t>
  </si>
  <si>
    <t>Neena John Kurian-HR-at Optmyzr</t>
  </si>
  <si>
    <t>Priya-Hr-at Hindustan Recruitment</t>
  </si>
  <si>
    <t>Samrita Sam-Manager-HR-at Talentedge</t>
  </si>
  <si>
    <t>Atul Kumar-Founder &amp; CEO-at TalentSyker</t>
  </si>
  <si>
    <t>Raj Jha-Tech Recruiter-at Baazi Games</t>
  </si>
  <si>
    <t>Aruna Bahuguna-Recruiter-at Spigot Software</t>
  </si>
  <si>
    <t>Celina Mittal-Talent Acquisition Associate-at Docsumo</t>
  </si>
  <si>
    <t>Rini Shah-Technical Recruiter-at HighLevel</t>
  </si>
  <si>
    <t>Arsha Pillai-HR Manager-at Karyarth Consultancy</t>
  </si>
  <si>
    <t>Khushi Dubey-Talent Acquisition Specialist-at Neemtree</t>
  </si>
  <si>
    <t>Pooja Soni-Talent Scout-at Talent500</t>
  </si>
  <si>
    <t>Nagesh Nandala-Senior HR manager-at Cynic Technologies</t>
  </si>
  <si>
    <t>Gopal Rawat-Talent Acquisition-at Clear</t>
  </si>
  <si>
    <t>Maninder Singh-Technical Recruiter-at Designoweb</t>
  </si>
  <si>
    <t>Kartik M-Talent Acquisition Specialist-at Arnold Consulting</t>
  </si>
  <si>
    <t>Richa Anchan-Associate Talent Acquisition-at inFeedo</t>
  </si>
  <si>
    <t>Neha Soni-Talent Acquisition &amp; HR Mgr-at Kadel Labs</t>
  </si>
  <si>
    <t>Kanika Agarwal-Recruiter-at Intuittive Services</t>
  </si>
  <si>
    <t>Nitya Dhingra-Senior Talent Recruiter-at GetHyr</t>
  </si>
  <si>
    <t>Zoya Khan-Talent Acquisition Specialist-at EunoiaHR</t>
  </si>
  <si>
    <t>Mrunal Kankal-HR specialist-at Hindustan Recruitment</t>
  </si>
  <si>
    <t>Sonali Betkar-HR Generalist-at AXS Solutions</t>
  </si>
  <si>
    <t>Suman Aditya Behera-IT Recruiter-at Mount Talent</t>
  </si>
  <si>
    <t>Subhra Mukherjee-Recruiter-at Ivan Infotech</t>
  </si>
  <si>
    <t>Smita Satapathy-Senior Recruiter-at SproutsAI</t>
  </si>
  <si>
    <t>Ashish K-Sirisha.Potluri@Nowfloats.Com-at NowFloats</t>
  </si>
  <si>
    <t>Pooja Pathak-Technical HR-at Success Pact</t>
  </si>
  <si>
    <t>hr_name_extracted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</si>
</sst>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49BBCC2E-9C3F-4F5A-97D3-2D0F1A8C437B}" autoFormatId="16" applyNumberFormats="0" applyBorderFormats="0" applyFontFormats="0" applyPatternFormats="0" applyAlignmentFormats="0" applyWidthHeightFormats="0">
  <queryTableRefresh nextId="15">
    <queryTableFields count="14">
      <queryTableField id="1" name="Column1" tableColumnId="1"/>
      <queryTableField id="2" name="designation" tableColumnId="2"/>
      <queryTableField id="3" name="company_name" tableColumnId="3"/>
      <queryTableField id="4" name="location" tableColumnId="4"/>
      <queryTableField id="5" name="estab_year" tableColumnId="5"/>
      <queryTableField id="6" name="employees_count" tableColumnId="6"/>
      <queryTableField id="7" name="job_description" tableColumnId="7"/>
      <queryTableField id="13" dataBound="0" tableColumnId="13"/>
      <queryTableField id="12" dataBound="0" tableColumnId="12"/>
      <queryTableField id="8" name="skills" tableColumnId="8"/>
      <queryTableField id="9" name="hr_name" tableColumnId="9"/>
      <queryTableField id="14" dataBound="0" tableColumnId="14"/>
      <queryTableField id="10" name="experience_req" tableColumnId="10"/>
      <queryTableField id="11" name="employee_reviews"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2E4BED-184E-4917-8A46-340CC27357C6}" name="B_cleaning_and_modification_for_excel__3" displayName="B_cleaning_and_modification_for_excel__3" ref="A1:N401" tableType="queryTable" totalsRowShown="0">
  <autoFilter ref="A1:N401" xr:uid="{B42E4BED-184E-4917-8A46-340CC27357C6}"/>
  <tableColumns count="14">
    <tableColumn id="1" xr3:uid="{5B064ECC-5797-4AF6-BA6D-2E9591A2646A}" uniqueName="1" name="Column1" queryTableFieldId="1"/>
    <tableColumn id="2" xr3:uid="{A8020932-0108-449F-81B7-18B8E3628003}" uniqueName="2" name="designation" queryTableFieldId="2" dataDxfId="10"/>
    <tableColumn id="3" xr3:uid="{12A00A47-EA8D-460F-B44C-E61E8F5EDA1B}" uniqueName="3" name="company_name" queryTableFieldId="3" dataDxfId="9"/>
    <tableColumn id="4" xr3:uid="{DB05B5B9-1D8E-48DD-BB53-0E305B464499}" uniqueName="4" name="location" queryTableFieldId="4" dataDxfId="8"/>
    <tableColumn id="5" xr3:uid="{00293B46-2E2A-48B0-A588-A0EF1296BC9C}" uniqueName="5" name="estab_year" queryTableFieldId="5"/>
    <tableColumn id="6" xr3:uid="{8033CA38-29F1-437E-9068-92EC8A22B66F}" uniqueName="6" name="employees_count" queryTableFieldId="6" dataDxfId="7"/>
    <tableColumn id="7" xr3:uid="{666F5B6B-3C49-451D-A05F-DC51DE9D5272}" uniqueName="7" name="job_description" queryTableFieldId="7" dataDxfId="6"/>
    <tableColumn id="13" xr3:uid="{BE89B28E-84DD-4846-B0BC-973F471EFF76}" uniqueName="13" name="Column3" queryTableFieldId="13" dataDxfId="5">
      <calculatedColumnFormula>LEFT(B_cleaning_and_modification_for_excel__3[[#This Row],[job_description]],FIND(" :",B_cleaning_and_modification_for_excel__3[[#This Row],[job_description]])-1)</calculatedColumnFormula>
    </tableColumn>
    <tableColumn id="12" xr3:uid="{8AD4D45B-AD67-4845-9CE0-E54EED86DF33}" uniqueName="12" name="Column2" queryTableFieldId="12" dataDxfId="4">
      <calculatedColumnFormula>RIGHT(B_cleaning_and_modification_for_excel__3[[#This Row],[job_description]],LEN(B_cleaning_and_modification_for_excel__3[[#This Row],[job_description]])-FIND(": ",B_cleaning_and_modification_for_excel__3[[#This Row],[job_description]])-1)</calculatedColumnFormula>
    </tableColumn>
    <tableColumn id="8" xr3:uid="{265E5A38-F584-40D8-B845-BCD90D135F49}" uniqueName="8" name="skills" queryTableFieldId="8" dataDxfId="3"/>
    <tableColumn id="9" xr3:uid="{17D079BB-8596-474D-B67C-87CD3C48DFEF}" uniqueName="9" name="hr_name" queryTableFieldId="9" dataDxfId="2"/>
    <tableColumn id="14" xr3:uid="{8E14A083-178B-4CC3-A1FE-7396EF0D7C38}" uniqueName="14" name="hr_name_extracted" queryTableFieldId="14" dataDxfId="1">
      <calculatedColumnFormula>LEFT(B_cleaning_and_modification_for_excel__3[[#This Row],[hr_name]],FIND("-",B_cleaning_and_modification_for_excel__3[[#This Row],[hr_name]])-1)</calculatedColumnFormula>
    </tableColumn>
    <tableColumn id="10" xr3:uid="{6A3C057F-F13D-4759-919D-72122B09CC70}" uniqueName="10" name="experience_req" queryTableFieldId="10" dataDxfId="0"/>
    <tableColumn id="11" xr3:uid="{F575F22D-BAB1-4CB9-9980-43D35467D6C9}" uniqueName="11" name="employee_reviews"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F91DA-65BF-4A13-AAFB-8C8A7D5F88C7}">
  <dimension ref="A1:N401"/>
  <sheetViews>
    <sheetView tabSelected="1" workbookViewId="0">
      <selection activeCell="B7" sqref="B7"/>
    </sheetView>
  </sheetViews>
  <sheetFormatPr defaultRowHeight="14.5" x14ac:dyDescent="0.35"/>
  <cols>
    <col min="1" max="1" width="10.54296875" bestFit="1" customWidth="1"/>
    <col min="2" max="2" width="46.81640625" bestFit="1" customWidth="1"/>
    <col min="3" max="3" width="34.90625" bestFit="1" customWidth="1"/>
    <col min="4" max="4" width="31.1796875" bestFit="1" customWidth="1"/>
    <col min="5" max="5" width="12.36328125" bestFit="1" customWidth="1"/>
    <col min="6" max="6" width="18" bestFit="1" customWidth="1"/>
    <col min="7" max="7" width="57.1796875" customWidth="1"/>
    <col min="8" max="8" width="23.08984375" bestFit="1" customWidth="1"/>
    <col min="9" max="9" width="79.6328125" bestFit="1" customWidth="1"/>
    <col min="10" max="10" width="80.7265625" bestFit="1" customWidth="1"/>
    <col min="11" max="11" width="46.7265625" customWidth="1"/>
    <col min="12" max="12" width="17.08984375" customWidth="1"/>
    <col min="13" max="13" width="16.08984375" bestFit="1" customWidth="1"/>
    <col min="14" max="14" width="18.7265625" bestFit="1" customWidth="1"/>
  </cols>
  <sheetData>
    <row r="1" spans="1:14" x14ac:dyDescent="0.35">
      <c r="A1" t="s">
        <v>0</v>
      </c>
      <c r="B1" t="s">
        <v>1</v>
      </c>
      <c r="C1" t="s">
        <v>2</v>
      </c>
      <c r="D1" t="s">
        <v>3</v>
      </c>
      <c r="E1" t="s">
        <v>4</v>
      </c>
      <c r="F1" t="s">
        <v>5</v>
      </c>
      <c r="G1" t="s">
        <v>6</v>
      </c>
      <c r="H1" t="s">
        <v>1135</v>
      </c>
      <c r="I1" t="s">
        <v>1134</v>
      </c>
      <c r="J1" t="s">
        <v>7</v>
      </c>
      <c r="K1" t="s">
        <v>8</v>
      </c>
      <c r="L1" t="s">
        <v>1396</v>
      </c>
      <c r="M1" t="s">
        <v>9</v>
      </c>
      <c r="N1" t="s">
        <v>10</v>
      </c>
    </row>
    <row r="2" spans="1:14" x14ac:dyDescent="0.35">
      <c r="A2">
        <v>0</v>
      </c>
      <c r="B2" t="s">
        <v>11</v>
      </c>
      <c r="C2" t="s">
        <v>12</v>
      </c>
      <c r="D2" t="s">
        <v>13</v>
      </c>
      <c r="E2">
        <v>1998</v>
      </c>
      <c r="F2" t="s">
        <v>14</v>
      </c>
      <c r="G2" t="s">
        <v>15</v>
      </c>
      <c r="H2" t="str">
        <f>LEFT(B_cleaning_and_modification_for_excel__3[[#This Row],[job_description]],FIND(" :",B_cleaning_and_modification_for_excel__3[[#This Row],[job_description]])-1)</f>
        <v>Data Science and Analysis</v>
      </c>
      <c r="I2" t="str">
        <f>RIGHT(B_cleaning_and_modification_for_excel__3[[#This Row],[job_description]],LEN(B_cleaning_and_modification_for_excel__3[[#This Row],[job_description]])-FIND(": ",B_cleaning_and_modification_for_excel__3[[#This Row],[job_description]])-1)</f>
        <v>Data Analysis / Business Intelligence</v>
      </c>
      <c r="J2" t="s">
        <v>16</v>
      </c>
      <c r="K2" t="s">
        <v>1136</v>
      </c>
      <c r="L2" t="str">
        <f>LEFT(B_cleaning_and_modification_for_excel__3[[#This Row],[hr_name]],FIND("-",B_cleaning_and_modification_for_excel__3[[#This Row],[hr_name]])-1)</f>
        <v>Aneesh Vikram</v>
      </c>
      <c r="M2" t="s">
        <v>17</v>
      </c>
      <c r="N2">
        <v>4.0999999999999996</v>
      </c>
    </row>
    <row r="3" spans="1:14" x14ac:dyDescent="0.35">
      <c r="A3">
        <v>1</v>
      </c>
      <c r="B3" t="s">
        <v>18</v>
      </c>
      <c r="C3" t="s">
        <v>19</v>
      </c>
      <c r="D3" t="s">
        <v>13</v>
      </c>
      <c r="E3">
        <v>2019</v>
      </c>
      <c r="F3" t="s">
        <v>20</v>
      </c>
      <c r="G3" t="s">
        <v>21</v>
      </c>
      <c r="H3" t="str">
        <f>LEFT(B_cleaning_and_modification_for_excel__3[[#This Row],[job_description]],FIND(" :",B_cleaning_and_modification_for_excel__3[[#This Row],[job_description]])-1)</f>
        <v>IT Operations and Support</v>
      </c>
      <c r="I3" t="str">
        <f>RIGHT(B_cleaning_and_modification_for_excel__3[[#This Row],[job_description]],LEN(B_cleaning_and_modification_for_excel__3[[#This Row],[job_description]])-FIND(": ",B_cleaning_and_modification_for_excel__3[[#This Row],[job_description]])-1)</f>
        <v>Technical Writing</v>
      </c>
      <c r="J3" t="s">
        <v>22</v>
      </c>
      <c r="K3" t="s">
        <v>1137</v>
      </c>
      <c r="L3" t="str">
        <f>LEFT(B_cleaning_and_modification_for_excel__3[[#This Row],[hr_name]],FIND("-",B_cleaning_and_modification_for_excel__3[[#This Row],[hr_name]])-1)</f>
        <v>Neha Khaitan</v>
      </c>
      <c r="M3" t="s">
        <v>23</v>
      </c>
    </row>
    <row r="4" spans="1:14" x14ac:dyDescent="0.35">
      <c r="A4">
        <v>2</v>
      </c>
      <c r="B4" t="s">
        <v>24</v>
      </c>
      <c r="C4" t="s">
        <v>25</v>
      </c>
      <c r="D4" t="s">
        <v>26</v>
      </c>
      <c r="E4">
        <v>1996</v>
      </c>
      <c r="F4" t="s">
        <v>14</v>
      </c>
      <c r="G4" t="s">
        <v>27</v>
      </c>
      <c r="H4" t="str">
        <f>LEFT(B_cleaning_and_modification_for_excel__3[[#This Row],[job_description]],FIND(" :",B_cleaning_and_modification_for_excel__3[[#This Row],[job_description]])-1)</f>
        <v>Software Engineering</v>
      </c>
      <c r="I4" t="str">
        <f>RIGHT(B_cleaning_and_modification_for_excel__3[[#This Row],[job_description]],LEN(B_cleaning_and_modification_for_excel__3[[#This Row],[job_description]])-FIND(": ",B_cleaning_and_modification_for_excel__3[[#This Row],[job_description]])-1)</f>
        <v>Other Software Development</v>
      </c>
      <c r="J4" t="s">
        <v>28</v>
      </c>
      <c r="K4" t="s">
        <v>1138</v>
      </c>
      <c r="L4" t="str">
        <f>LEFT(B_cleaning_and_modification_for_excel__3[[#This Row],[hr_name]],FIND("-",B_cleaning_and_modification_for_excel__3[[#This Row],[hr_name]])-1)</f>
        <v>Akshata</v>
      </c>
      <c r="M4" t="s">
        <v>29</v>
      </c>
      <c r="N4">
        <v>4</v>
      </c>
    </row>
    <row r="5" spans="1:14" x14ac:dyDescent="0.35">
      <c r="A5">
        <v>3</v>
      </c>
      <c r="B5" t="s">
        <v>30</v>
      </c>
      <c r="C5" t="s">
        <v>25</v>
      </c>
      <c r="D5" t="s">
        <v>31</v>
      </c>
      <c r="E5">
        <v>1996</v>
      </c>
      <c r="F5" t="s">
        <v>14</v>
      </c>
      <c r="G5" t="s">
        <v>32</v>
      </c>
      <c r="H5" t="str">
        <f>LEFT(B_cleaning_and_modification_for_excel__3[[#This Row],[job_description]],FIND(" :",B_cleaning_and_modification_for_excel__3[[#This Row],[job_description]])-1)</f>
        <v>Software Engineering</v>
      </c>
      <c r="I5" t="str">
        <f>RIGHT(B_cleaning_and_modification_for_excel__3[[#This Row],[job_description]],LEN(B_cleaning_and_modification_for_excel__3[[#This Row],[job_description]])-FIND(": ",B_cleaning_and_modification_for_excel__3[[#This Row],[job_description]])-1)</f>
        <v>Big Data / DWH / ETL</v>
      </c>
      <c r="J5" t="s">
        <v>33</v>
      </c>
      <c r="K5" t="s">
        <v>1138</v>
      </c>
      <c r="L5" t="str">
        <f>LEFT(B_cleaning_and_modification_for_excel__3[[#This Row],[hr_name]],FIND("-",B_cleaning_and_modification_for_excel__3[[#This Row],[hr_name]])-1)</f>
        <v>Akshata</v>
      </c>
      <c r="M5" t="s">
        <v>34</v>
      </c>
      <c r="N5">
        <v>4</v>
      </c>
    </row>
    <row r="6" spans="1:14" x14ac:dyDescent="0.35">
      <c r="A6">
        <v>4</v>
      </c>
      <c r="B6" t="s">
        <v>35</v>
      </c>
      <c r="C6" t="s">
        <v>25</v>
      </c>
      <c r="D6" t="s">
        <v>31</v>
      </c>
      <c r="E6">
        <v>1996</v>
      </c>
      <c r="F6" t="s">
        <v>14</v>
      </c>
      <c r="G6" t="s">
        <v>32</v>
      </c>
      <c r="H6" t="str">
        <f>LEFT(B_cleaning_and_modification_for_excel__3[[#This Row],[job_description]],FIND(" :",B_cleaning_and_modification_for_excel__3[[#This Row],[job_description]])-1)</f>
        <v>Software Engineering</v>
      </c>
      <c r="I6" t="str">
        <f>RIGHT(B_cleaning_and_modification_for_excel__3[[#This Row],[job_description]],LEN(B_cleaning_and_modification_for_excel__3[[#This Row],[job_description]])-FIND(": ",B_cleaning_and_modification_for_excel__3[[#This Row],[job_description]])-1)</f>
        <v>Big Data / DWH / ETL</v>
      </c>
      <c r="J6" t="s">
        <v>36</v>
      </c>
      <c r="K6" t="s">
        <v>1138</v>
      </c>
      <c r="L6" t="str">
        <f>LEFT(B_cleaning_and_modification_for_excel__3[[#This Row],[hr_name]],FIND("-",B_cleaning_and_modification_for_excel__3[[#This Row],[hr_name]])-1)</f>
        <v>Akshata</v>
      </c>
      <c r="M6" t="s">
        <v>34</v>
      </c>
      <c r="N6">
        <v>4</v>
      </c>
    </row>
    <row r="7" spans="1:14" x14ac:dyDescent="0.35">
      <c r="A7">
        <v>5</v>
      </c>
      <c r="B7" t="s">
        <v>37</v>
      </c>
      <c r="C7" t="s">
        <v>25</v>
      </c>
      <c r="D7" t="s">
        <v>31</v>
      </c>
      <c r="E7">
        <v>1996</v>
      </c>
      <c r="F7" t="s">
        <v>14</v>
      </c>
      <c r="G7" t="s">
        <v>32</v>
      </c>
      <c r="H7" t="str">
        <f>LEFT(B_cleaning_and_modification_for_excel__3[[#This Row],[job_description]],FIND(" :",B_cleaning_and_modification_for_excel__3[[#This Row],[job_description]])-1)</f>
        <v>Software Engineering</v>
      </c>
      <c r="I7" t="str">
        <f>RIGHT(B_cleaning_and_modification_for_excel__3[[#This Row],[job_description]],LEN(B_cleaning_and_modification_for_excel__3[[#This Row],[job_description]])-FIND(": ",B_cleaning_and_modification_for_excel__3[[#This Row],[job_description]])-1)</f>
        <v>Big Data / DWH / ETL</v>
      </c>
      <c r="J7" t="s">
        <v>38</v>
      </c>
      <c r="K7" t="s">
        <v>1138</v>
      </c>
      <c r="L7" t="str">
        <f>LEFT(B_cleaning_and_modification_for_excel__3[[#This Row],[hr_name]],FIND("-",B_cleaning_and_modification_for_excel__3[[#This Row],[hr_name]])-1)</f>
        <v>Akshata</v>
      </c>
      <c r="M7" t="s">
        <v>34</v>
      </c>
      <c r="N7">
        <v>4</v>
      </c>
    </row>
    <row r="8" spans="1:14" x14ac:dyDescent="0.35">
      <c r="A8">
        <v>6</v>
      </c>
      <c r="B8" t="s">
        <v>39</v>
      </c>
      <c r="C8" t="s">
        <v>25</v>
      </c>
      <c r="D8" t="s">
        <v>26</v>
      </c>
      <c r="E8">
        <v>1996</v>
      </c>
      <c r="F8" t="s">
        <v>14</v>
      </c>
      <c r="G8" t="s">
        <v>32</v>
      </c>
      <c r="H8" t="str">
        <f>LEFT(B_cleaning_and_modification_for_excel__3[[#This Row],[job_description]],FIND(" :",B_cleaning_and_modification_for_excel__3[[#This Row],[job_description]])-1)</f>
        <v>Software Engineering</v>
      </c>
      <c r="I8" t="str">
        <f>RIGHT(B_cleaning_and_modification_for_excel__3[[#This Row],[job_description]],LEN(B_cleaning_and_modification_for_excel__3[[#This Row],[job_description]])-FIND(": ",B_cleaning_and_modification_for_excel__3[[#This Row],[job_description]])-1)</f>
        <v>Big Data / DWH / ETL</v>
      </c>
      <c r="J8" t="s">
        <v>40</v>
      </c>
      <c r="K8" t="s">
        <v>1138</v>
      </c>
      <c r="L8" t="str">
        <f>LEFT(B_cleaning_and_modification_for_excel__3[[#This Row],[hr_name]],FIND("-",B_cleaning_and_modification_for_excel__3[[#This Row],[hr_name]])-1)</f>
        <v>Akshata</v>
      </c>
      <c r="M8" t="s">
        <v>34</v>
      </c>
      <c r="N8">
        <v>4</v>
      </c>
    </row>
    <row r="9" spans="1:14" x14ac:dyDescent="0.35">
      <c r="A9">
        <v>7</v>
      </c>
      <c r="B9" t="s">
        <v>41</v>
      </c>
      <c r="C9" t="s">
        <v>25</v>
      </c>
      <c r="D9" t="s">
        <v>42</v>
      </c>
      <c r="E9">
        <v>1996</v>
      </c>
      <c r="F9" t="s">
        <v>14</v>
      </c>
      <c r="G9" t="s">
        <v>43</v>
      </c>
      <c r="H9" t="str">
        <f>LEFT(B_cleaning_and_modification_for_excel__3[[#This Row],[job_description]],FIND(" :",B_cleaning_and_modification_for_excel__3[[#This Row],[job_description]])-1)</f>
        <v>Software Engineering</v>
      </c>
      <c r="I9" t="str">
        <f>RIGHT(B_cleaning_and_modification_for_excel__3[[#This Row],[job_description]],LEN(B_cleaning_and_modification_for_excel__3[[#This Row],[job_description]])-FIND(": ",B_cleaning_and_modification_for_excel__3[[#This Row],[job_description]])-1)</f>
        <v>QA / SDET</v>
      </c>
      <c r="J9" t="s">
        <v>44</v>
      </c>
      <c r="K9" t="s">
        <v>1138</v>
      </c>
      <c r="L9" t="str">
        <f>LEFT(B_cleaning_and_modification_for_excel__3[[#This Row],[hr_name]],FIND("-",B_cleaning_and_modification_for_excel__3[[#This Row],[hr_name]])-1)</f>
        <v>Akshata</v>
      </c>
      <c r="M9" t="s">
        <v>45</v>
      </c>
      <c r="N9">
        <v>4</v>
      </c>
    </row>
    <row r="10" spans="1:14" x14ac:dyDescent="0.35">
      <c r="A10">
        <v>8</v>
      </c>
      <c r="B10" t="s">
        <v>46</v>
      </c>
      <c r="C10" t="s">
        <v>25</v>
      </c>
      <c r="D10" t="s">
        <v>26</v>
      </c>
      <c r="E10">
        <v>1996</v>
      </c>
      <c r="F10" t="s">
        <v>14</v>
      </c>
      <c r="G10" t="s">
        <v>47</v>
      </c>
      <c r="H10" t="str">
        <f>LEFT(B_cleaning_and_modification_for_excel__3[[#This Row],[job_description]],FIND(" :",B_cleaning_and_modification_for_excel__3[[#This Row],[job_description]])-1)</f>
        <v>IT Operations and Support</v>
      </c>
      <c r="I10" t="str">
        <f>RIGHT(B_cleaning_and_modification_for_excel__3[[#This Row],[job_description]],LEN(B_cleaning_and_modification_for_excel__3[[#This Row],[job_description]])-FIND(": ",B_cleaning_and_modification_for_excel__3[[#This Row],[job_description]])-1)</f>
        <v>Database Admin / Development</v>
      </c>
      <c r="J10" t="s">
        <v>48</v>
      </c>
      <c r="K10" t="s">
        <v>1138</v>
      </c>
      <c r="L10" t="str">
        <f>LEFT(B_cleaning_and_modification_for_excel__3[[#This Row],[hr_name]],FIND("-",B_cleaning_and_modification_for_excel__3[[#This Row],[hr_name]])-1)</f>
        <v>Akshata</v>
      </c>
      <c r="M10" t="s">
        <v>34</v>
      </c>
      <c r="N10">
        <v>4</v>
      </c>
    </row>
    <row r="11" spans="1:14" x14ac:dyDescent="0.35">
      <c r="A11">
        <v>9</v>
      </c>
      <c r="B11" t="s">
        <v>49</v>
      </c>
      <c r="C11" t="s">
        <v>25</v>
      </c>
      <c r="D11" t="s">
        <v>31</v>
      </c>
      <c r="E11">
        <v>1996</v>
      </c>
      <c r="F11" t="s">
        <v>14</v>
      </c>
      <c r="G11" t="s">
        <v>32</v>
      </c>
      <c r="H11" t="str">
        <f>LEFT(B_cleaning_and_modification_for_excel__3[[#This Row],[job_description]],FIND(" :",B_cleaning_and_modification_for_excel__3[[#This Row],[job_description]])-1)</f>
        <v>Software Engineering</v>
      </c>
      <c r="I11" t="str">
        <f>RIGHT(B_cleaning_and_modification_for_excel__3[[#This Row],[job_description]],LEN(B_cleaning_and_modification_for_excel__3[[#This Row],[job_description]])-FIND(": ",B_cleaning_and_modification_for_excel__3[[#This Row],[job_description]])-1)</f>
        <v>Big Data / DWH / ETL</v>
      </c>
      <c r="J11" t="s">
        <v>50</v>
      </c>
      <c r="K11" t="s">
        <v>1138</v>
      </c>
      <c r="L11" t="str">
        <f>LEFT(B_cleaning_and_modification_for_excel__3[[#This Row],[hr_name]],FIND("-",B_cleaning_and_modification_for_excel__3[[#This Row],[hr_name]])-1)</f>
        <v>Akshata</v>
      </c>
      <c r="M11" t="s">
        <v>34</v>
      </c>
      <c r="N11">
        <v>4</v>
      </c>
    </row>
    <row r="12" spans="1:14" x14ac:dyDescent="0.35">
      <c r="A12">
        <v>10</v>
      </c>
      <c r="B12" t="s">
        <v>51</v>
      </c>
      <c r="C12" t="s">
        <v>52</v>
      </c>
      <c r="D12" t="s">
        <v>42</v>
      </c>
      <c r="E12">
        <v>2014</v>
      </c>
      <c r="F12" t="s">
        <v>53</v>
      </c>
      <c r="G12" t="s">
        <v>54</v>
      </c>
      <c r="H12" t="str">
        <f>LEFT(B_cleaning_and_modification_for_excel__3[[#This Row],[job_description]],FIND(" :",B_cleaning_and_modification_for_excel__3[[#This Row],[job_description]])-1)</f>
        <v>Sales and Business</v>
      </c>
      <c r="I12" t="str">
        <f>RIGHT(B_cleaning_and_modification_for_excel__3[[#This Row],[job_description]],LEN(B_cleaning_and_modification_for_excel__3[[#This Row],[job_description]])-FIND(": ",B_cleaning_and_modification_for_excel__3[[#This Row],[job_description]])-1)</f>
        <v>Sales / Business Development</v>
      </c>
      <c r="J12" t="s">
        <v>55</v>
      </c>
      <c r="K12" t="s">
        <v>1139</v>
      </c>
      <c r="L12" t="str">
        <f>LEFT(B_cleaning_and_modification_for_excel__3[[#This Row],[hr_name]],FIND("-",B_cleaning_and_modification_for_excel__3[[#This Row],[hr_name]])-1)</f>
        <v>Shreya Shandilya</v>
      </c>
      <c r="M12" t="s">
        <v>56</v>
      </c>
      <c r="N12">
        <v>3.6</v>
      </c>
    </row>
    <row r="13" spans="1:14" x14ac:dyDescent="0.35">
      <c r="A13">
        <v>11</v>
      </c>
      <c r="B13" t="s">
        <v>57</v>
      </c>
      <c r="C13" t="s">
        <v>58</v>
      </c>
      <c r="D13" t="s">
        <v>59</v>
      </c>
      <c r="E13">
        <v>2021</v>
      </c>
      <c r="F13" t="s">
        <v>60</v>
      </c>
      <c r="G13" t="s">
        <v>54</v>
      </c>
      <c r="H13" t="str">
        <f>LEFT(B_cleaning_and_modification_for_excel__3[[#This Row],[job_description]],FIND(" :",B_cleaning_and_modification_for_excel__3[[#This Row],[job_description]])-1)</f>
        <v>Sales and Business</v>
      </c>
      <c r="I13" t="str">
        <f>RIGHT(B_cleaning_and_modification_for_excel__3[[#This Row],[job_description]],LEN(B_cleaning_and_modification_for_excel__3[[#This Row],[job_description]])-FIND(": ",B_cleaning_and_modification_for_excel__3[[#This Row],[job_description]])-1)</f>
        <v>Sales / Business Development</v>
      </c>
      <c r="J13" t="s">
        <v>61</v>
      </c>
      <c r="K13" t="s">
        <v>1140</v>
      </c>
      <c r="L13" t="str">
        <f>LEFT(B_cleaning_and_modification_for_excel__3[[#This Row],[hr_name]],FIND("-",B_cleaning_and_modification_for_excel__3[[#This Row],[hr_name]])-1)</f>
        <v>Pritam Thakur</v>
      </c>
      <c r="M13" t="s">
        <v>62</v>
      </c>
    </row>
    <row r="14" spans="1:14" x14ac:dyDescent="0.35">
      <c r="A14">
        <v>12</v>
      </c>
      <c r="B14" t="s">
        <v>63</v>
      </c>
      <c r="C14" t="s">
        <v>25</v>
      </c>
      <c r="D14" t="s">
        <v>42</v>
      </c>
      <c r="E14">
        <v>1996</v>
      </c>
      <c r="F14" t="s">
        <v>14</v>
      </c>
      <c r="G14" t="s">
        <v>64</v>
      </c>
      <c r="H14" t="str">
        <f>LEFT(B_cleaning_and_modification_for_excel__3[[#This Row],[job_description]],FIND(" :",B_cleaning_and_modification_for_excel__3[[#This Row],[job_description]])-1)</f>
        <v>Software Engineering</v>
      </c>
      <c r="I14" t="str">
        <f>RIGHT(B_cleaning_and_modification_for_excel__3[[#This Row],[job_description]],LEN(B_cleaning_and_modification_for_excel__3[[#This Row],[job_description]])-FIND(": ",B_cleaning_and_modification_for_excel__3[[#This Row],[job_description]])-1)</f>
        <v>Backend Development</v>
      </c>
      <c r="J14" t="s">
        <v>65</v>
      </c>
      <c r="K14" t="s">
        <v>1138</v>
      </c>
      <c r="L14" t="str">
        <f>LEFT(B_cleaning_and_modification_for_excel__3[[#This Row],[hr_name]],FIND("-",B_cleaning_and_modification_for_excel__3[[#This Row],[hr_name]])-1)</f>
        <v>Akshata</v>
      </c>
      <c r="M14" t="s">
        <v>29</v>
      </c>
      <c r="N14">
        <v>4</v>
      </c>
    </row>
    <row r="15" spans="1:14" x14ac:dyDescent="0.35">
      <c r="A15">
        <v>13</v>
      </c>
      <c r="B15" t="s">
        <v>66</v>
      </c>
      <c r="C15" t="s">
        <v>25</v>
      </c>
      <c r="D15" t="s">
        <v>59</v>
      </c>
      <c r="E15">
        <v>1996</v>
      </c>
      <c r="F15" t="s">
        <v>14</v>
      </c>
      <c r="G15" t="s">
        <v>43</v>
      </c>
      <c r="H15" t="str">
        <f>LEFT(B_cleaning_and_modification_for_excel__3[[#This Row],[job_description]],FIND(" :",B_cleaning_and_modification_for_excel__3[[#This Row],[job_description]])-1)</f>
        <v>Software Engineering</v>
      </c>
      <c r="I15" t="str">
        <f>RIGHT(B_cleaning_and_modification_for_excel__3[[#This Row],[job_description]],LEN(B_cleaning_and_modification_for_excel__3[[#This Row],[job_description]])-FIND(": ",B_cleaning_and_modification_for_excel__3[[#This Row],[job_description]])-1)</f>
        <v>QA / SDET</v>
      </c>
      <c r="J15" t="s">
        <v>67</v>
      </c>
      <c r="K15" t="s">
        <v>1138</v>
      </c>
      <c r="L15" t="str">
        <f>LEFT(B_cleaning_and_modification_for_excel__3[[#This Row],[hr_name]],FIND("-",B_cleaning_and_modification_for_excel__3[[#This Row],[hr_name]])-1)</f>
        <v>Akshata</v>
      </c>
      <c r="M15" t="s">
        <v>34</v>
      </c>
      <c r="N15">
        <v>4</v>
      </c>
    </row>
    <row r="16" spans="1:14" x14ac:dyDescent="0.35">
      <c r="A16">
        <v>14</v>
      </c>
      <c r="B16" t="s">
        <v>68</v>
      </c>
      <c r="C16" t="s">
        <v>25</v>
      </c>
      <c r="D16" t="s">
        <v>42</v>
      </c>
      <c r="E16">
        <v>1996</v>
      </c>
      <c r="F16" t="s">
        <v>14</v>
      </c>
      <c r="G16" t="s">
        <v>69</v>
      </c>
      <c r="H16" t="str">
        <f>LEFT(B_cleaning_and_modification_for_excel__3[[#This Row],[job_description]],FIND(" :",B_cleaning_and_modification_for_excel__3[[#This Row],[job_description]])-1)</f>
        <v>IT Operations and Support</v>
      </c>
      <c r="I16" t="str">
        <f>RIGHT(B_cleaning_and_modification_for_excel__3[[#This Row],[job_description]],LEN(B_cleaning_and_modification_for_excel__3[[#This Row],[job_description]])-FIND(": ",B_cleaning_and_modification_for_excel__3[[#This Row],[job_description]])-1)</f>
        <v>DevOps / Cloud</v>
      </c>
      <c r="J16" t="s">
        <v>70</v>
      </c>
      <c r="K16" t="s">
        <v>1138</v>
      </c>
      <c r="L16" t="str">
        <f>LEFT(B_cleaning_and_modification_for_excel__3[[#This Row],[hr_name]],FIND("-",B_cleaning_and_modification_for_excel__3[[#This Row],[hr_name]])-1)</f>
        <v>Akshata</v>
      </c>
      <c r="M16" t="s">
        <v>71</v>
      </c>
      <c r="N16">
        <v>4</v>
      </c>
    </row>
    <row r="17" spans="1:14" x14ac:dyDescent="0.35">
      <c r="A17">
        <v>15</v>
      </c>
      <c r="B17" t="s">
        <v>72</v>
      </c>
      <c r="C17" t="s">
        <v>25</v>
      </c>
      <c r="D17" t="s">
        <v>42</v>
      </c>
      <c r="E17">
        <v>1996</v>
      </c>
      <c r="F17" t="s">
        <v>14</v>
      </c>
      <c r="G17" t="s">
        <v>73</v>
      </c>
      <c r="H17" t="str">
        <f>LEFT(B_cleaning_and_modification_for_excel__3[[#This Row],[job_description]],FIND(" :",B_cleaning_and_modification_for_excel__3[[#This Row],[job_description]])-1)</f>
        <v>Software Engineering</v>
      </c>
      <c r="I17" t="str">
        <f>RIGHT(B_cleaning_and_modification_for_excel__3[[#This Row],[job_description]],LEN(B_cleaning_and_modification_for_excel__3[[#This Row],[job_description]])-FIND(": ",B_cleaning_and_modification_for_excel__3[[#This Row],[job_description]])-1)</f>
        <v>Frontend Development</v>
      </c>
      <c r="J17" t="s">
        <v>74</v>
      </c>
      <c r="K17" t="s">
        <v>1138</v>
      </c>
      <c r="L17" t="str">
        <f>LEFT(B_cleaning_and_modification_for_excel__3[[#This Row],[hr_name]],FIND("-",B_cleaning_and_modification_for_excel__3[[#This Row],[hr_name]])-1)</f>
        <v>Akshata</v>
      </c>
      <c r="M17" t="s">
        <v>29</v>
      </c>
      <c r="N17">
        <v>4</v>
      </c>
    </row>
    <row r="18" spans="1:14" x14ac:dyDescent="0.35">
      <c r="A18">
        <v>16</v>
      </c>
      <c r="B18" t="s">
        <v>75</v>
      </c>
      <c r="C18" t="s">
        <v>76</v>
      </c>
      <c r="D18" t="s">
        <v>77</v>
      </c>
      <c r="E18">
        <v>2015</v>
      </c>
      <c r="F18" t="s">
        <v>53</v>
      </c>
      <c r="G18" t="s">
        <v>54</v>
      </c>
      <c r="H18" t="str">
        <f>LEFT(B_cleaning_and_modification_for_excel__3[[#This Row],[job_description]],FIND(" :",B_cleaning_and_modification_for_excel__3[[#This Row],[job_description]])-1)</f>
        <v>Sales and Business</v>
      </c>
      <c r="I18" t="str">
        <f>RIGHT(B_cleaning_and_modification_for_excel__3[[#This Row],[job_description]],LEN(B_cleaning_and_modification_for_excel__3[[#This Row],[job_description]])-FIND(": ",B_cleaning_and_modification_for_excel__3[[#This Row],[job_description]])-1)</f>
        <v>Sales / Business Development</v>
      </c>
      <c r="J18" t="s">
        <v>78</v>
      </c>
      <c r="K18" t="s">
        <v>1141</v>
      </c>
      <c r="L18" t="str">
        <f>LEFT(B_cleaning_and_modification_for_excel__3[[#This Row],[hr_name]],FIND("-",B_cleaning_and_modification_for_excel__3[[#This Row],[hr_name]])-1)</f>
        <v>Advita Karkera</v>
      </c>
      <c r="M18" t="s">
        <v>79</v>
      </c>
      <c r="N18">
        <v>3.4</v>
      </c>
    </row>
    <row r="19" spans="1:14" x14ac:dyDescent="0.35">
      <c r="A19">
        <v>17</v>
      </c>
      <c r="B19" t="s">
        <v>80</v>
      </c>
      <c r="C19" t="s">
        <v>76</v>
      </c>
      <c r="D19" t="s">
        <v>81</v>
      </c>
      <c r="E19">
        <v>2015</v>
      </c>
      <c r="F19" t="s">
        <v>53</v>
      </c>
      <c r="G19" t="s">
        <v>54</v>
      </c>
      <c r="H19" t="str">
        <f>LEFT(B_cleaning_and_modification_for_excel__3[[#This Row],[job_description]],FIND(" :",B_cleaning_and_modification_for_excel__3[[#This Row],[job_description]])-1)</f>
        <v>Sales and Business</v>
      </c>
      <c r="I19" t="str">
        <f>RIGHT(B_cleaning_and_modification_for_excel__3[[#This Row],[job_description]],LEN(B_cleaning_and_modification_for_excel__3[[#This Row],[job_description]])-FIND(": ",B_cleaning_and_modification_for_excel__3[[#This Row],[job_description]])-1)</f>
        <v>Sales / Business Development</v>
      </c>
      <c r="J19" t="s">
        <v>82</v>
      </c>
      <c r="K19" t="s">
        <v>1141</v>
      </c>
      <c r="L19" t="str">
        <f>LEFT(B_cleaning_and_modification_for_excel__3[[#This Row],[hr_name]],FIND("-",B_cleaning_and_modification_for_excel__3[[#This Row],[hr_name]])-1)</f>
        <v>Advita Karkera</v>
      </c>
      <c r="M19" t="s">
        <v>83</v>
      </c>
      <c r="N19">
        <v>3.4</v>
      </c>
    </row>
    <row r="20" spans="1:14" x14ac:dyDescent="0.35">
      <c r="A20">
        <v>18</v>
      </c>
      <c r="B20" t="s">
        <v>80</v>
      </c>
      <c r="C20" t="s">
        <v>76</v>
      </c>
      <c r="D20" t="s">
        <v>84</v>
      </c>
      <c r="E20">
        <v>2015</v>
      </c>
      <c r="F20" t="s">
        <v>53</v>
      </c>
      <c r="G20" t="s">
        <v>54</v>
      </c>
      <c r="H20" t="str">
        <f>LEFT(B_cleaning_and_modification_for_excel__3[[#This Row],[job_description]],FIND(" :",B_cleaning_and_modification_for_excel__3[[#This Row],[job_description]])-1)</f>
        <v>Sales and Business</v>
      </c>
      <c r="I20" t="str">
        <f>RIGHT(B_cleaning_and_modification_for_excel__3[[#This Row],[job_description]],LEN(B_cleaning_and_modification_for_excel__3[[#This Row],[job_description]])-FIND(": ",B_cleaning_and_modification_for_excel__3[[#This Row],[job_description]])-1)</f>
        <v>Sales / Business Development</v>
      </c>
      <c r="J20" t="s">
        <v>82</v>
      </c>
      <c r="K20" t="s">
        <v>1141</v>
      </c>
      <c r="L20" t="str">
        <f>LEFT(B_cleaning_and_modification_for_excel__3[[#This Row],[hr_name]],FIND("-",B_cleaning_and_modification_for_excel__3[[#This Row],[hr_name]])-1)</f>
        <v>Advita Karkera</v>
      </c>
      <c r="M20" t="s">
        <v>83</v>
      </c>
      <c r="N20">
        <v>3.4</v>
      </c>
    </row>
    <row r="21" spans="1:14" x14ac:dyDescent="0.35">
      <c r="A21">
        <v>19</v>
      </c>
      <c r="B21" t="s">
        <v>80</v>
      </c>
      <c r="C21" t="s">
        <v>76</v>
      </c>
      <c r="D21" t="s">
        <v>85</v>
      </c>
      <c r="E21">
        <v>2015</v>
      </c>
      <c r="F21" t="s">
        <v>53</v>
      </c>
      <c r="G21" t="s">
        <v>54</v>
      </c>
      <c r="H21" t="str">
        <f>LEFT(B_cleaning_and_modification_for_excel__3[[#This Row],[job_description]],FIND(" :",B_cleaning_and_modification_for_excel__3[[#This Row],[job_description]])-1)</f>
        <v>Sales and Business</v>
      </c>
      <c r="I21" t="str">
        <f>RIGHT(B_cleaning_and_modification_for_excel__3[[#This Row],[job_description]],LEN(B_cleaning_and_modification_for_excel__3[[#This Row],[job_description]])-FIND(": ",B_cleaning_and_modification_for_excel__3[[#This Row],[job_description]])-1)</f>
        <v>Sales / Business Development</v>
      </c>
      <c r="J21" t="s">
        <v>86</v>
      </c>
      <c r="K21" t="s">
        <v>1141</v>
      </c>
      <c r="L21" t="str">
        <f>LEFT(B_cleaning_and_modification_for_excel__3[[#This Row],[hr_name]],FIND("-",B_cleaning_and_modification_for_excel__3[[#This Row],[hr_name]])-1)</f>
        <v>Advita Karkera</v>
      </c>
      <c r="M21" t="s">
        <v>83</v>
      </c>
      <c r="N21">
        <v>3.4</v>
      </c>
    </row>
    <row r="22" spans="1:14" x14ac:dyDescent="0.35">
      <c r="A22">
        <v>20</v>
      </c>
      <c r="B22" t="s">
        <v>87</v>
      </c>
      <c r="C22" t="s">
        <v>88</v>
      </c>
      <c r="D22" t="s">
        <v>59</v>
      </c>
      <c r="E22">
        <v>1967</v>
      </c>
      <c r="F22" t="s">
        <v>14</v>
      </c>
      <c r="G22" t="s">
        <v>64</v>
      </c>
      <c r="H22" t="str">
        <f>LEFT(B_cleaning_and_modification_for_excel__3[[#This Row],[job_description]],FIND(" :",B_cleaning_and_modification_for_excel__3[[#This Row],[job_description]])-1)</f>
        <v>Software Engineering</v>
      </c>
      <c r="I22" t="str">
        <f>RIGHT(B_cleaning_and_modification_for_excel__3[[#This Row],[job_description]],LEN(B_cleaning_and_modification_for_excel__3[[#This Row],[job_description]])-FIND(": ",B_cleaning_and_modification_for_excel__3[[#This Row],[job_description]])-1)</f>
        <v>Backend Development</v>
      </c>
      <c r="J22" t="s">
        <v>89</v>
      </c>
      <c r="K22" t="s">
        <v>1142</v>
      </c>
      <c r="L22" t="str">
        <f>LEFT(B_cleaning_and_modification_for_excel__3[[#This Row],[hr_name]],FIND("-",B_cleaning_and_modification_for_excel__3[[#This Row],[hr_name]])-1)</f>
        <v>Pallavi Choudhary</v>
      </c>
      <c r="M22" t="s">
        <v>90</v>
      </c>
      <c r="N22">
        <v>4</v>
      </c>
    </row>
    <row r="23" spans="1:14" x14ac:dyDescent="0.35">
      <c r="A23">
        <v>21</v>
      </c>
      <c r="B23" t="s">
        <v>91</v>
      </c>
      <c r="C23" t="s">
        <v>88</v>
      </c>
      <c r="D23" t="s">
        <v>92</v>
      </c>
      <c r="E23">
        <v>1967</v>
      </c>
      <c r="F23" t="s">
        <v>14</v>
      </c>
      <c r="G23" t="s">
        <v>93</v>
      </c>
      <c r="H23" t="str">
        <f>LEFT(B_cleaning_and_modification_for_excel__3[[#This Row],[job_description]],FIND(" :",B_cleaning_and_modification_for_excel__3[[#This Row],[job_description]])-1)</f>
        <v>Software Engineering</v>
      </c>
      <c r="I23" t="str">
        <f>RIGHT(B_cleaning_and_modification_for_excel__3[[#This Row],[job_description]],LEN(B_cleaning_and_modification_for_excel__3[[#This Row],[job_description]])-FIND(": ",B_cleaning_and_modification_for_excel__3[[#This Row],[job_description]])-1)</f>
        <v>Full-Stack Development</v>
      </c>
      <c r="J23" t="s">
        <v>94</v>
      </c>
      <c r="K23" t="s">
        <v>1142</v>
      </c>
      <c r="L23" t="str">
        <f>LEFT(B_cleaning_and_modification_for_excel__3[[#This Row],[hr_name]],FIND("-",B_cleaning_and_modification_for_excel__3[[#This Row],[hr_name]])-1)</f>
        <v>Pallavi Choudhary</v>
      </c>
      <c r="M23" t="s">
        <v>95</v>
      </c>
      <c r="N23">
        <v>4</v>
      </c>
    </row>
    <row r="24" spans="1:14" x14ac:dyDescent="0.35">
      <c r="A24">
        <v>22</v>
      </c>
      <c r="B24" t="s">
        <v>96</v>
      </c>
      <c r="C24" t="s">
        <v>52</v>
      </c>
      <c r="D24" t="s">
        <v>97</v>
      </c>
      <c r="E24">
        <v>2014</v>
      </c>
      <c r="F24" t="s">
        <v>53</v>
      </c>
      <c r="G24" t="s">
        <v>54</v>
      </c>
      <c r="H24" t="str">
        <f>LEFT(B_cleaning_and_modification_for_excel__3[[#This Row],[job_description]],FIND(" :",B_cleaning_and_modification_for_excel__3[[#This Row],[job_description]])-1)</f>
        <v>Sales and Business</v>
      </c>
      <c r="I24" t="str">
        <f>RIGHT(B_cleaning_and_modification_for_excel__3[[#This Row],[job_description]],LEN(B_cleaning_and_modification_for_excel__3[[#This Row],[job_description]])-FIND(": ",B_cleaning_and_modification_for_excel__3[[#This Row],[job_description]])-1)</f>
        <v>Sales / Business Development</v>
      </c>
      <c r="J24" t="s">
        <v>98</v>
      </c>
      <c r="K24" t="s">
        <v>1143</v>
      </c>
      <c r="L24" t="str">
        <f>LEFT(B_cleaning_and_modification_for_excel__3[[#This Row],[hr_name]],FIND("-",B_cleaning_and_modification_for_excel__3[[#This Row],[hr_name]])-1)</f>
        <v>Sindhu Muttiravala</v>
      </c>
      <c r="M24" t="s">
        <v>99</v>
      </c>
      <c r="N24">
        <v>3.6</v>
      </c>
    </row>
    <row r="25" spans="1:14" x14ac:dyDescent="0.35">
      <c r="A25">
        <v>23</v>
      </c>
      <c r="B25" t="s">
        <v>100</v>
      </c>
      <c r="C25" t="s">
        <v>12</v>
      </c>
      <c r="D25" t="s">
        <v>101</v>
      </c>
      <c r="E25">
        <v>1998</v>
      </c>
      <c r="F25" t="s">
        <v>14</v>
      </c>
      <c r="G25" t="s">
        <v>47</v>
      </c>
      <c r="H25" t="str">
        <f>LEFT(B_cleaning_and_modification_for_excel__3[[#This Row],[job_description]],FIND(" :",B_cleaning_and_modification_for_excel__3[[#This Row],[job_description]])-1)</f>
        <v>IT Operations and Support</v>
      </c>
      <c r="I25" t="str">
        <f>RIGHT(B_cleaning_and_modification_for_excel__3[[#This Row],[job_description]],LEN(B_cleaning_and_modification_for_excel__3[[#This Row],[job_description]])-FIND(": ",B_cleaning_and_modification_for_excel__3[[#This Row],[job_description]])-1)</f>
        <v>Database Admin / Development</v>
      </c>
      <c r="J25" t="s">
        <v>102</v>
      </c>
      <c r="K25" t="s">
        <v>1144</v>
      </c>
      <c r="L25" t="str">
        <f>LEFT(B_cleaning_and_modification_for_excel__3[[#This Row],[hr_name]],FIND("-",B_cleaning_and_modification_for_excel__3[[#This Row],[hr_name]])-1)</f>
        <v>Hari Hara Eshwaran S</v>
      </c>
      <c r="M25" t="s">
        <v>103</v>
      </c>
      <c r="N25">
        <v>4.0999999999999996</v>
      </c>
    </row>
    <row r="26" spans="1:14" x14ac:dyDescent="0.35">
      <c r="A26">
        <v>24</v>
      </c>
      <c r="B26" t="s">
        <v>104</v>
      </c>
      <c r="C26" t="s">
        <v>12</v>
      </c>
      <c r="D26" t="s">
        <v>101</v>
      </c>
      <c r="E26">
        <v>1998</v>
      </c>
      <c r="F26" t="s">
        <v>14</v>
      </c>
      <c r="G26" t="s">
        <v>93</v>
      </c>
      <c r="H26" t="str">
        <f>LEFT(B_cleaning_and_modification_for_excel__3[[#This Row],[job_description]],FIND(" :",B_cleaning_and_modification_for_excel__3[[#This Row],[job_description]])-1)</f>
        <v>Software Engineering</v>
      </c>
      <c r="I26" t="str">
        <f>RIGHT(B_cleaning_and_modification_for_excel__3[[#This Row],[job_description]],LEN(B_cleaning_and_modification_for_excel__3[[#This Row],[job_description]])-FIND(": ",B_cleaning_and_modification_for_excel__3[[#This Row],[job_description]])-1)</f>
        <v>Full-Stack Development</v>
      </c>
      <c r="J26" t="s">
        <v>105</v>
      </c>
      <c r="K26" t="s">
        <v>1144</v>
      </c>
      <c r="L26" t="str">
        <f>LEFT(B_cleaning_and_modification_for_excel__3[[#This Row],[hr_name]],FIND("-",B_cleaning_and_modification_for_excel__3[[#This Row],[hr_name]])-1)</f>
        <v>Hari Hara Eshwaran S</v>
      </c>
      <c r="M26" t="s">
        <v>103</v>
      </c>
      <c r="N26">
        <v>4.0999999999999996</v>
      </c>
    </row>
    <row r="27" spans="1:14" x14ac:dyDescent="0.35">
      <c r="A27">
        <v>25</v>
      </c>
      <c r="B27" t="s">
        <v>106</v>
      </c>
      <c r="C27" t="s">
        <v>107</v>
      </c>
      <c r="D27" t="s">
        <v>59</v>
      </c>
      <c r="E27">
        <v>2013</v>
      </c>
      <c r="F27" t="s">
        <v>14</v>
      </c>
      <c r="G27" t="s">
        <v>54</v>
      </c>
      <c r="H27" t="str">
        <f>LEFT(B_cleaning_and_modification_for_excel__3[[#This Row],[job_description]],FIND(" :",B_cleaning_and_modification_for_excel__3[[#This Row],[job_description]])-1)</f>
        <v>Sales and Business</v>
      </c>
      <c r="I27" t="str">
        <f>RIGHT(B_cleaning_and_modification_for_excel__3[[#This Row],[job_description]],LEN(B_cleaning_and_modification_for_excel__3[[#This Row],[job_description]])-FIND(": ",B_cleaning_and_modification_for_excel__3[[#This Row],[job_description]])-1)</f>
        <v>Sales / Business Development</v>
      </c>
      <c r="J27" t="s">
        <v>108</v>
      </c>
      <c r="K27" t="s">
        <v>1145</v>
      </c>
      <c r="L27" t="str">
        <f>LEFT(B_cleaning_and_modification_for_excel__3[[#This Row],[hr_name]],FIND("-",B_cleaning_and_modification_for_excel__3[[#This Row],[hr_name]])-1)</f>
        <v>Sadhana</v>
      </c>
      <c r="M27" t="s">
        <v>62</v>
      </c>
      <c r="N27">
        <v>3.2</v>
      </c>
    </row>
    <row r="28" spans="1:14" x14ac:dyDescent="0.35">
      <c r="A28">
        <v>26</v>
      </c>
      <c r="B28" t="s">
        <v>109</v>
      </c>
      <c r="C28" t="s">
        <v>110</v>
      </c>
      <c r="D28" t="s">
        <v>111</v>
      </c>
      <c r="E28">
        <v>2016</v>
      </c>
      <c r="F28" t="s">
        <v>112</v>
      </c>
      <c r="G28" t="s">
        <v>54</v>
      </c>
      <c r="H28" t="str">
        <f>LEFT(B_cleaning_and_modification_for_excel__3[[#This Row],[job_description]],FIND(" :",B_cleaning_and_modification_for_excel__3[[#This Row],[job_description]])-1)</f>
        <v>Sales and Business</v>
      </c>
      <c r="I28" t="str">
        <f>RIGHT(B_cleaning_and_modification_for_excel__3[[#This Row],[job_description]],LEN(B_cleaning_and_modification_for_excel__3[[#This Row],[job_description]])-FIND(": ",B_cleaning_and_modification_for_excel__3[[#This Row],[job_description]])-1)</f>
        <v>Sales / Business Development</v>
      </c>
      <c r="J28" t="s">
        <v>108</v>
      </c>
      <c r="K28" t="s">
        <v>1146</v>
      </c>
      <c r="L28" t="str">
        <f>LEFT(B_cleaning_and_modification_for_excel__3[[#This Row],[hr_name]],FIND("-",B_cleaning_and_modification_for_excel__3[[#This Row],[hr_name]])-1)</f>
        <v>Krishibha Sharma</v>
      </c>
      <c r="M28" t="s">
        <v>62</v>
      </c>
      <c r="N28">
        <v>4.3</v>
      </c>
    </row>
    <row r="29" spans="1:14" x14ac:dyDescent="0.35">
      <c r="A29">
        <v>27</v>
      </c>
      <c r="B29" t="s">
        <v>113</v>
      </c>
      <c r="C29" t="s">
        <v>114</v>
      </c>
      <c r="D29" t="s">
        <v>59</v>
      </c>
      <c r="E29">
        <v>2020</v>
      </c>
      <c r="F29" t="s">
        <v>20</v>
      </c>
      <c r="G29" t="s">
        <v>115</v>
      </c>
      <c r="H29" t="str">
        <f>LEFT(B_cleaning_and_modification_for_excel__3[[#This Row],[job_description]],FIND(" :",B_cleaning_and_modification_for_excel__3[[#This Row],[job_description]])-1)</f>
        <v>Marketing</v>
      </c>
      <c r="I29" t="str">
        <f>RIGHT(B_cleaning_and_modification_for_excel__3[[#This Row],[job_description]],LEN(B_cleaning_and_modification_for_excel__3[[#This Row],[job_description]])-FIND(": ",B_cleaning_and_modification_for_excel__3[[#This Row],[job_description]])-1)</f>
        <v>Content Writing</v>
      </c>
      <c r="J29" t="s">
        <v>116</v>
      </c>
      <c r="K29" t="s">
        <v>1147</v>
      </c>
      <c r="L29" t="str">
        <f>LEFT(B_cleaning_and_modification_for_excel__3[[#This Row],[hr_name]],FIND("-",B_cleaning_and_modification_for_excel__3[[#This Row],[hr_name]])-1)</f>
        <v>Swati Kapur</v>
      </c>
      <c r="M29" t="s">
        <v>117</v>
      </c>
      <c r="N29">
        <v>5</v>
      </c>
    </row>
    <row r="30" spans="1:14" x14ac:dyDescent="0.35">
      <c r="A30">
        <v>28</v>
      </c>
      <c r="B30" t="s">
        <v>118</v>
      </c>
      <c r="C30" t="s">
        <v>119</v>
      </c>
      <c r="D30" t="s">
        <v>120</v>
      </c>
      <c r="E30">
        <v>2018</v>
      </c>
      <c r="F30" t="s">
        <v>20</v>
      </c>
      <c r="G30" t="s">
        <v>121</v>
      </c>
      <c r="H30" t="str">
        <f>LEFT(B_cleaning_and_modification_for_excel__3[[#This Row],[job_description]],FIND(" :",B_cleaning_and_modification_for_excel__3[[#This Row],[job_description]])-1)</f>
        <v>Sales and Business</v>
      </c>
      <c r="I30" t="str">
        <f>RIGHT(B_cleaning_and_modification_for_excel__3[[#This Row],[job_description]],LEN(B_cleaning_and_modification_for_excel__3[[#This Row],[job_description]])-FIND(": ",B_cleaning_and_modification_for_excel__3[[#This Row],[job_description]])-1)</f>
        <v>Customer Service</v>
      </c>
      <c r="J30" t="s">
        <v>122</v>
      </c>
      <c r="K30" t="s">
        <v>1148</v>
      </c>
      <c r="L30" t="str">
        <f>LEFT(B_cleaning_and_modification_for_excel__3[[#This Row],[hr_name]],FIND("-",B_cleaning_and_modification_for_excel__3[[#This Row],[hr_name]])-1)</f>
        <v>Ayushi Aeran</v>
      </c>
      <c r="M30" t="s">
        <v>95</v>
      </c>
      <c r="N30">
        <v>4.7</v>
      </c>
    </row>
    <row r="31" spans="1:14" x14ac:dyDescent="0.35">
      <c r="A31">
        <v>29</v>
      </c>
      <c r="B31" t="s">
        <v>123</v>
      </c>
      <c r="C31" t="s">
        <v>124</v>
      </c>
      <c r="D31" t="s">
        <v>125</v>
      </c>
      <c r="E31">
        <v>2017</v>
      </c>
      <c r="F31" t="s">
        <v>53</v>
      </c>
      <c r="G31" t="s">
        <v>93</v>
      </c>
      <c r="H31" t="str">
        <f>LEFT(B_cleaning_and_modification_for_excel__3[[#This Row],[job_description]],FIND(" :",B_cleaning_and_modification_for_excel__3[[#This Row],[job_description]])-1)</f>
        <v>Software Engineering</v>
      </c>
      <c r="I31" t="str">
        <f>RIGHT(B_cleaning_and_modification_for_excel__3[[#This Row],[job_description]],LEN(B_cleaning_and_modification_for_excel__3[[#This Row],[job_description]])-FIND(": ",B_cleaning_and_modification_for_excel__3[[#This Row],[job_description]])-1)</f>
        <v>Full-Stack Development</v>
      </c>
      <c r="J31" t="s">
        <v>126</v>
      </c>
      <c r="K31" t="s">
        <v>1149</v>
      </c>
      <c r="L31" t="str">
        <f>LEFT(B_cleaning_and_modification_for_excel__3[[#This Row],[hr_name]],FIND("-",B_cleaning_and_modification_for_excel__3[[#This Row],[hr_name]])-1)</f>
        <v>Priyansha Arora Sheher</v>
      </c>
      <c r="M31" t="s">
        <v>71</v>
      </c>
      <c r="N31">
        <v>4.0999999999999996</v>
      </c>
    </row>
    <row r="32" spans="1:14" x14ac:dyDescent="0.35">
      <c r="A32">
        <v>30</v>
      </c>
      <c r="B32" t="s">
        <v>127</v>
      </c>
      <c r="C32" t="s">
        <v>12</v>
      </c>
      <c r="D32" t="s">
        <v>101</v>
      </c>
      <c r="E32">
        <v>1998</v>
      </c>
      <c r="F32" t="s">
        <v>14</v>
      </c>
      <c r="G32" t="s">
        <v>64</v>
      </c>
      <c r="H32" t="str">
        <f>LEFT(B_cleaning_and_modification_for_excel__3[[#This Row],[job_description]],FIND(" :",B_cleaning_and_modification_for_excel__3[[#This Row],[job_description]])-1)</f>
        <v>Software Engineering</v>
      </c>
      <c r="I32" t="str">
        <f>RIGHT(B_cleaning_and_modification_for_excel__3[[#This Row],[job_description]],LEN(B_cleaning_and_modification_for_excel__3[[#This Row],[job_description]])-FIND(": ",B_cleaning_and_modification_for_excel__3[[#This Row],[job_description]])-1)</f>
        <v>Backend Development</v>
      </c>
      <c r="J32" t="s">
        <v>128</v>
      </c>
      <c r="K32" t="s">
        <v>1150</v>
      </c>
      <c r="L32" t="str">
        <f>LEFT(B_cleaning_and_modification_for_excel__3[[#This Row],[hr_name]],FIND("-",B_cleaning_and_modification_for_excel__3[[#This Row],[hr_name]])-1)</f>
        <v>Shraddha Gupta Sheher</v>
      </c>
      <c r="M32" t="s">
        <v>129</v>
      </c>
      <c r="N32">
        <v>4.0999999999999996</v>
      </c>
    </row>
    <row r="33" spans="1:14" x14ac:dyDescent="0.35">
      <c r="A33">
        <v>31</v>
      </c>
      <c r="B33" t="s">
        <v>130</v>
      </c>
      <c r="C33" t="s">
        <v>12</v>
      </c>
      <c r="D33" t="s">
        <v>101</v>
      </c>
      <c r="E33">
        <v>1998</v>
      </c>
      <c r="F33" t="s">
        <v>14</v>
      </c>
      <c r="G33" t="s">
        <v>32</v>
      </c>
      <c r="H33" t="str">
        <f>LEFT(B_cleaning_and_modification_for_excel__3[[#This Row],[job_description]],FIND(" :",B_cleaning_and_modification_for_excel__3[[#This Row],[job_description]])-1)</f>
        <v>Software Engineering</v>
      </c>
      <c r="I33" t="str">
        <f>RIGHT(B_cleaning_and_modification_for_excel__3[[#This Row],[job_description]],LEN(B_cleaning_and_modification_for_excel__3[[#This Row],[job_description]])-FIND(": ",B_cleaning_and_modification_for_excel__3[[#This Row],[job_description]])-1)</f>
        <v>Big Data / DWH / ETL</v>
      </c>
      <c r="J33" t="s">
        <v>131</v>
      </c>
      <c r="K33" t="s">
        <v>1144</v>
      </c>
      <c r="L33" t="str">
        <f>LEFT(B_cleaning_and_modification_for_excel__3[[#This Row],[hr_name]],FIND("-",B_cleaning_and_modification_for_excel__3[[#This Row],[hr_name]])-1)</f>
        <v>Hari Hara Eshwaran S</v>
      </c>
      <c r="M33" t="s">
        <v>103</v>
      </c>
      <c r="N33">
        <v>4.0999999999999996</v>
      </c>
    </row>
    <row r="34" spans="1:14" x14ac:dyDescent="0.35">
      <c r="A34">
        <v>32</v>
      </c>
      <c r="B34" t="s">
        <v>132</v>
      </c>
      <c r="C34" t="s">
        <v>12</v>
      </c>
      <c r="D34" t="s">
        <v>101</v>
      </c>
      <c r="E34">
        <v>1998</v>
      </c>
      <c r="F34" t="s">
        <v>14</v>
      </c>
      <c r="G34" t="s">
        <v>93</v>
      </c>
      <c r="H34" t="str">
        <f>LEFT(B_cleaning_and_modification_for_excel__3[[#This Row],[job_description]],FIND(" :",B_cleaning_and_modification_for_excel__3[[#This Row],[job_description]])-1)</f>
        <v>Software Engineering</v>
      </c>
      <c r="I34" t="str">
        <f>RIGHT(B_cleaning_and_modification_for_excel__3[[#This Row],[job_description]],LEN(B_cleaning_and_modification_for_excel__3[[#This Row],[job_description]])-FIND(": ",B_cleaning_and_modification_for_excel__3[[#This Row],[job_description]])-1)</f>
        <v>Full-Stack Development</v>
      </c>
      <c r="J34" t="s">
        <v>133</v>
      </c>
      <c r="K34" t="s">
        <v>1144</v>
      </c>
      <c r="L34" t="str">
        <f>LEFT(B_cleaning_and_modification_for_excel__3[[#This Row],[hr_name]],FIND("-",B_cleaning_and_modification_for_excel__3[[#This Row],[hr_name]])-1)</f>
        <v>Hari Hara Eshwaran S</v>
      </c>
      <c r="M34" t="s">
        <v>103</v>
      </c>
      <c r="N34">
        <v>4.0999999999999996</v>
      </c>
    </row>
    <row r="35" spans="1:14" x14ac:dyDescent="0.35">
      <c r="A35">
        <v>33</v>
      </c>
      <c r="B35" t="s">
        <v>134</v>
      </c>
      <c r="C35" t="s">
        <v>135</v>
      </c>
      <c r="D35" t="s">
        <v>120</v>
      </c>
      <c r="E35">
        <v>2016</v>
      </c>
      <c r="F35" t="s">
        <v>20</v>
      </c>
      <c r="G35" t="s">
        <v>136</v>
      </c>
      <c r="H35" t="str">
        <f>LEFT(B_cleaning_and_modification_for_excel__3[[#This Row],[job_description]],FIND(" :",B_cleaning_and_modification_for_excel__3[[#This Row],[job_description]])-1)</f>
        <v>Marketing</v>
      </c>
      <c r="I35" t="str">
        <f>RIGHT(B_cleaning_and_modification_for_excel__3[[#This Row],[job_description]],LEN(B_cleaning_and_modification_for_excel__3[[#This Row],[job_description]])-FIND(": ",B_cleaning_and_modification_for_excel__3[[#This Row],[job_description]])-1)</f>
        <v>SEO / SEM</v>
      </c>
      <c r="J35" t="s">
        <v>137</v>
      </c>
      <c r="K35" t="s">
        <v>1151</v>
      </c>
      <c r="L35" t="str">
        <f>LEFT(B_cleaning_and_modification_for_excel__3[[#This Row],[hr_name]],FIND("-",B_cleaning_and_modification_for_excel__3[[#This Row],[hr_name]])-1)</f>
        <v>Sneha Suresh</v>
      </c>
      <c r="M35" t="s">
        <v>138</v>
      </c>
      <c r="N35">
        <v>4.4000000000000004</v>
      </c>
    </row>
    <row r="36" spans="1:14" x14ac:dyDescent="0.35">
      <c r="A36">
        <v>34</v>
      </c>
      <c r="B36" t="s">
        <v>139</v>
      </c>
      <c r="C36" t="s">
        <v>135</v>
      </c>
      <c r="D36" t="s">
        <v>120</v>
      </c>
      <c r="E36">
        <v>2016</v>
      </c>
      <c r="F36" t="s">
        <v>20</v>
      </c>
      <c r="G36" t="s">
        <v>140</v>
      </c>
      <c r="H36" t="str">
        <f>LEFT(B_cleaning_and_modification_for_excel__3[[#This Row],[job_description]],FIND(" :",B_cleaning_and_modification_for_excel__3[[#This Row],[job_description]])-1)</f>
        <v>Marketing</v>
      </c>
      <c r="I36" t="str">
        <f>RIGHT(B_cleaning_and_modification_for_excel__3[[#This Row],[job_description]],LEN(B_cleaning_and_modification_for_excel__3[[#This Row],[job_description]])-FIND(": ",B_cleaning_and_modification_for_excel__3[[#This Row],[job_description]])-1)</f>
        <v>Online Marketing</v>
      </c>
      <c r="J36" t="s">
        <v>141</v>
      </c>
      <c r="K36" t="s">
        <v>1151</v>
      </c>
      <c r="L36" t="str">
        <f>LEFT(B_cleaning_and_modification_for_excel__3[[#This Row],[hr_name]],FIND("-",B_cleaning_and_modification_for_excel__3[[#This Row],[hr_name]])-1)</f>
        <v>Sneha Suresh</v>
      </c>
      <c r="M36" t="s">
        <v>138</v>
      </c>
      <c r="N36">
        <v>4.4000000000000004</v>
      </c>
    </row>
    <row r="37" spans="1:14" x14ac:dyDescent="0.35">
      <c r="A37">
        <v>35</v>
      </c>
      <c r="B37" t="s">
        <v>142</v>
      </c>
      <c r="C37" t="s">
        <v>135</v>
      </c>
      <c r="D37" t="s">
        <v>120</v>
      </c>
      <c r="E37">
        <v>2016</v>
      </c>
      <c r="F37" t="s">
        <v>20</v>
      </c>
      <c r="G37" t="s">
        <v>143</v>
      </c>
      <c r="H37" t="str">
        <f>LEFT(B_cleaning_and_modification_for_excel__3[[#This Row],[job_description]],FIND(" :",B_cleaning_and_modification_for_excel__3[[#This Row],[job_description]])-1)</f>
        <v>Human Resources</v>
      </c>
      <c r="I37" t="str">
        <f>RIGHT(B_cleaning_and_modification_for_excel__3[[#This Row],[job_description]],LEN(B_cleaning_and_modification_for_excel__3[[#This Row],[job_description]])-FIND(": ",B_cleaning_and_modification_for_excel__3[[#This Row],[job_description]])-1)</f>
        <v>Talent Acquisition</v>
      </c>
      <c r="J37" t="s">
        <v>144</v>
      </c>
      <c r="K37" t="s">
        <v>1151</v>
      </c>
      <c r="L37" t="str">
        <f>LEFT(B_cleaning_and_modification_for_excel__3[[#This Row],[hr_name]],FIND("-",B_cleaning_and_modification_for_excel__3[[#This Row],[hr_name]])-1)</f>
        <v>Sneha Suresh</v>
      </c>
      <c r="M37" t="s">
        <v>99</v>
      </c>
      <c r="N37">
        <v>4.4000000000000004</v>
      </c>
    </row>
    <row r="38" spans="1:14" x14ac:dyDescent="0.35">
      <c r="A38">
        <v>36</v>
      </c>
      <c r="B38" t="s">
        <v>145</v>
      </c>
      <c r="C38" t="s">
        <v>146</v>
      </c>
      <c r="D38" t="s">
        <v>59</v>
      </c>
      <c r="E38">
        <v>2003</v>
      </c>
      <c r="F38" t="s">
        <v>14</v>
      </c>
      <c r="G38" t="s">
        <v>147</v>
      </c>
      <c r="H38" t="str">
        <f>LEFT(B_cleaning_and_modification_for_excel__3[[#This Row],[job_description]],FIND(" :",B_cleaning_and_modification_for_excel__3[[#This Row],[job_description]])-1)</f>
        <v>Operations</v>
      </c>
      <c r="I38" t="str">
        <f>RIGHT(B_cleaning_and_modification_for_excel__3[[#This Row],[job_description]],LEN(B_cleaning_and_modification_for_excel__3[[#This Row],[job_description]])-FIND(": ",B_cleaning_and_modification_for_excel__3[[#This Row],[job_description]])-1)</f>
        <v>Accounting / Finance</v>
      </c>
      <c r="J38" t="s">
        <v>148</v>
      </c>
      <c r="K38" t="s">
        <v>1152</v>
      </c>
      <c r="L38" t="str">
        <f>LEFT(B_cleaning_and_modification_for_excel__3[[#This Row],[hr_name]],FIND("-",B_cleaning_and_modification_for_excel__3[[#This Row],[hr_name]])-1)</f>
        <v>Pallavi Padhy</v>
      </c>
      <c r="M38" t="s">
        <v>90</v>
      </c>
      <c r="N38">
        <v>4.5999999999999996</v>
      </c>
    </row>
    <row r="39" spans="1:14" x14ac:dyDescent="0.35">
      <c r="A39">
        <v>37</v>
      </c>
      <c r="B39" t="s">
        <v>149</v>
      </c>
      <c r="C39" t="s">
        <v>146</v>
      </c>
      <c r="D39" t="s">
        <v>59</v>
      </c>
      <c r="E39">
        <v>2003</v>
      </c>
      <c r="F39" t="s">
        <v>14</v>
      </c>
      <c r="G39" t="s">
        <v>147</v>
      </c>
      <c r="H39" t="str">
        <f>LEFT(B_cleaning_and_modification_for_excel__3[[#This Row],[job_description]],FIND(" :",B_cleaning_and_modification_for_excel__3[[#This Row],[job_description]])-1)</f>
        <v>Operations</v>
      </c>
      <c r="I39" t="str">
        <f>RIGHT(B_cleaning_and_modification_for_excel__3[[#This Row],[job_description]],LEN(B_cleaning_and_modification_for_excel__3[[#This Row],[job_description]])-FIND(": ",B_cleaning_and_modification_for_excel__3[[#This Row],[job_description]])-1)</f>
        <v>Accounting / Finance</v>
      </c>
      <c r="J39" t="s">
        <v>150</v>
      </c>
      <c r="K39" t="s">
        <v>1152</v>
      </c>
      <c r="L39" t="str">
        <f>LEFT(B_cleaning_and_modification_for_excel__3[[#This Row],[hr_name]],FIND("-",B_cleaning_and_modification_for_excel__3[[#This Row],[hr_name]])-1)</f>
        <v>Pallavi Padhy</v>
      </c>
      <c r="M39" t="s">
        <v>151</v>
      </c>
      <c r="N39">
        <v>4.5999999999999996</v>
      </c>
    </row>
    <row r="40" spans="1:14" x14ac:dyDescent="0.35">
      <c r="A40">
        <v>38</v>
      </c>
      <c r="B40" t="s">
        <v>152</v>
      </c>
      <c r="C40" t="s">
        <v>153</v>
      </c>
      <c r="D40" t="s">
        <v>59</v>
      </c>
      <c r="E40">
        <v>2012</v>
      </c>
      <c r="F40" t="s">
        <v>53</v>
      </c>
      <c r="G40" t="s">
        <v>115</v>
      </c>
      <c r="H40" t="str">
        <f>LEFT(B_cleaning_and_modification_for_excel__3[[#This Row],[job_description]],FIND(" :",B_cleaning_and_modification_for_excel__3[[#This Row],[job_description]])-1)</f>
        <v>Marketing</v>
      </c>
      <c r="I40" t="str">
        <f>RIGHT(B_cleaning_and_modification_for_excel__3[[#This Row],[job_description]],LEN(B_cleaning_and_modification_for_excel__3[[#This Row],[job_description]])-FIND(": ",B_cleaning_and_modification_for_excel__3[[#This Row],[job_description]])-1)</f>
        <v>Content Writing</v>
      </c>
      <c r="J40" t="s">
        <v>154</v>
      </c>
      <c r="K40" t="s">
        <v>1153</v>
      </c>
      <c r="L40" t="str">
        <f>LEFT(B_cleaning_and_modification_for_excel__3[[#This Row],[hr_name]],FIND("-",B_cleaning_and_modification_for_excel__3[[#This Row],[hr_name]])-1)</f>
        <v>Bharath Br</v>
      </c>
      <c r="M40" t="s">
        <v>29</v>
      </c>
      <c r="N40">
        <v>3.4</v>
      </c>
    </row>
    <row r="41" spans="1:14" x14ac:dyDescent="0.35">
      <c r="A41">
        <v>39</v>
      </c>
      <c r="B41" t="s">
        <v>155</v>
      </c>
      <c r="C41" t="s">
        <v>153</v>
      </c>
      <c r="D41" t="s">
        <v>59</v>
      </c>
      <c r="E41">
        <v>2012</v>
      </c>
      <c r="F41" t="s">
        <v>53</v>
      </c>
      <c r="G41" t="s">
        <v>136</v>
      </c>
      <c r="H41" t="str">
        <f>LEFT(B_cleaning_and_modification_for_excel__3[[#This Row],[job_description]],FIND(" :",B_cleaning_and_modification_for_excel__3[[#This Row],[job_description]])-1)</f>
        <v>Marketing</v>
      </c>
      <c r="I41" t="str">
        <f>RIGHT(B_cleaning_and_modification_for_excel__3[[#This Row],[job_description]],LEN(B_cleaning_and_modification_for_excel__3[[#This Row],[job_description]])-FIND(": ",B_cleaning_and_modification_for_excel__3[[#This Row],[job_description]])-1)</f>
        <v>SEO / SEM</v>
      </c>
      <c r="J41" t="s">
        <v>156</v>
      </c>
      <c r="K41" t="s">
        <v>1153</v>
      </c>
      <c r="L41" t="str">
        <f>LEFT(B_cleaning_and_modification_for_excel__3[[#This Row],[hr_name]],FIND("-",B_cleaning_and_modification_for_excel__3[[#This Row],[hr_name]])-1)</f>
        <v>Bharath Br</v>
      </c>
      <c r="M41" t="s">
        <v>83</v>
      </c>
      <c r="N41">
        <v>3.4</v>
      </c>
    </row>
    <row r="42" spans="1:14" x14ac:dyDescent="0.35">
      <c r="A42">
        <v>40</v>
      </c>
      <c r="B42" t="s">
        <v>157</v>
      </c>
      <c r="C42" t="s">
        <v>158</v>
      </c>
      <c r="D42" t="s">
        <v>159</v>
      </c>
      <c r="E42">
        <v>2012</v>
      </c>
      <c r="F42" t="s">
        <v>112</v>
      </c>
      <c r="G42" t="s">
        <v>160</v>
      </c>
      <c r="H42" t="str">
        <f>LEFT(B_cleaning_and_modification_for_excel__3[[#This Row],[job_description]],FIND(" :",B_cleaning_and_modification_for_excel__3[[#This Row],[job_description]])-1)</f>
        <v>Technical Management</v>
      </c>
      <c r="I42" t="str">
        <f>RIGHT(B_cleaning_and_modification_for_excel__3[[#This Row],[job_description]],LEN(B_cleaning_and_modification_for_excel__3[[#This Row],[job_description]])-FIND(": ",B_cleaning_and_modification_for_excel__3[[#This Row],[job_description]])-1)</f>
        <v>Engineering Management</v>
      </c>
      <c r="J42" t="s">
        <v>161</v>
      </c>
      <c r="K42" t="s">
        <v>1154</v>
      </c>
      <c r="L42" t="str">
        <f>LEFT(B_cleaning_and_modification_for_excel__3[[#This Row],[hr_name]],FIND("-",B_cleaning_and_modification_for_excel__3[[#This Row],[hr_name]])-1)</f>
        <v>Meenakshi Priyadharshini</v>
      </c>
      <c r="M42" t="s">
        <v>162</v>
      </c>
      <c r="N42">
        <v>4.0999999999999996</v>
      </c>
    </row>
    <row r="43" spans="1:14" x14ac:dyDescent="0.35">
      <c r="A43">
        <v>41</v>
      </c>
      <c r="B43" t="s">
        <v>163</v>
      </c>
      <c r="C43" t="s">
        <v>164</v>
      </c>
      <c r="D43" t="s">
        <v>13</v>
      </c>
      <c r="E43">
        <v>2005</v>
      </c>
      <c r="F43" t="s">
        <v>53</v>
      </c>
      <c r="G43" t="s">
        <v>64</v>
      </c>
      <c r="H43" t="str">
        <f>LEFT(B_cleaning_and_modification_for_excel__3[[#This Row],[job_description]],FIND(" :",B_cleaning_and_modification_for_excel__3[[#This Row],[job_description]])-1)</f>
        <v>Software Engineering</v>
      </c>
      <c r="I43" t="str">
        <f>RIGHT(B_cleaning_and_modification_for_excel__3[[#This Row],[job_description]],LEN(B_cleaning_and_modification_for_excel__3[[#This Row],[job_description]])-FIND(": ",B_cleaning_and_modification_for_excel__3[[#This Row],[job_description]])-1)</f>
        <v>Backend Development</v>
      </c>
      <c r="J43" t="s">
        <v>165</v>
      </c>
      <c r="K43" t="s">
        <v>1155</v>
      </c>
      <c r="L43" t="str">
        <f>LEFT(B_cleaning_and_modification_for_excel__3[[#This Row],[hr_name]],FIND("-",B_cleaning_and_modification_for_excel__3[[#This Row],[hr_name]])-1)</f>
        <v>Sughra Ali Zaidi</v>
      </c>
      <c r="M43" t="s">
        <v>90</v>
      </c>
      <c r="N43">
        <v>4.0999999999999996</v>
      </c>
    </row>
    <row r="44" spans="1:14" x14ac:dyDescent="0.35">
      <c r="A44">
        <v>42</v>
      </c>
      <c r="B44" t="s">
        <v>166</v>
      </c>
      <c r="C44" t="s">
        <v>167</v>
      </c>
      <c r="D44" t="s">
        <v>59</v>
      </c>
      <c r="E44">
        <v>2019</v>
      </c>
      <c r="F44" t="s">
        <v>112</v>
      </c>
      <c r="G44" t="s">
        <v>54</v>
      </c>
      <c r="H44" t="str">
        <f>LEFT(B_cleaning_and_modification_for_excel__3[[#This Row],[job_description]],FIND(" :",B_cleaning_and_modification_for_excel__3[[#This Row],[job_description]])-1)</f>
        <v>Sales and Business</v>
      </c>
      <c r="I44" t="str">
        <f>RIGHT(B_cleaning_and_modification_for_excel__3[[#This Row],[job_description]],LEN(B_cleaning_and_modification_for_excel__3[[#This Row],[job_description]])-FIND(": ",B_cleaning_and_modification_for_excel__3[[#This Row],[job_description]])-1)</f>
        <v>Sales / Business Development</v>
      </c>
      <c r="J44" t="s">
        <v>168</v>
      </c>
      <c r="K44" t="s">
        <v>1156</v>
      </c>
      <c r="L44" t="str">
        <f>LEFT(B_cleaning_and_modification_for_excel__3[[#This Row],[hr_name]],FIND("-",B_cleaning_and_modification_for_excel__3[[#This Row],[hr_name]])-1)</f>
        <v>Lalitha Gangadhara</v>
      </c>
      <c r="M44" t="s">
        <v>71</v>
      </c>
      <c r="N44">
        <v>4.4000000000000004</v>
      </c>
    </row>
    <row r="45" spans="1:14" x14ac:dyDescent="0.35">
      <c r="A45">
        <v>43</v>
      </c>
      <c r="B45" t="s">
        <v>169</v>
      </c>
      <c r="C45" t="s">
        <v>114</v>
      </c>
      <c r="D45" t="s">
        <v>59</v>
      </c>
      <c r="E45">
        <v>2020</v>
      </c>
      <c r="F45" t="s">
        <v>20</v>
      </c>
      <c r="G45" t="s">
        <v>121</v>
      </c>
      <c r="H45" t="str">
        <f>LEFT(B_cleaning_and_modification_for_excel__3[[#This Row],[job_description]],FIND(" :",B_cleaning_and_modification_for_excel__3[[#This Row],[job_description]])-1)</f>
        <v>Sales and Business</v>
      </c>
      <c r="I45" t="str">
        <f>RIGHT(B_cleaning_and_modification_for_excel__3[[#This Row],[job_description]],LEN(B_cleaning_and_modification_for_excel__3[[#This Row],[job_description]])-FIND(": ",B_cleaning_and_modification_for_excel__3[[#This Row],[job_description]])-1)</f>
        <v>Customer Service</v>
      </c>
      <c r="J45" t="s">
        <v>170</v>
      </c>
      <c r="K45" t="s">
        <v>1147</v>
      </c>
      <c r="L45" t="str">
        <f>LEFT(B_cleaning_and_modification_for_excel__3[[#This Row],[hr_name]],FIND("-",B_cleaning_and_modification_for_excel__3[[#This Row],[hr_name]])-1)</f>
        <v>Swati Kapur</v>
      </c>
      <c r="M45" t="s">
        <v>171</v>
      </c>
      <c r="N45">
        <v>5</v>
      </c>
    </row>
    <row r="46" spans="1:14" x14ac:dyDescent="0.35">
      <c r="A46">
        <v>44</v>
      </c>
      <c r="B46" t="s">
        <v>172</v>
      </c>
      <c r="C46" t="s">
        <v>173</v>
      </c>
      <c r="D46" t="s">
        <v>42</v>
      </c>
      <c r="E46">
        <v>2019</v>
      </c>
      <c r="F46" t="s">
        <v>112</v>
      </c>
      <c r="G46" t="s">
        <v>174</v>
      </c>
      <c r="H46" t="str">
        <f>LEFT(B_cleaning_and_modification_for_excel__3[[#This Row],[job_description]],FIND(" :",B_cleaning_and_modification_for_excel__3[[#This Row],[job_description]])-1)</f>
        <v>Technical Management</v>
      </c>
      <c r="I46" t="str">
        <f>RIGHT(B_cleaning_and_modification_for_excel__3[[#This Row],[job_description]],LEN(B_cleaning_and_modification_for_excel__3[[#This Row],[job_description]])-FIND(": ",B_cleaning_and_modification_for_excel__3[[#This Row],[job_description]])-1)</f>
        <v>Product Management</v>
      </c>
      <c r="J46" t="s">
        <v>175</v>
      </c>
      <c r="K46" t="s">
        <v>1157</v>
      </c>
      <c r="L46" t="str">
        <f>LEFT(B_cleaning_and_modification_for_excel__3[[#This Row],[hr_name]],FIND("-",B_cleaning_and_modification_for_excel__3[[#This Row],[hr_name]])-1)</f>
        <v>Ajay Kumar</v>
      </c>
      <c r="M46" t="s">
        <v>117</v>
      </c>
    </row>
    <row r="47" spans="1:14" x14ac:dyDescent="0.35">
      <c r="A47">
        <v>45</v>
      </c>
      <c r="B47" t="s">
        <v>176</v>
      </c>
      <c r="C47" t="s">
        <v>177</v>
      </c>
      <c r="D47" t="s">
        <v>13</v>
      </c>
      <c r="E47">
        <v>2011</v>
      </c>
      <c r="F47" t="s">
        <v>112</v>
      </c>
      <c r="G47" t="s">
        <v>54</v>
      </c>
      <c r="H47" t="str">
        <f>LEFT(B_cleaning_and_modification_for_excel__3[[#This Row],[job_description]],FIND(" :",B_cleaning_and_modification_for_excel__3[[#This Row],[job_description]])-1)</f>
        <v>Sales and Business</v>
      </c>
      <c r="I47" t="str">
        <f>RIGHT(B_cleaning_and_modification_for_excel__3[[#This Row],[job_description]],LEN(B_cleaning_and_modification_for_excel__3[[#This Row],[job_description]])-FIND(": ",B_cleaning_and_modification_for_excel__3[[#This Row],[job_description]])-1)</f>
        <v>Sales / Business Development</v>
      </c>
      <c r="J47" t="s">
        <v>178</v>
      </c>
      <c r="K47" t="s">
        <v>1158</v>
      </c>
      <c r="L47" t="str">
        <f>LEFT(B_cleaning_and_modification_for_excel__3[[#This Row],[hr_name]],FIND("-",B_cleaning_and_modification_for_excel__3[[#This Row],[hr_name]])-1)</f>
        <v>Sunitha Mudiraj</v>
      </c>
      <c r="M47" t="s">
        <v>62</v>
      </c>
      <c r="N47">
        <v>3.6</v>
      </c>
    </row>
    <row r="48" spans="1:14" x14ac:dyDescent="0.35">
      <c r="A48">
        <v>46</v>
      </c>
      <c r="B48" t="s">
        <v>179</v>
      </c>
      <c r="C48" t="s">
        <v>177</v>
      </c>
      <c r="D48" t="s">
        <v>13</v>
      </c>
      <c r="E48">
        <v>2011</v>
      </c>
      <c r="F48" t="s">
        <v>112</v>
      </c>
      <c r="G48" t="s">
        <v>121</v>
      </c>
      <c r="H48" t="str">
        <f>LEFT(B_cleaning_and_modification_for_excel__3[[#This Row],[job_description]],FIND(" :",B_cleaning_and_modification_for_excel__3[[#This Row],[job_description]])-1)</f>
        <v>Sales and Business</v>
      </c>
      <c r="I48" t="str">
        <f>RIGHT(B_cleaning_and_modification_for_excel__3[[#This Row],[job_description]],LEN(B_cleaning_and_modification_for_excel__3[[#This Row],[job_description]])-FIND(": ",B_cleaning_and_modification_for_excel__3[[#This Row],[job_description]])-1)</f>
        <v>Customer Service</v>
      </c>
      <c r="J48" t="s">
        <v>180</v>
      </c>
      <c r="K48" t="s">
        <v>1158</v>
      </c>
      <c r="L48" t="str">
        <f>LEFT(B_cleaning_and_modification_for_excel__3[[#This Row],[hr_name]],FIND("-",B_cleaning_and_modification_for_excel__3[[#This Row],[hr_name]])-1)</f>
        <v>Sunitha Mudiraj</v>
      </c>
      <c r="M48" t="s">
        <v>90</v>
      </c>
      <c r="N48">
        <v>3.6</v>
      </c>
    </row>
    <row r="49" spans="1:14" x14ac:dyDescent="0.35">
      <c r="A49">
        <v>47</v>
      </c>
      <c r="B49" t="s">
        <v>181</v>
      </c>
      <c r="C49" t="s">
        <v>177</v>
      </c>
      <c r="D49" t="s">
        <v>13</v>
      </c>
      <c r="E49">
        <v>2011</v>
      </c>
      <c r="F49" t="s">
        <v>112</v>
      </c>
      <c r="G49" t="s">
        <v>54</v>
      </c>
      <c r="H49" t="str">
        <f>LEFT(B_cleaning_and_modification_for_excel__3[[#This Row],[job_description]],FIND(" :",B_cleaning_and_modification_for_excel__3[[#This Row],[job_description]])-1)</f>
        <v>Sales and Business</v>
      </c>
      <c r="I49" t="str">
        <f>RIGHT(B_cleaning_and_modification_for_excel__3[[#This Row],[job_description]],LEN(B_cleaning_and_modification_for_excel__3[[#This Row],[job_description]])-FIND(": ",B_cleaning_and_modification_for_excel__3[[#This Row],[job_description]])-1)</f>
        <v>Sales / Business Development</v>
      </c>
      <c r="J49" t="s">
        <v>182</v>
      </c>
      <c r="K49" t="s">
        <v>1158</v>
      </c>
      <c r="L49" t="str">
        <f>LEFT(B_cleaning_and_modification_for_excel__3[[#This Row],[hr_name]],FIND("-",B_cleaning_and_modification_for_excel__3[[#This Row],[hr_name]])-1)</f>
        <v>Sunitha Mudiraj</v>
      </c>
      <c r="M49" t="s">
        <v>83</v>
      </c>
      <c r="N49">
        <v>3.6</v>
      </c>
    </row>
    <row r="50" spans="1:14" x14ac:dyDescent="0.35">
      <c r="A50">
        <v>48</v>
      </c>
      <c r="B50" t="s">
        <v>183</v>
      </c>
      <c r="C50" t="s">
        <v>184</v>
      </c>
      <c r="D50" t="s">
        <v>185</v>
      </c>
      <c r="E50">
        <v>2013</v>
      </c>
      <c r="F50" t="s">
        <v>53</v>
      </c>
      <c r="G50" t="s">
        <v>54</v>
      </c>
      <c r="H50" t="str">
        <f>LEFT(B_cleaning_and_modification_for_excel__3[[#This Row],[job_description]],FIND(" :",B_cleaning_and_modification_for_excel__3[[#This Row],[job_description]])-1)</f>
        <v>Sales and Business</v>
      </c>
      <c r="I50" t="str">
        <f>RIGHT(B_cleaning_and_modification_for_excel__3[[#This Row],[job_description]],LEN(B_cleaning_and_modification_for_excel__3[[#This Row],[job_description]])-FIND(": ",B_cleaning_and_modification_for_excel__3[[#This Row],[job_description]])-1)</f>
        <v>Sales / Business Development</v>
      </c>
      <c r="J50" t="s">
        <v>186</v>
      </c>
      <c r="K50" t="s">
        <v>1159</v>
      </c>
      <c r="L50" t="str">
        <f>LEFT(B_cleaning_and_modification_for_excel__3[[#This Row],[hr_name]],FIND("-",B_cleaning_and_modification_for_excel__3[[#This Row],[hr_name]])-1)</f>
        <v>Sowmya Shivarama</v>
      </c>
      <c r="M50" t="s">
        <v>103</v>
      </c>
      <c r="N50">
        <v>4.0999999999999996</v>
      </c>
    </row>
    <row r="51" spans="1:14" x14ac:dyDescent="0.35">
      <c r="A51">
        <v>49</v>
      </c>
      <c r="B51" t="s">
        <v>187</v>
      </c>
      <c r="C51" t="s">
        <v>184</v>
      </c>
      <c r="D51" t="s">
        <v>185</v>
      </c>
      <c r="E51">
        <v>2013</v>
      </c>
      <c r="F51" t="s">
        <v>53</v>
      </c>
      <c r="G51" t="s">
        <v>54</v>
      </c>
      <c r="H51" t="str">
        <f>LEFT(B_cleaning_and_modification_for_excel__3[[#This Row],[job_description]],FIND(" :",B_cleaning_and_modification_for_excel__3[[#This Row],[job_description]])-1)</f>
        <v>Sales and Business</v>
      </c>
      <c r="I51" t="str">
        <f>RIGHT(B_cleaning_and_modification_for_excel__3[[#This Row],[job_description]],LEN(B_cleaning_and_modification_for_excel__3[[#This Row],[job_description]])-FIND(": ",B_cleaning_and_modification_for_excel__3[[#This Row],[job_description]])-1)</f>
        <v>Sales / Business Development</v>
      </c>
      <c r="J51" t="s">
        <v>188</v>
      </c>
      <c r="K51" t="s">
        <v>1159</v>
      </c>
      <c r="L51" t="str">
        <f>LEFT(B_cleaning_and_modification_for_excel__3[[#This Row],[hr_name]],FIND("-",B_cleaning_and_modification_for_excel__3[[#This Row],[hr_name]])-1)</f>
        <v>Sowmya Shivarama</v>
      </c>
      <c r="M51" t="s">
        <v>103</v>
      </c>
      <c r="N51">
        <v>4.0999999999999996</v>
      </c>
    </row>
    <row r="52" spans="1:14" x14ac:dyDescent="0.35">
      <c r="A52">
        <v>50</v>
      </c>
      <c r="B52" t="s">
        <v>189</v>
      </c>
      <c r="C52" t="s">
        <v>190</v>
      </c>
      <c r="D52" t="s">
        <v>191</v>
      </c>
      <c r="E52">
        <v>1900</v>
      </c>
      <c r="F52" t="s">
        <v>14</v>
      </c>
      <c r="G52" t="s">
        <v>54</v>
      </c>
      <c r="H52" t="str">
        <f>LEFT(B_cleaning_and_modification_for_excel__3[[#This Row],[job_description]],FIND(" :",B_cleaning_and_modification_for_excel__3[[#This Row],[job_description]])-1)</f>
        <v>Sales and Business</v>
      </c>
      <c r="I52" t="str">
        <f>RIGHT(B_cleaning_and_modification_for_excel__3[[#This Row],[job_description]],LEN(B_cleaning_and_modification_for_excel__3[[#This Row],[job_description]])-FIND(": ",B_cleaning_and_modification_for_excel__3[[#This Row],[job_description]])-1)</f>
        <v>Sales / Business Development</v>
      </c>
      <c r="J52" t="s">
        <v>192</v>
      </c>
      <c r="K52" t="s">
        <v>1160</v>
      </c>
      <c r="L52" t="str">
        <f>LEFT(B_cleaning_and_modification_for_excel__3[[#This Row],[hr_name]],FIND("-",B_cleaning_and_modification_for_excel__3[[#This Row],[hr_name]])-1)</f>
        <v>Aakanshu Gupta</v>
      </c>
      <c r="M52" t="s">
        <v>95</v>
      </c>
      <c r="N52">
        <v>4</v>
      </c>
    </row>
    <row r="53" spans="1:14" x14ac:dyDescent="0.35">
      <c r="A53">
        <v>51</v>
      </c>
      <c r="B53" t="s">
        <v>189</v>
      </c>
      <c r="C53" t="s">
        <v>190</v>
      </c>
      <c r="D53" t="s">
        <v>193</v>
      </c>
      <c r="E53">
        <v>1900</v>
      </c>
      <c r="F53" t="s">
        <v>14</v>
      </c>
      <c r="G53" t="s">
        <v>54</v>
      </c>
      <c r="H53" t="str">
        <f>LEFT(B_cleaning_and_modification_for_excel__3[[#This Row],[job_description]],FIND(" :",B_cleaning_and_modification_for_excel__3[[#This Row],[job_description]])-1)</f>
        <v>Sales and Business</v>
      </c>
      <c r="I53" t="str">
        <f>RIGHT(B_cleaning_and_modification_for_excel__3[[#This Row],[job_description]],LEN(B_cleaning_and_modification_for_excel__3[[#This Row],[job_description]])-FIND(": ",B_cleaning_and_modification_for_excel__3[[#This Row],[job_description]])-1)</f>
        <v>Sales / Business Development</v>
      </c>
      <c r="J53" t="s">
        <v>192</v>
      </c>
      <c r="K53" t="s">
        <v>1160</v>
      </c>
      <c r="L53" t="str">
        <f>LEFT(B_cleaning_and_modification_for_excel__3[[#This Row],[hr_name]],FIND("-",B_cleaning_and_modification_for_excel__3[[#This Row],[hr_name]])-1)</f>
        <v>Aakanshu Gupta</v>
      </c>
      <c r="M53" t="s">
        <v>95</v>
      </c>
      <c r="N53">
        <v>4</v>
      </c>
    </row>
    <row r="54" spans="1:14" x14ac:dyDescent="0.35">
      <c r="A54">
        <v>52</v>
      </c>
      <c r="B54" t="s">
        <v>194</v>
      </c>
      <c r="C54" t="s">
        <v>190</v>
      </c>
      <c r="D54" t="s">
        <v>195</v>
      </c>
      <c r="E54">
        <v>1900</v>
      </c>
      <c r="F54" t="s">
        <v>14</v>
      </c>
      <c r="G54" t="s">
        <v>54</v>
      </c>
      <c r="H54" t="str">
        <f>LEFT(B_cleaning_and_modification_for_excel__3[[#This Row],[job_description]],FIND(" :",B_cleaning_and_modification_for_excel__3[[#This Row],[job_description]])-1)</f>
        <v>Sales and Business</v>
      </c>
      <c r="I54" t="str">
        <f>RIGHT(B_cleaning_and_modification_for_excel__3[[#This Row],[job_description]],LEN(B_cleaning_and_modification_for_excel__3[[#This Row],[job_description]])-FIND(": ",B_cleaning_and_modification_for_excel__3[[#This Row],[job_description]])-1)</f>
        <v>Sales / Business Development</v>
      </c>
      <c r="J54" t="s">
        <v>192</v>
      </c>
      <c r="K54" t="s">
        <v>1160</v>
      </c>
      <c r="L54" t="str">
        <f>LEFT(B_cleaning_and_modification_for_excel__3[[#This Row],[hr_name]],FIND("-",B_cleaning_and_modification_for_excel__3[[#This Row],[hr_name]])-1)</f>
        <v>Aakanshu Gupta</v>
      </c>
      <c r="M54" t="s">
        <v>95</v>
      </c>
      <c r="N54">
        <v>4</v>
      </c>
    </row>
    <row r="55" spans="1:14" x14ac:dyDescent="0.35">
      <c r="A55">
        <v>53</v>
      </c>
      <c r="B55" t="s">
        <v>196</v>
      </c>
      <c r="C55" t="s">
        <v>197</v>
      </c>
      <c r="D55" t="s">
        <v>120</v>
      </c>
      <c r="E55">
        <v>2008</v>
      </c>
      <c r="F55" t="s">
        <v>60</v>
      </c>
      <c r="G55" t="s">
        <v>147</v>
      </c>
      <c r="H55" t="str">
        <f>LEFT(B_cleaning_and_modification_for_excel__3[[#This Row],[job_description]],FIND(" :",B_cleaning_and_modification_for_excel__3[[#This Row],[job_description]])-1)</f>
        <v>Operations</v>
      </c>
      <c r="I55" t="str">
        <f>RIGHT(B_cleaning_and_modification_for_excel__3[[#This Row],[job_description]],LEN(B_cleaning_and_modification_for_excel__3[[#This Row],[job_description]])-FIND(": ",B_cleaning_and_modification_for_excel__3[[#This Row],[job_description]])-1)</f>
        <v>Accounting / Finance</v>
      </c>
      <c r="J55" t="s">
        <v>198</v>
      </c>
      <c r="K55" t="s">
        <v>1161</v>
      </c>
      <c r="L55" t="str">
        <f>LEFT(B_cleaning_and_modification_for_excel__3[[#This Row],[hr_name]],FIND("-",B_cleaning_and_modification_for_excel__3[[#This Row],[hr_name]])-1)</f>
        <v>Laks</v>
      </c>
      <c r="M55" t="s">
        <v>29</v>
      </c>
      <c r="N55">
        <v>3.5</v>
      </c>
    </row>
    <row r="56" spans="1:14" x14ac:dyDescent="0.35">
      <c r="A56">
        <v>54</v>
      </c>
      <c r="B56" t="s">
        <v>199</v>
      </c>
      <c r="C56" t="s">
        <v>200</v>
      </c>
      <c r="D56" t="s">
        <v>120</v>
      </c>
      <c r="E56">
        <v>2020</v>
      </c>
      <c r="F56" t="s">
        <v>112</v>
      </c>
      <c r="G56" t="s">
        <v>201</v>
      </c>
      <c r="H56" t="str">
        <f>LEFT(B_cleaning_and_modification_for_excel__3[[#This Row],[job_description]],FIND(" :",B_cleaning_and_modification_for_excel__3[[#This Row],[job_description]])-1)</f>
        <v>Marketing</v>
      </c>
      <c r="I56" t="str">
        <f>RIGHT(B_cleaning_and_modification_for_excel__3[[#This Row],[job_description]],LEN(B_cleaning_and_modification_for_excel__3[[#This Row],[job_description]])-FIND(": ",B_cleaning_and_modification_for_excel__3[[#This Row],[job_description]])-1)</f>
        <v>Event Management</v>
      </c>
      <c r="J56" t="s">
        <v>202</v>
      </c>
      <c r="K56" t="s">
        <v>1162</v>
      </c>
      <c r="L56" t="str">
        <f>LEFT(B_cleaning_and_modification_for_excel__3[[#This Row],[hr_name]],FIND("-",B_cleaning_and_modification_for_excel__3[[#This Row],[hr_name]])-1)</f>
        <v>Chandrima Sarma</v>
      </c>
      <c r="M56" t="s">
        <v>17</v>
      </c>
      <c r="N56">
        <v>4.5</v>
      </c>
    </row>
    <row r="57" spans="1:14" x14ac:dyDescent="0.35">
      <c r="A57">
        <v>55</v>
      </c>
      <c r="B57" t="s">
        <v>203</v>
      </c>
      <c r="C57" t="s">
        <v>200</v>
      </c>
      <c r="D57" t="s">
        <v>120</v>
      </c>
      <c r="E57">
        <v>2020</v>
      </c>
      <c r="F57" t="s">
        <v>112</v>
      </c>
      <c r="G57" t="s">
        <v>147</v>
      </c>
      <c r="H57" t="str">
        <f>LEFT(B_cleaning_and_modification_for_excel__3[[#This Row],[job_description]],FIND(" :",B_cleaning_and_modification_for_excel__3[[#This Row],[job_description]])-1)</f>
        <v>Operations</v>
      </c>
      <c r="I57" t="str">
        <f>RIGHT(B_cleaning_and_modification_for_excel__3[[#This Row],[job_description]],LEN(B_cleaning_and_modification_for_excel__3[[#This Row],[job_description]])-FIND(": ",B_cleaning_and_modification_for_excel__3[[#This Row],[job_description]])-1)</f>
        <v>Accounting / Finance</v>
      </c>
      <c r="J57" t="s">
        <v>204</v>
      </c>
      <c r="K57" t="s">
        <v>1162</v>
      </c>
      <c r="L57" t="str">
        <f>LEFT(B_cleaning_and_modification_for_excel__3[[#This Row],[hr_name]],FIND("-",B_cleaning_and_modification_for_excel__3[[#This Row],[hr_name]])-1)</f>
        <v>Chandrima Sarma</v>
      </c>
      <c r="M57" t="s">
        <v>17</v>
      </c>
      <c r="N57">
        <v>4.5</v>
      </c>
    </row>
    <row r="58" spans="1:14" x14ac:dyDescent="0.35">
      <c r="A58">
        <v>56</v>
      </c>
      <c r="B58" t="s">
        <v>205</v>
      </c>
      <c r="C58" t="s">
        <v>200</v>
      </c>
      <c r="D58" t="s">
        <v>120</v>
      </c>
      <c r="E58">
        <v>2020</v>
      </c>
      <c r="F58" t="s">
        <v>112</v>
      </c>
      <c r="G58" t="s">
        <v>54</v>
      </c>
      <c r="H58" t="str">
        <f>LEFT(B_cleaning_and_modification_for_excel__3[[#This Row],[job_description]],FIND(" :",B_cleaning_and_modification_for_excel__3[[#This Row],[job_description]])-1)</f>
        <v>Sales and Business</v>
      </c>
      <c r="I58" t="str">
        <f>RIGHT(B_cleaning_and_modification_for_excel__3[[#This Row],[job_description]],LEN(B_cleaning_and_modification_for_excel__3[[#This Row],[job_description]])-FIND(": ",B_cleaning_and_modification_for_excel__3[[#This Row],[job_description]])-1)</f>
        <v>Sales / Business Development</v>
      </c>
      <c r="J58" t="s">
        <v>206</v>
      </c>
      <c r="K58" t="s">
        <v>1162</v>
      </c>
      <c r="L58" t="str">
        <f>LEFT(B_cleaning_and_modification_for_excel__3[[#This Row],[hr_name]],FIND("-",B_cleaning_and_modification_for_excel__3[[#This Row],[hr_name]])-1)</f>
        <v>Chandrima Sarma</v>
      </c>
      <c r="M58" t="s">
        <v>17</v>
      </c>
      <c r="N58">
        <v>4.5</v>
      </c>
    </row>
    <row r="59" spans="1:14" x14ac:dyDescent="0.35">
      <c r="A59">
        <v>57</v>
      </c>
      <c r="B59" t="s">
        <v>207</v>
      </c>
      <c r="C59" t="s">
        <v>208</v>
      </c>
      <c r="D59" t="s">
        <v>209</v>
      </c>
      <c r="E59">
        <v>2000</v>
      </c>
      <c r="F59" t="s">
        <v>14</v>
      </c>
      <c r="G59" t="s">
        <v>69</v>
      </c>
      <c r="H59" t="str">
        <f>LEFT(B_cleaning_and_modification_for_excel__3[[#This Row],[job_description]],FIND(" :",B_cleaning_and_modification_for_excel__3[[#This Row],[job_description]])-1)</f>
        <v>IT Operations and Support</v>
      </c>
      <c r="I59" t="str">
        <f>RIGHT(B_cleaning_and_modification_for_excel__3[[#This Row],[job_description]],LEN(B_cleaning_and_modification_for_excel__3[[#This Row],[job_description]])-FIND(": ",B_cleaning_and_modification_for_excel__3[[#This Row],[job_description]])-1)</f>
        <v>DevOps / Cloud</v>
      </c>
      <c r="J59" t="s">
        <v>210</v>
      </c>
      <c r="K59" t="s">
        <v>1163</v>
      </c>
      <c r="L59" t="str">
        <f>LEFT(B_cleaning_and_modification_for_excel__3[[#This Row],[hr_name]],FIND("-",B_cleaning_and_modification_for_excel__3[[#This Row],[hr_name]])-1)</f>
        <v>Hr</v>
      </c>
      <c r="M59" t="s">
        <v>34</v>
      </c>
    </row>
    <row r="60" spans="1:14" x14ac:dyDescent="0.35">
      <c r="A60">
        <v>58</v>
      </c>
      <c r="B60" t="s">
        <v>211</v>
      </c>
      <c r="C60" t="s">
        <v>212</v>
      </c>
      <c r="D60" t="s">
        <v>120</v>
      </c>
      <c r="E60">
        <v>2012</v>
      </c>
      <c r="F60" t="s">
        <v>112</v>
      </c>
      <c r="G60" t="s">
        <v>54</v>
      </c>
      <c r="H60" t="str">
        <f>LEFT(B_cleaning_and_modification_for_excel__3[[#This Row],[job_description]],FIND(" :",B_cleaning_and_modification_for_excel__3[[#This Row],[job_description]])-1)</f>
        <v>Sales and Business</v>
      </c>
      <c r="I60" t="str">
        <f>RIGHT(B_cleaning_and_modification_for_excel__3[[#This Row],[job_description]],LEN(B_cleaning_and_modification_for_excel__3[[#This Row],[job_description]])-FIND(": ",B_cleaning_and_modification_for_excel__3[[#This Row],[job_description]])-1)</f>
        <v>Sales / Business Development</v>
      </c>
      <c r="J60" t="s">
        <v>213</v>
      </c>
      <c r="K60" t="s">
        <v>1164</v>
      </c>
      <c r="L60" t="str">
        <f>LEFT(B_cleaning_and_modification_for_excel__3[[#This Row],[hr_name]],FIND("-",B_cleaning_and_modification_for_excel__3[[#This Row],[hr_name]])-1)</f>
        <v>Raji L</v>
      </c>
      <c r="M60" t="s">
        <v>95</v>
      </c>
      <c r="N60">
        <v>4.0999999999999996</v>
      </c>
    </row>
    <row r="61" spans="1:14" x14ac:dyDescent="0.35">
      <c r="A61">
        <v>59</v>
      </c>
      <c r="B61" t="s">
        <v>214</v>
      </c>
      <c r="C61" t="s">
        <v>212</v>
      </c>
      <c r="D61" t="s">
        <v>120</v>
      </c>
      <c r="E61">
        <v>2012</v>
      </c>
      <c r="F61" t="s">
        <v>112</v>
      </c>
      <c r="G61" t="s">
        <v>54</v>
      </c>
      <c r="H61" t="str">
        <f>LEFT(B_cleaning_and_modification_for_excel__3[[#This Row],[job_description]],FIND(" :",B_cleaning_and_modification_for_excel__3[[#This Row],[job_description]])-1)</f>
        <v>Sales and Business</v>
      </c>
      <c r="I61" t="str">
        <f>RIGHT(B_cleaning_and_modification_for_excel__3[[#This Row],[job_description]],LEN(B_cleaning_and_modification_for_excel__3[[#This Row],[job_description]])-FIND(": ",B_cleaning_and_modification_for_excel__3[[#This Row],[job_description]])-1)</f>
        <v>Sales / Business Development</v>
      </c>
      <c r="J61" t="s">
        <v>215</v>
      </c>
      <c r="K61" t="s">
        <v>1164</v>
      </c>
      <c r="L61" t="str">
        <f>LEFT(B_cleaning_and_modification_for_excel__3[[#This Row],[hr_name]],FIND("-",B_cleaning_and_modification_for_excel__3[[#This Row],[hr_name]])-1)</f>
        <v>Raji L</v>
      </c>
      <c r="M61" t="s">
        <v>95</v>
      </c>
      <c r="N61">
        <v>4.0999999999999996</v>
      </c>
    </row>
    <row r="62" spans="1:14" x14ac:dyDescent="0.35">
      <c r="A62">
        <v>60</v>
      </c>
      <c r="B62" t="s">
        <v>189</v>
      </c>
      <c r="C62" t="s">
        <v>190</v>
      </c>
      <c r="D62" t="s">
        <v>216</v>
      </c>
      <c r="E62">
        <v>1900</v>
      </c>
      <c r="F62" t="s">
        <v>14</v>
      </c>
      <c r="G62" t="s">
        <v>54</v>
      </c>
      <c r="H62" t="str">
        <f>LEFT(B_cleaning_and_modification_for_excel__3[[#This Row],[job_description]],FIND(" :",B_cleaning_and_modification_for_excel__3[[#This Row],[job_description]])-1)</f>
        <v>Sales and Business</v>
      </c>
      <c r="I62" t="str">
        <f>RIGHT(B_cleaning_and_modification_for_excel__3[[#This Row],[job_description]],LEN(B_cleaning_and_modification_for_excel__3[[#This Row],[job_description]])-FIND(": ",B_cleaning_and_modification_for_excel__3[[#This Row],[job_description]])-1)</f>
        <v>Sales / Business Development</v>
      </c>
      <c r="J62" t="s">
        <v>192</v>
      </c>
      <c r="K62" t="s">
        <v>1160</v>
      </c>
      <c r="L62" t="str">
        <f>LEFT(B_cleaning_and_modification_for_excel__3[[#This Row],[hr_name]],FIND("-",B_cleaning_and_modification_for_excel__3[[#This Row],[hr_name]])-1)</f>
        <v>Aakanshu Gupta</v>
      </c>
      <c r="M62" t="s">
        <v>95</v>
      </c>
      <c r="N62">
        <v>4</v>
      </c>
    </row>
    <row r="63" spans="1:14" x14ac:dyDescent="0.35">
      <c r="A63">
        <v>61</v>
      </c>
      <c r="B63" t="s">
        <v>217</v>
      </c>
      <c r="C63" t="s">
        <v>208</v>
      </c>
      <c r="D63" t="s">
        <v>59</v>
      </c>
      <c r="E63">
        <v>2000</v>
      </c>
      <c r="F63" t="s">
        <v>14</v>
      </c>
      <c r="G63" t="s">
        <v>15</v>
      </c>
      <c r="H63" t="str">
        <f>LEFT(B_cleaning_and_modification_for_excel__3[[#This Row],[job_description]],FIND(" :",B_cleaning_and_modification_for_excel__3[[#This Row],[job_description]])-1)</f>
        <v>Data Science and Analysis</v>
      </c>
      <c r="I63" t="str">
        <f>RIGHT(B_cleaning_and_modification_for_excel__3[[#This Row],[job_description]],LEN(B_cleaning_and_modification_for_excel__3[[#This Row],[job_description]])-FIND(": ",B_cleaning_and_modification_for_excel__3[[#This Row],[job_description]])-1)</f>
        <v>Data Analysis / Business Intelligence</v>
      </c>
      <c r="J63" t="s">
        <v>218</v>
      </c>
      <c r="K63" t="s">
        <v>1163</v>
      </c>
      <c r="L63" t="str">
        <f>LEFT(B_cleaning_and_modification_for_excel__3[[#This Row],[hr_name]],FIND("-",B_cleaning_and_modification_for_excel__3[[#This Row],[hr_name]])-1)</f>
        <v>Hr</v>
      </c>
      <c r="M63" t="s">
        <v>29</v>
      </c>
    </row>
    <row r="64" spans="1:14" x14ac:dyDescent="0.35">
      <c r="A64">
        <v>62</v>
      </c>
      <c r="B64" t="s">
        <v>219</v>
      </c>
      <c r="C64" t="s">
        <v>220</v>
      </c>
      <c r="D64" t="s">
        <v>42</v>
      </c>
      <c r="E64">
        <v>2017</v>
      </c>
      <c r="F64" t="s">
        <v>20</v>
      </c>
      <c r="G64" t="s">
        <v>54</v>
      </c>
      <c r="H64" t="str">
        <f>LEFT(B_cleaning_and_modification_for_excel__3[[#This Row],[job_description]],FIND(" :",B_cleaning_and_modification_for_excel__3[[#This Row],[job_description]])-1)</f>
        <v>Sales and Business</v>
      </c>
      <c r="I64" t="str">
        <f>RIGHT(B_cleaning_and_modification_for_excel__3[[#This Row],[job_description]],LEN(B_cleaning_and_modification_for_excel__3[[#This Row],[job_description]])-FIND(": ",B_cleaning_and_modification_for_excel__3[[#This Row],[job_description]])-1)</f>
        <v>Sales / Business Development</v>
      </c>
      <c r="J64" t="s">
        <v>221</v>
      </c>
      <c r="K64" t="s">
        <v>1165</v>
      </c>
      <c r="L64" t="str">
        <f>LEFT(B_cleaning_and_modification_for_excel__3[[#This Row],[hr_name]],FIND("-",B_cleaning_and_modification_for_excel__3[[#This Row],[hr_name]])-1)</f>
        <v>Mukti Shetty</v>
      </c>
      <c r="M64" t="s">
        <v>99</v>
      </c>
      <c r="N64">
        <v>3.8</v>
      </c>
    </row>
    <row r="65" spans="1:14" x14ac:dyDescent="0.35">
      <c r="A65">
        <v>63</v>
      </c>
      <c r="B65" t="s">
        <v>222</v>
      </c>
      <c r="C65" t="s">
        <v>220</v>
      </c>
      <c r="D65" t="s">
        <v>42</v>
      </c>
      <c r="E65">
        <v>2017</v>
      </c>
      <c r="F65" t="s">
        <v>20</v>
      </c>
      <c r="G65" t="s">
        <v>121</v>
      </c>
      <c r="H65" t="str">
        <f>LEFT(B_cleaning_and_modification_for_excel__3[[#This Row],[job_description]],FIND(" :",B_cleaning_and_modification_for_excel__3[[#This Row],[job_description]])-1)</f>
        <v>Sales and Business</v>
      </c>
      <c r="I65" t="str">
        <f>RIGHT(B_cleaning_and_modification_for_excel__3[[#This Row],[job_description]],LEN(B_cleaning_and_modification_for_excel__3[[#This Row],[job_description]])-FIND(": ",B_cleaning_and_modification_for_excel__3[[#This Row],[job_description]])-1)</f>
        <v>Customer Service</v>
      </c>
      <c r="J65" t="s">
        <v>223</v>
      </c>
      <c r="K65" t="s">
        <v>1165</v>
      </c>
      <c r="L65" t="str">
        <f>LEFT(B_cleaning_and_modification_for_excel__3[[#This Row],[hr_name]],FIND("-",B_cleaning_and_modification_for_excel__3[[#This Row],[hr_name]])-1)</f>
        <v>Mukti Shetty</v>
      </c>
      <c r="M65" t="s">
        <v>138</v>
      </c>
      <c r="N65">
        <v>3.8</v>
      </c>
    </row>
    <row r="66" spans="1:14" x14ac:dyDescent="0.35">
      <c r="A66">
        <v>64</v>
      </c>
      <c r="B66" t="s">
        <v>224</v>
      </c>
      <c r="C66" t="s">
        <v>220</v>
      </c>
      <c r="D66" t="s">
        <v>42</v>
      </c>
      <c r="E66">
        <v>2017</v>
      </c>
      <c r="F66" t="s">
        <v>20</v>
      </c>
      <c r="G66" t="s">
        <v>121</v>
      </c>
      <c r="H66" t="str">
        <f>LEFT(B_cleaning_and_modification_for_excel__3[[#This Row],[job_description]],FIND(" :",B_cleaning_and_modification_for_excel__3[[#This Row],[job_description]])-1)</f>
        <v>Sales and Business</v>
      </c>
      <c r="I66" t="str">
        <f>RIGHT(B_cleaning_and_modification_for_excel__3[[#This Row],[job_description]],LEN(B_cleaning_and_modification_for_excel__3[[#This Row],[job_description]])-FIND(": ",B_cleaning_and_modification_for_excel__3[[#This Row],[job_description]])-1)</f>
        <v>Customer Service</v>
      </c>
      <c r="J66" t="s">
        <v>225</v>
      </c>
      <c r="K66" t="s">
        <v>1165</v>
      </c>
      <c r="L66" t="str">
        <f>LEFT(B_cleaning_and_modification_for_excel__3[[#This Row],[hr_name]],FIND("-",B_cleaning_and_modification_for_excel__3[[#This Row],[hr_name]])-1)</f>
        <v>Mukti Shetty</v>
      </c>
      <c r="M66" t="s">
        <v>138</v>
      </c>
      <c r="N66">
        <v>3.8</v>
      </c>
    </row>
    <row r="67" spans="1:14" x14ac:dyDescent="0.35">
      <c r="A67">
        <v>65</v>
      </c>
      <c r="B67" t="s">
        <v>226</v>
      </c>
      <c r="C67" t="s">
        <v>227</v>
      </c>
      <c r="D67" t="s">
        <v>228</v>
      </c>
      <c r="E67">
        <v>2015</v>
      </c>
      <c r="F67" t="s">
        <v>112</v>
      </c>
      <c r="G67" t="s">
        <v>54</v>
      </c>
      <c r="H67" t="str">
        <f>LEFT(B_cleaning_and_modification_for_excel__3[[#This Row],[job_description]],FIND(" :",B_cleaning_and_modification_for_excel__3[[#This Row],[job_description]])-1)</f>
        <v>Sales and Business</v>
      </c>
      <c r="I67" t="str">
        <f>RIGHT(B_cleaning_and_modification_for_excel__3[[#This Row],[job_description]],LEN(B_cleaning_and_modification_for_excel__3[[#This Row],[job_description]])-FIND(": ",B_cleaning_and_modification_for_excel__3[[#This Row],[job_description]])-1)</f>
        <v>Sales / Business Development</v>
      </c>
      <c r="J67" t="s">
        <v>229</v>
      </c>
      <c r="K67" t="s">
        <v>1166</v>
      </c>
      <c r="L67" t="str">
        <f>LEFT(B_cleaning_and_modification_for_excel__3[[#This Row],[hr_name]],FIND("-",B_cleaning_and_modification_for_excel__3[[#This Row],[hr_name]])-1)</f>
        <v>Abhishek Singh Bhadoria</v>
      </c>
      <c r="M67" t="s">
        <v>230</v>
      </c>
      <c r="N67">
        <v>3.8</v>
      </c>
    </row>
    <row r="68" spans="1:14" x14ac:dyDescent="0.35">
      <c r="A68">
        <v>66</v>
      </c>
      <c r="B68" t="s">
        <v>231</v>
      </c>
      <c r="C68" t="s">
        <v>227</v>
      </c>
      <c r="D68" t="s">
        <v>42</v>
      </c>
      <c r="E68">
        <v>2015</v>
      </c>
      <c r="F68" t="s">
        <v>112</v>
      </c>
      <c r="G68" t="s">
        <v>54</v>
      </c>
      <c r="H68" t="str">
        <f>LEFT(B_cleaning_and_modification_for_excel__3[[#This Row],[job_description]],FIND(" :",B_cleaning_and_modification_for_excel__3[[#This Row],[job_description]])-1)</f>
        <v>Sales and Business</v>
      </c>
      <c r="I68" t="str">
        <f>RIGHT(B_cleaning_and_modification_for_excel__3[[#This Row],[job_description]],LEN(B_cleaning_and_modification_for_excel__3[[#This Row],[job_description]])-FIND(": ",B_cleaning_and_modification_for_excel__3[[#This Row],[job_description]])-1)</f>
        <v>Sales / Business Development</v>
      </c>
      <c r="J68" t="s">
        <v>232</v>
      </c>
      <c r="K68" t="s">
        <v>1166</v>
      </c>
      <c r="L68" t="str">
        <f>LEFT(B_cleaning_and_modification_for_excel__3[[#This Row],[hr_name]],FIND("-",B_cleaning_and_modification_for_excel__3[[#This Row],[hr_name]])-1)</f>
        <v>Abhishek Singh Bhadoria</v>
      </c>
      <c r="M68" t="s">
        <v>233</v>
      </c>
      <c r="N68">
        <v>3.8</v>
      </c>
    </row>
    <row r="69" spans="1:14" x14ac:dyDescent="0.35">
      <c r="A69">
        <v>67</v>
      </c>
      <c r="B69" t="s">
        <v>234</v>
      </c>
      <c r="C69" t="s">
        <v>235</v>
      </c>
      <c r="D69" t="s">
        <v>236</v>
      </c>
      <c r="E69">
        <v>2021</v>
      </c>
      <c r="F69" t="s">
        <v>20</v>
      </c>
      <c r="G69" t="s">
        <v>237</v>
      </c>
      <c r="H69" t="str">
        <f>LEFT(B_cleaning_and_modification_for_excel__3[[#This Row],[job_description]],FIND(" :",B_cleaning_and_modification_for_excel__3[[#This Row],[job_description]])-1)</f>
        <v>Human Resources</v>
      </c>
      <c r="I69" t="str">
        <f>RIGHT(B_cleaning_and_modification_for_excel__3[[#This Row],[job_description]],LEN(B_cleaning_and_modification_for_excel__3[[#This Row],[job_description]])-FIND(": ",B_cleaning_and_modification_for_excel__3[[#This Row],[job_description]])-1)</f>
        <v>HR Generalist</v>
      </c>
      <c r="J69" t="s">
        <v>238</v>
      </c>
      <c r="K69" t="s">
        <v>1167</v>
      </c>
      <c r="L69" t="str">
        <f>LEFT(B_cleaning_and_modification_for_excel__3[[#This Row],[hr_name]],FIND("-",B_cleaning_and_modification_for_excel__3[[#This Row],[hr_name]])-1)</f>
        <v>Meenal Sharma</v>
      </c>
      <c r="M69" t="s">
        <v>138</v>
      </c>
      <c r="N69">
        <v>5</v>
      </c>
    </row>
    <row r="70" spans="1:14" x14ac:dyDescent="0.35">
      <c r="A70">
        <v>68</v>
      </c>
      <c r="B70" t="s">
        <v>239</v>
      </c>
      <c r="C70" t="s">
        <v>235</v>
      </c>
      <c r="D70" t="s">
        <v>240</v>
      </c>
      <c r="E70">
        <v>2021</v>
      </c>
      <c r="F70" t="s">
        <v>20</v>
      </c>
      <c r="G70" t="s">
        <v>54</v>
      </c>
      <c r="H70" t="str">
        <f>LEFT(B_cleaning_and_modification_for_excel__3[[#This Row],[job_description]],FIND(" :",B_cleaning_and_modification_for_excel__3[[#This Row],[job_description]])-1)</f>
        <v>Sales and Business</v>
      </c>
      <c r="I70" t="str">
        <f>RIGHT(B_cleaning_and_modification_for_excel__3[[#This Row],[job_description]],LEN(B_cleaning_and_modification_for_excel__3[[#This Row],[job_description]])-FIND(": ",B_cleaning_and_modification_for_excel__3[[#This Row],[job_description]])-1)</f>
        <v>Sales / Business Development</v>
      </c>
      <c r="J70" t="s">
        <v>241</v>
      </c>
      <c r="K70" t="s">
        <v>1167</v>
      </c>
      <c r="L70" t="str">
        <f>LEFT(B_cleaning_and_modification_for_excel__3[[#This Row],[hr_name]],FIND("-",B_cleaning_and_modification_for_excel__3[[#This Row],[hr_name]])-1)</f>
        <v>Meenal Sharma</v>
      </c>
      <c r="M70" t="s">
        <v>95</v>
      </c>
      <c r="N70">
        <v>5</v>
      </c>
    </row>
    <row r="71" spans="1:14" x14ac:dyDescent="0.35">
      <c r="A71">
        <v>69</v>
      </c>
      <c r="B71" t="s">
        <v>239</v>
      </c>
      <c r="C71" t="s">
        <v>235</v>
      </c>
      <c r="D71" t="s">
        <v>242</v>
      </c>
      <c r="E71">
        <v>2021</v>
      </c>
      <c r="F71" t="s">
        <v>20</v>
      </c>
      <c r="G71" t="s">
        <v>54</v>
      </c>
      <c r="H71" t="str">
        <f>LEFT(B_cleaning_and_modification_for_excel__3[[#This Row],[job_description]],FIND(" :",B_cleaning_and_modification_for_excel__3[[#This Row],[job_description]])-1)</f>
        <v>Sales and Business</v>
      </c>
      <c r="I71" t="str">
        <f>RIGHT(B_cleaning_and_modification_for_excel__3[[#This Row],[job_description]],LEN(B_cleaning_and_modification_for_excel__3[[#This Row],[job_description]])-FIND(": ",B_cleaning_and_modification_for_excel__3[[#This Row],[job_description]])-1)</f>
        <v>Sales / Business Development</v>
      </c>
      <c r="J71" t="s">
        <v>241</v>
      </c>
      <c r="K71" t="s">
        <v>1167</v>
      </c>
      <c r="L71" t="str">
        <f>LEFT(B_cleaning_and_modification_for_excel__3[[#This Row],[hr_name]],FIND("-",B_cleaning_and_modification_for_excel__3[[#This Row],[hr_name]])-1)</f>
        <v>Meenal Sharma</v>
      </c>
      <c r="M71" t="s">
        <v>95</v>
      </c>
      <c r="N71">
        <v>5</v>
      </c>
    </row>
    <row r="72" spans="1:14" x14ac:dyDescent="0.35">
      <c r="A72">
        <v>70</v>
      </c>
      <c r="B72" t="s">
        <v>243</v>
      </c>
      <c r="C72" t="s">
        <v>244</v>
      </c>
      <c r="D72" t="s">
        <v>59</v>
      </c>
      <c r="E72">
        <v>2010</v>
      </c>
      <c r="F72" t="s">
        <v>14</v>
      </c>
      <c r="G72" t="s">
        <v>245</v>
      </c>
      <c r="H72" t="str">
        <f>LEFT(B_cleaning_and_modification_for_excel__3[[#This Row],[job_description]],FIND(" :",B_cleaning_and_modification_for_excel__3[[#This Row],[job_description]])-1)</f>
        <v>Software Engineering</v>
      </c>
      <c r="I72" t="str">
        <f>RIGHT(B_cleaning_and_modification_for_excel__3[[#This Row],[job_description]],LEN(B_cleaning_and_modification_for_excel__3[[#This Row],[job_description]])-FIND(": ",B_cleaning_and_modification_for_excel__3[[#This Row],[job_description]])-1)</f>
        <v>Backend Development, Engineering Management, Solution Architecture / Presales</v>
      </c>
      <c r="J72" t="s">
        <v>246</v>
      </c>
      <c r="K72" t="s">
        <v>1168</v>
      </c>
      <c r="L72" t="str">
        <f>LEFT(B_cleaning_and_modification_for_excel__3[[#This Row],[hr_name]],FIND("-",B_cleaning_and_modification_for_excel__3[[#This Row],[hr_name]])-1)</f>
        <v>Divya Sharma</v>
      </c>
      <c r="M72" t="s">
        <v>247</v>
      </c>
      <c r="N72">
        <v>3.6</v>
      </c>
    </row>
    <row r="73" spans="1:14" x14ac:dyDescent="0.35">
      <c r="A73">
        <v>71</v>
      </c>
      <c r="B73" t="s">
        <v>248</v>
      </c>
      <c r="C73" t="s">
        <v>249</v>
      </c>
      <c r="D73" t="s">
        <v>59</v>
      </c>
      <c r="E73">
        <v>2020</v>
      </c>
      <c r="F73" t="s">
        <v>20</v>
      </c>
      <c r="G73" t="s">
        <v>69</v>
      </c>
      <c r="H73" t="str">
        <f>LEFT(B_cleaning_and_modification_for_excel__3[[#This Row],[job_description]],FIND(" :",B_cleaning_and_modification_for_excel__3[[#This Row],[job_description]])-1)</f>
        <v>IT Operations and Support</v>
      </c>
      <c r="I73" t="str">
        <f>RIGHT(B_cleaning_and_modification_for_excel__3[[#This Row],[job_description]],LEN(B_cleaning_and_modification_for_excel__3[[#This Row],[job_description]])-FIND(": ",B_cleaning_and_modification_for_excel__3[[#This Row],[job_description]])-1)</f>
        <v>DevOps / Cloud</v>
      </c>
      <c r="J73" t="s">
        <v>250</v>
      </c>
      <c r="K73" t="s">
        <v>1169</v>
      </c>
      <c r="L73" t="str">
        <f>LEFT(B_cleaning_and_modification_for_excel__3[[#This Row],[hr_name]],FIND("-",B_cleaning_and_modification_for_excel__3[[#This Row],[hr_name]])-1)</f>
        <v>Ramya Tanya</v>
      </c>
      <c r="M73" t="s">
        <v>79</v>
      </c>
    </row>
    <row r="74" spans="1:14" x14ac:dyDescent="0.35">
      <c r="A74">
        <v>72</v>
      </c>
      <c r="B74" t="s">
        <v>251</v>
      </c>
      <c r="C74" t="s">
        <v>252</v>
      </c>
      <c r="D74" t="s">
        <v>159</v>
      </c>
      <c r="E74">
        <v>2014</v>
      </c>
      <c r="F74" t="s">
        <v>20</v>
      </c>
      <c r="G74" t="s">
        <v>253</v>
      </c>
      <c r="H74" t="str">
        <f>LEFT(B_cleaning_and_modification_for_excel__3[[#This Row],[job_description]],FIND(" :",B_cleaning_and_modification_for_excel__3[[#This Row],[job_description]])-1)</f>
        <v>Software Engineering</v>
      </c>
      <c r="I74" t="str">
        <f>RIGHT(B_cleaning_and_modification_for_excel__3[[#This Row],[job_description]],LEN(B_cleaning_and_modification_for_excel__3[[#This Row],[job_description]])-FIND(": ",B_cleaning_and_modification_for_excel__3[[#This Row],[job_description]])-1)</f>
        <v>Backend Development, Frontend Development, Full-Stack Development</v>
      </c>
      <c r="J74" t="s">
        <v>254</v>
      </c>
      <c r="K74" t="s">
        <v>1170</v>
      </c>
      <c r="L74" t="str">
        <f>LEFT(B_cleaning_and_modification_for_excel__3[[#This Row],[hr_name]],FIND("-",B_cleaning_and_modification_for_excel__3[[#This Row],[hr_name]])-1)</f>
        <v>Nirosha Yalawar</v>
      </c>
      <c r="M74" t="s">
        <v>45</v>
      </c>
      <c r="N74">
        <v>4.5</v>
      </c>
    </row>
    <row r="75" spans="1:14" x14ac:dyDescent="0.35">
      <c r="A75">
        <v>73</v>
      </c>
      <c r="B75" t="s">
        <v>255</v>
      </c>
      <c r="C75" t="s">
        <v>256</v>
      </c>
      <c r="D75" t="s">
        <v>59</v>
      </c>
      <c r="E75">
        <v>2000</v>
      </c>
      <c r="F75" t="s">
        <v>14</v>
      </c>
      <c r="G75" t="s">
        <v>160</v>
      </c>
      <c r="H75" t="str">
        <f>LEFT(B_cleaning_and_modification_for_excel__3[[#This Row],[job_description]],FIND(" :",B_cleaning_and_modification_for_excel__3[[#This Row],[job_description]])-1)</f>
        <v>Technical Management</v>
      </c>
      <c r="I75" t="str">
        <f>RIGHT(B_cleaning_and_modification_for_excel__3[[#This Row],[job_description]],LEN(B_cleaning_and_modification_for_excel__3[[#This Row],[job_description]])-FIND(": ",B_cleaning_and_modification_for_excel__3[[#This Row],[job_description]])-1)</f>
        <v>Engineering Management</v>
      </c>
      <c r="J75" t="s">
        <v>257</v>
      </c>
      <c r="K75" t="s">
        <v>1171</v>
      </c>
      <c r="L75" t="str">
        <f>LEFT(B_cleaning_and_modification_for_excel__3[[#This Row],[hr_name]],FIND("-",B_cleaning_and_modification_for_excel__3[[#This Row],[hr_name]])-1)</f>
        <v>Priyanka Paul</v>
      </c>
      <c r="M75" t="s">
        <v>258</v>
      </c>
      <c r="N75">
        <v>4.0999999999999996</v>
      </c>
    </row>
    <row r="76" spans="1:14" x14ac:dyDescent="0.35">
      <c r="A76">
        <v>74</v>
      </c>
      <c r="B76" t="s">
        <v>259</v>
      </c>
      <c r="C76" t="s">
        <v>260</v>
      </c>
      <c r="D76" t="s">
        <v>120</v>
      </c>
      <c r="E76">
        <v>1992</v>
      </c>
      <c r="F76" t="s">
        <v>20</v>
      </c>
      <c r="G76" t="s">
        <v>64</v>
      </c>
      <c r="H76" t="str">
        <f>LEFT(B_cleaning_and_modification_for_excel__3[[#This Row],[job_description]],FIND(" :",B_cleaning_and_modification_for_excel__3[[#This Row],[job_description]])-1)</f>
        <v>Software Engineering</v>
      </c>
      <c r="I76" t="str">
        <f>RIGHT(B_cleaning_and_modification_for_excel__3[[#This Row],[job_description]],LEN(B_cleaning_and_modification_for_excel__3[[#This Row],[job_description]])-FIND(": ",B_cleaning_and_modification_for_excel__3[[#This Row],[job_description]])-1)</f>
        <v>Backend Development</v>
      </c>
      <c r="J76" t="s">
        <v>261</v>
      </c>
      <c r="K76" t="s">
        <v>1172</v>
      </c>
      <c r="L76" t="str">
        <f>LEFT(B_cleaning_and_modification_for_excel__3[[#This Row],[hr_name]],FIND("-",B_cleaning_and_modification_for_excel__3[[#This Row],[hr_name]])-1)</f>
        <v>Vipin Dhaker</v>
      </c>
      <c r="M76" t="s">
        <v>95</v>
      </c>
      <c r="N76">
        <v>3.2</v>
      </c>
    </row>
    <row r="77" spans="1:14" x14ac:dyDescent="0.35">
      <c r="A77">
        <v>75</v>
      </c>
      <c r="B77" t="s">
        <v>262</v>
      </c>
      <c r="C77" t="s">
        <v>260</v>
      </c>
      <c r="D77" t="s">
        <v>120</v>
      </c>
      <c r="E77">
        <v>1992</v>
      </c>
      <c r="F77" t="s">
        <v>20</v>
      </c>
      <c r="G77" t="s">
        <v>64</v>
      </c>
      <c r="H77" t="str">
        <f>LEFT(B_cleaning_and_modification_for_excel__3[[#This Row],[job_description]],FIND(" :",B_cleaning_and_modification_for_excel__3[[#This Row],[job_description]])-1)</f>
        <v>Software Engineering</v>
      </c>
      <c r="I77" t="str">
        <f>RIGHT(B_cleaning_and_modification_for_excel__3[[#This Row],[job_description]],LEN(B_cleaning_and_modification_for_excel__3[[#This Row],[job_description]])-FIND(": ",B_cleaning_and_modification_for_excel__3[[#This Row],[job_description]])-1)</f>
        <v>Backend Development</v>
      </c>
      <c r="J77" t="s">
        <v>261</v>
      </c>
      <c r="K77" t="s">
        <v>1172</v>
      </c>
      <c r="L77" t="str">
        <f>LEFT(B_cleaning_and_modification_for_excel__3[[#This Row],[hr_name]],FIND("-",B_cleaning_and_modification_for_excel__3[[#This Row],[hr_name]])-1)</f>
        <v>Vipin Dhaker</v>
      </c>
      <c r="M77" t="s">
        <v>263</v>
      </c>
      <c r="N77">
        <v>3.2</v>
      </c>
    </row>
    <row r="78" spans="1:14" x14ac:dyDescent="0.35">
      <c r="A78">
        <v>76</v>
      </c>
      <c r="B78" t="s">
        <v>264</v>
      </c>
      <c r="C78" t="s">
        <v>265</v>
      </c>
      <c r="D78" t="s">
        <v>59</v>
      </c>
      <c r="E78">
        <v>2019</v>
      </c>
      <c r="F78" t="s">
        <v>112</v>
      </c>
      <c r="G78" t="s">
        <v>266</v>
      </c>
      <c r="H78" t="str">
        <f>LEFT(B_cleaning_and_modification_for_excel__3[[#This Row],[job_description]],FIND(" :",B_cleaning_and_modification_for_excel__3[[#This Row],[job_description]])-1)</f>
        <v>Design and Creative</v>
      </c>
      <c r="I78" t="str">
        <f>RIGHT(B_cleaning_and_modification_for_excel__3[[#This Row],[job_description]],LEN(B_cleaning_and_modification_for_excel__3[[#This Row],[job_description]])-FIND(": ",B_cleaning_and_modification_for_excel__3[[#This Row],[job_description]])-1)</f>
        <v>Other Design</v>
      </c>
      <c r="J78" t="s">
        <v>267</v>
      </c>
      <c r="K78" t="s">
        <v>1173</v>
      </c>
      <c r="L78" t="str">
        <f>LEFT(B_cleaning_and_modification_for_excel__3[[#This Row],[hr_name]],FIND("-",B_cleaning_and_modification_for_excel__3[[#This Row],[hr_name]])-1)</f>
        <v>Rinsy Backer</v>
      </c>
      <c r="M78" t="s">
        <v>103</v>
      </c>
      <c r="N78">
        <v>4.9000000000000004</v>
      </c>
    </row>
    <row r="79" spans="1:14" x14ac:dyDescent="0.35">
      <c r="A79">
        <v>77</v>
      </c>
      <c r="B79" t="s">
        <v>268</v>
      </c>
      <c r="C79" t="s">
        <v>269</v>
      </c>
      <c r="D79" t="s">
        <v>13</v>
      </c>
      <c r="E79">
        <v>2014</v>
      </c>
      <c r="F79" t="s">
        <v>53</v>
      </c>
      <c r="G79" t="s">
        <v>64</v>
      </c>
      <c r="H79" t="str">
        <f>LEFT(B_cleaning_and_modification_for_excel__3[[#This Row],[job_description]],FIND(" :",B_cleaning_and_modification_for_excel__3[[#This Row],[job_description]])-1)</f>
        <v>Software Engineering</v>
      </c>
      <c r="I79" t="str">
        <f>RIGHT(B_cleaning_and_modification_for_excel__3[[#This Row],[job_description]],LEN(B_cleaning_and_modification_for_excel__3[[#This Row],[job_description]])-FIND(": ",B_cleaning_and_modification_for_excel__3[[#This Row],[job_description]])-1)</f>
        <v>Backend Development</v>
      </c>
      <c r="J79" t="s">
        <v>270</v>
      </c>
      <c r="K79" t="s">
        <v>1169</v>
      </c>
      <c r="L79" t="str">
        <f>LEFT(B_cleaning_and_modification_for_excel__3[[#This Row],[hr_name]],FIND("-",B_cleaning_and_modification_for_excel__3[[#This Row],[hr_name]])-1)</f>
        <v>Ramya Tanya</v>
      </c>
      <c r="M79" t="s">
        <v>271</v>
      </c>
    </row>
    <row r="80" spans="1:14" x14ac:dyDescent="0.35">
      <c r="A80">
        <v>78</v>
      </c>
      <c r="B80" t="s">
        <v>272</v>
      </c>
      <c r="C80" t="s">
        <v>269</v>
      </c>
      <c r="D80" t="s">
        <v>13</v>
      </c>
      <c r="E80">
        <v>2014</v>
      </c>
      <c r="F80" t="s">
        <v>53</v>
      </c>
      <c r="G80" t="s">
        <v>64</v>
      </c>
      <c r="H80" t="str">
        <f>LEFT(B_cleaning_and_modification_for_excel__3[[#This Row],[job_description]],FIND(" :",B_cleaning_and_modification_for_excel__3[[#This Row],[job_description]])-1)</f>
        <v>Software Engineering</v>
      </c>
      <c r="I80" t="str">
        <f>RIGHT(B_cleaning_and_modification_for_excel__3[[#This Row],[job_description]],LEN(B_cleaning_and_modification_for_excel__3[[#This Row],[job_description]])-FIND(": ",B_cleaning_and_modification_for_excel__3[[#This Row],[job_description]])-1)</f>
        <v>Backend Development</v>
      </c>
      <c r="J80" t="s">
        <v>270</v>
      </c>
      <c r="K80" t="s">
        <v>1169</v>
      </c>
      <c r="L80" t="str">
        <f>LEFT(B_cleaning_and_modification_for_excel__3[[#This Row],[hr_name]],FIND("-",B_cleaning_and_modification_for_excel__3[[#This Row],[hr_name]])-1)</f>
        <v>Ramya Tanya</v>
      </c>
      <c r="M80" t="s">
        <v>90</v>
      </c>
    </row>
    <row r="81" spans="1:14" x14ac:dyDescent="0.35">
      <c r="A81">
        <v>79</v>
      </c>
      <c r="B81" t="s">
        <v>273</v>
      </c>
      <c r="C81" t="s">
        <v>274</v>
      </c>
      <c r="D81" t="s">
        <v>59</v>
      </c>
      <c r="E81">
        <v>1983</v>
      </c>
      <c r="F81" t="s">
        <v>14</v>
      </c>
      <c r="G81" t="s">
        <v>275</v>
      </c>
      <c r="H81" t="str">
        <f>LEFT(B_cleaning_and_modification_for_excel__3[[#This Row],[job_description]],FIND(" :",B_cleaning_and_modification_for_excel__3[[#This Row],[job_description]])-1)</f>
        <v>IT Operations and Support</v>
      </c>
      <c r="I81" t="str">
        <f>RIGHT(B_cleaning_and_modification_for_excel__3[[#This Row],[job_description]],LEN(B_cleaning_and_modification_for_excel__3[[#This Row],[job_description]])-FIND(": ",B_cleaning_and_modification_for_excel__3[[#This Row],[job_description]])-1)</f>
        <v>DevOps / Cloud, Technical / Production Support</v>
      </c>
      <c r="J81" t="s">
        <v>276</v>
      </c>
      <c r="K81" t="s">
        <v>1174</v>
      </c>
      <c r="L81" t="str">
        <f>LEFT(B_cleaning_and_modification_for_excel__3[[#This Row],[hr_name]],FIND("-",B_cleaning_and_modification_for_excel__3[[#This Row],[hr_name]])-1)</f>
        <v>Asha L</v>
      </c>
      <c r="M81" t="s">
        <v>277</v>
      </c>
      <c r="N81">
        <v>3.8</v>
      </c>
    </row>
    <row r="82" spans="1:14" x14ac:dyDescent="0.35">
      <c r="A82">
        <v>80</v>
      </c>
      <c r="B82" t="s">
        <v>278</v>
      </c>
      <c r="C82" t="s">
        <v>279</v>
      </c>
      <c r="D82" t="s">
        <v>159</v>
      </c>
      <c r="E82">
        <v>2006</v>
      </c>
      <c r="F82" t="s">
        <v>14</v>
      </c>
      <c r="G82" t="s">
        <v>73</v>
      </c>
      <c r="H82" t="str">
        <f>LEFT(B_cleaning_and_modification_for_excel__3[[#This Row],[job_description]],FIND(" :",B_cleaning_and_modification_for_excel__3[[#This Row],[job_description]])-1)</f>
        <v>Software Engineering</v>
      </c>
      <c r="I82" t="str">
        <f>RIGHT(B_cleaning_and_modification_for_excel__3[[#This Row],[job_description]],LEN(B_cleaning_and_modification_for_excel__3[[#This Row],[job_description]])-FIND(": ",B_cleaning_and_modification_for_excel__3[[#This Row],[job_description]])-1)</f>
        <v>Frontend Development</v>
      </c>
      <c r="J82" t="s">
        <v>280</v>
      </c>
      <c r="K82" t="s">
        <v>1175</v>
      </c>
      <c r="L82" t="str">
        <f>LEFT(B_cleaning_and_modification_for_excel__3[[#This Row],[hr_name]],FIND("-",B_cleaning_and_modification_for_excel__3[[#This Row],[hr_name]])-1)</f>
        <v>Archana Tr</v>
      </c>
      <c r="M82" t="s">
        <v>71</v>
      </c>
    </row>
    <row r="83" spans="1:14" x14ac:dyDescent="0.35">
      <c r="A83">
        <v>81</v>
      </c>
      <c r="B83" t="s">
        <v>281</v>
      </c>
      <c r="C83" t="s">
        <v>282</v>
      </c>
      <c r="D83" t="s">
        <v>59</v>
      </c>
      <c r="E83">
        <v>2016</v>
      </c>
      <c r="F83" t="s">
        <v>20</v>
      </c>
      <c r="G83" t="s">
        <v>64</v>
      </c>
      <c r="H83" t="str">
        <f>LEFT(B_cleaning_and_modification_for_excel__3[[#This Row],[job_description]],FIND(" :",B_cleaning_and_modification_for_excel__3[[#This Row],[job_description]])-1)</f>
        <v>Software Engineering</v>
      </c>
      <c r="I83" t="str">
        <f>RIGHT(B_cleaning_and_modification_for_excel__3[[#This Row],[job_description]],LEN(B_cleaning_and_modification_for_excel__3[[#This Row],[job_description]])-FIND(": ",B_cleaning_and_modification_for_excel__3[[#This Row],[job_description]])-1)</f>
        <v>Backend Development</v>
      </c>
      <c r="J83" t="s">
        <v>283</v>
      </c>
      <c r="K83" t="s">
        <v>1176</v>
      </c>
      <c r="L83" t="str">
        <f>LEFT(B_cleaning_and_modification_for_excel__3[[#This Row],[hr_name]],FIND("-",B_cleaning_and_modification_for_excel__3[[#This Row],[hr_name]])-1)</f>
        <v>Deval Talati Shah</v>
      </c>
      <c r="M83" t="s">
        <v>284</v>
      </c>
    </row>
    <row r="84" spans="1:14" x14ac:dyDescent="0.35">
      <c r="A84">
        <v>82</v>
      </c>
      <c r="B84" t="s">
        <v>285</v>
      </c>
      <c r="C84" t="s">
        <v>286</v>
      </c>
      <c r="D84" t="s">
        <v>59</v>
      </c>
      <c r="E84">
        <v>2021</v>
      </c>
      <c r="F84" t="s">
        <v>20</v>
      </c>
      <c r="G84" t="s">
        <v>287</v>
      </c>
      <c r="H84" t="str">
        <f>LEFT(B_cleaning_and_modification_for_excel__3[[#This Row],[job_description]],FIND(" :",B_cleaning_and_modification_for_excel__3[[#This Row],[job_description]])-1)</f>
        <v>Technical Management</v>
      </c>
      <c r="I84" t="str">
        <f>RIGHT(B_cleaning_and_modification_for_excel__3[[#This Row],[job_description]],LEN(B_cleaning_and_modification_for_excel__3[[#This Row],[job_description]])-FIND(": ",B_cleaning_and_modification_for_excel__3[[#This Row],[job_description]])-1)</f>
        <v>Product Management, Project Management</v>
      </c>
      <c r="J84" t="s">
        <v>288</v>
      </c>
      <c r="K84" t="s">
        <v>1177</v>
      </c>
      <c r="L84" t="str">
        <f>LEFT(B_cleaning_and_modification_for_excel__3[[#This Row],[hr_name]],FIND("-",B_cleaning_and_modification_for_excel__3[[#This Row],[hr_name]])-1)</f>
        <v>Manish Nirwal</v>
      </c>
      <c r="M84" t="s">
        <v>263</v>
      </c>
      <c r="N84">
        <v>4.5999999999999996</v>
      </c>
    </row>
    <row r="85" spans="1:14" x14ac:dyDescent="0.35">
      <c r="A85">
        <v>83</v>
      </c>
      <c r="B85" t="s">
        <v>289</v>
      </c>
      <c r="C85" t="s">
        <v>290</v>
      </c>
      <c r="D85" t="s">
        <v>59</v>
      </c>
      <c r="E85">
        <v>1967</v>
      </c>
      <c r="F85" t="s">
        <v>14</v>
      </c>
      <c r="G85" t="s">
        <v>291</v>
      </c>
      <c r="H85" t="str">
        <f>LEFT(B_cleaning_and_modification_for_excel__3[[#This Row],[job_description]],FIND(" :",B_cleaning_and_modification_for_excel__3[[#This Row],[job_description]])-1)</f>
        <v>Data Science and Analysis</v>
      </c>
      <c r="I85" t="str">
        <f>RIGHT(B_cleaning_and_modification_for_excel__3[[#This Row],[job_description]],LEN(B_cleaning_and_modification_for_excel__3[[#This Row],[job_description]])-FIND(": ",B_cleaning_and_modification_for_excel__3[[#This Row],[job_description]])-1)</f>
        <v>Data Science / Machine Learning</v>
      </c>
      <c r="J85" t="s">
        <v>292</v>
      </c>
      <c r="K85" t="s">
        <v>1178</v>
      </c>
      <c r="L85" t="str">
        <f>LEFT(B_cleaning_and_modification_for_excel__3[[#This Row],[hr_name]],FIND("-",B_cleaning_and_modification_for_excel__3[[#This Row],[hr_name]])-1)</f>
        <v>Chetan Kumar Marturkar</v>
      </c>
      <c r="M85" t="s">
        <v>17</v>
      </c>
      <c r="N85">
        <v>3.7</v>
      </c>
    </row>
    <row r="86" spans="1:14" x14ac:dyDescent="0.35">
      <c r="A86">
        <v>84</v>
      </c>
      <c r="B86" t="s">
        <v>293</v>
      </c>
      <c r="C86" t="s">
        <v>294</v>
      </c>
      <c r="D86" t="s">
        <v>59</v>
      </c>
      <c r="E86">
        <v>2017</v>
      </c>
      <c r="F86" t="s">
        <v>20</v>
      </c>
      <c r="G86" t="s">
        <v>64</v>
      </c>
      <c r="H86" t="str">
        <f>LEFT(B_cleaning_and_modification_for_excel__3[[#This Row],[job_description]],FIND(" :",B_cleaning_and_modification_for_excel__3[[#This Row],[job_description]])-1)</f>
        <v>Software Engineering</v>
      </c>
      <c r="I86" t="str">
        <f>RIGHT(B_cleaning_and_modification_for_excel__3[[#This Row],[job_description]],LEN(B_cleaning_and_modification_for_excel__3[[#This Row],[job_description]])-FIND(": ",B_cleaning_and_modification_for_excel__3[[#This Row],[job_description]])-1)</f>
        <v>Backend Development</v>
      </c>
      <c r="J86" t="s">
        <v>295</v>
      </c>
      <c r="K86" t="s">
        <v>1179</v>
      </c>
      <c r="L86" t="str">
        <f>LEFT(B_cleaning_and_modification_for_excel__3[[#This Row],[hr_name]],FIND("-",B_cleaning_and_modification_for_excel__3[[#This Row],[hr_name]])-1)</f>
        <v>Manjit Kaur</v>
      </c>
      <c r="M86" t="s">
        <v>138</v>
      </c>
    </row>
    <row r="87" spans="1:14" x14ac:dyDescent="0.35">
      <c r="A87">
        <v>85</v>
      </c>
      <c r="B87" t="s">
        <v>296</v>
      </c>
      <c r="C87" t="s">
        <v>294</v>
      </c>
      <c r="D87" t="s">
        <v>59</v>
      </c>
      <c r="E87">
        <v>2017</v>
      </c>
      <c r="F87" t="s">
        <v>20</v>
      </c>
      <c r="G87" t="s">
        <v>54</v>
      </c>
      <c r="H87" t="str">
        <f>LEFT(B_cleaning_and_modification_for_excel__3[[#This Row],[job_description]],FIND(" :",B_cleaning_and_modification_for_excel__3[[#This Row],[job_description]])-1)</f>
        <v>Sales and Business</v>
      </c>
      <c r="I87" t="str">
        <f>RIGHT(B_cleaning_and_modification_for_excel__3[[#This Row],[job_description]],LEN(B_cleaning_and_modification_for_excel__3[[#This Row],[job_description]])-FIND(": ",B_cleaning_and_modification_for_excel__3[[#This Row],[job_description]])-1)</f>
        <v>Sales / Business Development</v>
      </c>
      <c r="J87" t="s">
        <v>297</v>
      </c>
      <c r="K87" t="s">
        <v>1179</v>
      </c>
      <c r="L87" t="str">
        <f>LEFT(B_cleaning_and_modification_for_excel__3[[#This Row],[hr_name]],FIND("-",B_cleaning_and_modification_for_excel__3[[#This Row],[hr_name]])-1)</f>
        <v>Manjit Kaur</v>
      </c>
      <c r="M87" t="s">
        <v>298</v>
      </c>
    </row>
    <row r="88" spans="1:14" x14ac:dyDescent="0.35">
      <c r="A88">
        <v>86</v>
      </c>
      <c r="B88" t="s">
        <v>299</v>
      </c>
      <c r="C88" t="s">
        <v>269</v>
      </c>
      <c r="D88" t="s">
        <v>13</v>
      </c>
      <c r="E88">
        <v>2014</v>
      </c>
      <c r="F88" t="s">
        <v>53</v>
      </c>
      <c r="G88" t="s">
        <v>291</v>
      </c>
      <c r="H88" t="str">
        <f>LEFT(B_cleaning_and_modification_for_excel__3[[#This Row],[job_description]],FIND(" :",B_cleaning_and_modification_for_excel__3[[#This Row],[job_description]])-1)</f>
        <v>Data Science and Analysis</v>
      </c>
      <c r="I88" t="str">
        <f>RIGHT(B_cleaning_and_modification_for_excel__3[[#This Row],[job_description]],LEN(B_cleaning_and_modification_for_excel__3[[#This Row],[job_description]])-FIND(": ",B_cleaning_and_modification_for_excel__3[[#This Row],[job_description]])-1)</f>
        <v>Data Science / Machine Learning</v>
      </c>
      <c r="J88" t="s">
        <v>300</v>
      </c>
      <c r="K88" t="s">
        <v>1180</v>
      </c>
      <c r="L88" t="str">
        <f>LEFT(B_cleaning_and_modification_for_excel__3[[#This Row],[hr_name]],FIND("-",B_cleaning_and_modification_for_excel__3[[#This Row],[hr_name]])-1)</f>
        <v>Lavanya R</v>
      </c>
      <c r="M88" t="s">
        <v>301</v>
      </c>
    </row>
    <row r="89" spans="1:14" x14ac:dyDescent="0.35">
      <c r="A89">
        <v>87</v>
      </c>
      <c r="B89" t="s">
        <v>302</v>
      </c>
      <c r="C89" t="s">
        <v>274</v>
      </c>
      <c r="D89" t="s">
        <v>59</v>
      </c>
      <c r="E89">
        <v>1983</v>
      </c>
      <c r="F89" t="s">
        <v>14</v>
      </c>
      <c r="G89" t="s">
        <v>291</v>
      </c>
      <c r="H89" t="str">
        <f>LEFT(B_cleaning_and_modification_for_excel__3[[#This Row],[job_description]],FIND(" :",B_cleaning_and_modification_for_excel__3[[#This Row],[job_description]])-1)</f>
        <v>Data Science and Analysis</v>
      </c>
      <c r="I89" t="str">
        <f>RIGHT(B_cleaning_and_modification_for_excel__3[[#This Row],[job_description]],LEN(B_cleaning_and_modification_for_excel__3[[#This Row],[job_description]])-FIND(": ",B_cleaning_and_modification_for_excel__3[[#This Row],[job_description]])-1)</f>
        <v>Data Science / Machine Learning</v>
      </c>
      <c r="J89" t="s">
        <v>303</v>
      </c>
      <c r="K89" t="s">
        <v>1181</v>
      </c>
      <c r="L89" t="str">
        <f>LEFT(B_cleaning_and_modification_for_excel__3[[#This Row],[hr_name]],FIND("-",B_cleaning_and_modification_for_excel__3[[#This Row],[hr_name]])-1)</f>
        <v>Ipshita Samantroy</v>
      </c>
      <c r="M89" t="s">
        <v>45</v>
      </c>
      <c r="N89">
        <v>3.8</v>
      </c>
    </row>
    <row r="90" spans="1:14" x14ac:dyDescent="0.35">
      <c r="A90">
        <v>88</v>
      </c>
      <c r="B90" t="s">
        <v>304</v>
      </c>
      <c r="C90" t="s">
        <v>305</v>
      </c>
      <c r="D90" t="s">
        <v>59</v>
      </c>
      <c r="E90">
        <v>2019</v>
      </c>
      <c r="F90" t="s">
        <v>112</v>
      </c>
      <c r="G90" t="s">
        <v>15</v>
      </c>
      <c r="H90" t="str">
        <f>LEFT(B_cleaning_and_modification_for_excel__3[[#This Row],[job_description]],FIND(" :",B_cleaning_and_modification_for_excel__3[[#This Row],[job_description]])-1)</f>
        <v>Data Science and Analysis</v>
      </c>
      <c r="I90" t="str">
        <f>RIGHT(B_cleaning_and_modification_for_excel__3[[#This Row],[job_description]],LEN(B_cleaning_and_modification_for_excel__3[[#This Row],[job_description]])-FIND(": ",B_cleaning_and_modification_for_excel__3[[#This Row],[job_description]])-1)</f>
        <v>Data Analysis / Business Intelligence</v>
      </c>
      <c r="J90" t="s">
        <v>306</v>
      </c>
      <c r="K90" t="s">
        <v>1182</v>
      </c>
      <c r="L90" t="str">
        <f>LEFT(B_cleaning_and_modification_for_excel__3[[#This Row],[hr_name]],FIND("-",B_cleaning_and_modification_for_excel__3[[#This Row],[hr_name]])-1)</f>
        <v>Nisha Sharma</v>
      </c>
      <c r="M90" t="s">
        <v>230</v>
      </c>
      <c r="N90">
        <v>4</v>
      </c>
    </row>
    <row r="91" spans="1:14" x14ac:dyDescent="0.35">
      <c r="A91">
        <v>89</v>
      </c>
      <c r="B91" t="s">
        <v>307</v>
      </c>
      <c r="C91" t="s">
        <v>308</v>
      </c>
      <c r="D91" t="s">
        <v>59</v>
      </c>
      <c r="E91">
        <v>2021</v>
      </c>
      <c r="F91" t="s">
        <v>14</v>
      </c>
      <c r="G91" t="s">
        <v>73</v>
      </c>
      <c r="H91" t="str">
        <f>LEFT(B_cleaning_and_modification_for_excel__3[[#This Row],[job_description]],FIND(" :",B_cleaning_and_modification_for_excel__3[[#This Row],[job_description]])-1)</f>
        <v>Software Engineering</v>
      </c>
      <c r="I91" t="str">
        <f>RIGHT(B_cleaning_and_modification_for_excel__3[[#This Row],[job_description]],LEN(B_cleaning_and_modification_for_excel__3[[#This Row],[job_description]])-FIND(": ",B_cleaning_and_modification_for_excel__3[[#This Row],[job_description]])-1)</f>
        <v>Frontend Development</v>
      </c>
      <c r="J91" t="s">
        <v>309</v>
      </c>
      <c r="K91" t="s">
        <v>1169</v>
      </c>
      <c r="L91" t="str">
        <f>LEFT(B_cleaning_and_modification_for_excel__3[[#This Row],[hr_name]],FIND("-",B_cleaning_and_modification_for_excel__3[[#This Row],[hr_name]])-1)</f>
        <v>Ramya Tanya</v>
      </c>
      <c r="M91" t="s">
        <v>277</v>
      </c>
      <c r="N91">
        <v>3.7</v>
      </c>
    </row>
    <row r="92" spans="1:14" x14ac:dyDescent="0.35">
      <c r="A92">
        <v>90</v>
      </c>
      <c r="B92" t="s">
        <v>310</v>
      </c>
      <c r="C92" t="s">
        <v>311</v>
      </c>
      <c r="D92" t="s">
        <v>59</v>
      </c>
      <c r="E92">
        <v>2014</v>
      </c>
      <c r="F92" t="s">
        <v>20</v>
      </c>
      <c r="G92" t="s">
        <v>312</v>
      </c>
      <c r="H92" t="str">
        <f>LEFT(B_cleaning_and_modification_for_excel__3[[#This Row],[job_description]],FIND(" :",B_cleaning_and_modification_for_excel__3[[#This Row],[job_description]])-1)</f>
        <v>Sales and Business</v>
      </c>
      <c r="I92" t="str">
        <f>RIGHT(B_cleaning_and_modification_for_excel__3[[#This Row],[job_description]],LEN(B_cleaning_and_modification_for_excel__3[[#This Row],[job_description]])-FIND(": ",B_cleaning_and_modification_for_excel__3[[#This Row],[job_description]])-1)</f>
        <v>Customer Service, Sales / Business Development</v>
      </c>
      <c r="J92" t="s">
        <v>313</v>
      </c>
      <c r="K92" t="s">
        <v>1183</v>
      </c>
      <c r="L92" t="str">
        <f>LEFT(B_cleaning_and_modification_for_excel__3[[#This Row],[hr_name]],FIND("-",B_cleaning_and_modification_for_excel__3[[#This Row],[hr_name]])-1)</f>
        <v>Suranjan Barman</v>
      </c>
      <c r="M92" t="s">
        <v>258</v>
      </c>
    </row>
    <row r="93" spans="1:14" x14ac:dyDescent="0.35">
      <c r="A93">
        <v>91</v>
      </c>
      <c r="B93" t="s">
        <v>314</v>
      </c>
      <c r="C93" t="s">
        <v>315</v>
      </c>
      <c r="D93" t="s">
        <v>316</v>
      </c>
      <c r="E93">
        <v>2017</v>
      </c>
      <c r="F93" t="s">
        <v>20</v>
      </c>
      <c r="G93" t="s">
        <v>317</v>
      </c>
      <c r="H93" t="str">
        <f>LEFT(B_cleaning_and_modification_for_excel__3[[#This Row],[job_description]],FIND(" :",B_cleaning_and_modification_for_excel__3[[#This Row],[job_description]])-1)</f>
        <v>Software Engineering</v>
      </c>
      <c r="I93" t="str">
        <f>RIGHT(B_cleaning_and_modification_for_excel__3[[#This Row],[job_description]],LEN(B_cleaning_and_modification_for_excel__3[[#This Row],[job_description]])-FIND(": ",B_cleaning_and_modification_for_excel__3[[#This Row],[job_description]])-1)</f>
        <v>Backend Development, Frontend Development, Mobile Development</v>
      </c>
      <c r="J93" t="s">
        <v>318</v>
      </c>
      <c r="K93" t="s">
        <v>1184</v>
      </c>
      <c r="L93" t="str">
        <f>LEFT(B_cleaning_and_modification_for_excel__3[[#This Row],[hr_name]],FIND("-",B_cleaning_and_modification_for_excel__3[[#This Row],[hr_name]])-1)</f>
        <v>Kanchan Pawar</v>
      </c>
      <c r="M93" t="s">
        <v>138</v>
      </c>
    </row>
    <row r="94" spans="1:14" x14ac:dyDescent="0.35">
      <c r="A94">
        <v>92</v>
      </c>
      <c r="B94" t="s">
        <v>319</v>
      </c>
      <c r="C94" t="s">
        <v>320</v>
      </c>
      <c r="D94" t="s">
        <v>120</v>
      </c>
      <c r="E94">
        <v>2007</v>
      </c>
      <c r="F94" t="s">
        <v>112</v>
      </c>
      <c r="G94" t="s">
        <v>321</v>
      </c>
      <c r="H94" t="str">
        <f>LEFT(B_cleaning_and_modification_for_excel__3[[#This Row],[job_description]],FIND(" :",B_cleaning_and_modification_for_excel__3[[#This Row],[job_description]])-1)</f>
        <v>Software Engineering</v>
      </c>
      <c r="I94" t="str">
        <f>RIGHT(B_cleaning_and_modification_for_excel__3[[#This Row],[job_description]],LEN(B_cleaning_and_modification_for_excel__3[[#This Row],[job_description]])-FIND(": ",B_cleaning_and_modification_for_excel__3[[#This Row],[job_description]])-1)</f>
        <v>Backend Development, Full-Stack Development</v>
      </c>
      <c r="J94" t="s">
        <v>322</v>
      </c>
      <c r="K94" t="s">
        <v>1185</v>
      </c>
      <c r="L94" t="str">
        <f>LEFT(B_cleaning_and_modification_for_excel__3[[#This Row],[hr_name]],FIND("-",B_cleaning_and_modification_for_excel__3[[#This Row],[hr_name]])-1)</f>
        <v>Jai Singh</v>
      </c>
      <c r="M94" t="s">
        <v>323</v>
      </c>
      <c r="N94">
        <v>4.2</v>
      </c>
    </row>
    <row r="95" spans="1:14" x14ac:dyDescent="0.35">
      <c r="A95">
        <v>93</v>
      </c>
      <c r="B95" t="s">
        <v>324</v>
      </c>
      <c r="C95" t="s">
        <v>320</v>
      </c>
      <c r="D95" t="s">
        <v>120</v>
      </c>
      <c r="E95">
        <v>2007</v>
      </c>
      <c r="F95" t="s">
        <v>112</v>
      </c>
      <c r="G95" t="s">
        <v>321</v>
      </c>
      <c r="H95" t="str">
        <f>LEFT(B_cleaning_and_modification_for_excel__3[[#This Row],[job_description]],FIND(" :",B_cleaning_and_modification_for_excel__3[[#This Row],[job_description]])-1)</f>
        <v>Software Engineering</v>
      </c>
      <c r="I95" t="str">
        <f>RIGHT(B_cleaning_and_modification_for_excel__3[[#This Row],[job_description]],LEN(B_cleaning_and_modification_for_excel__3[[#This Row],[job_description]])-FIND(": ",B_cleaning_and_modification_for_excel__3[[#This Row],[job_description]])-1)</f>
        <v>Backend Development, Full-Stack Development</v>
      </c>
      <c r="J95" t="s">
        <v>325</v>
      </c>
      <c r="K95" t="s">
        <v>1185</v>
      </c>
      <c r="L95" t="str">
        <f>LEFT(B_cleaning_and_modification_for_excel__3[[#This Row],[hr_name]],FIND("-",B_cleaning_and_modification_for_excel__3[[#This Row],[hr_name]])-1)</f>
        <v>Jai Singh</v>
      </c>
      <c r="M95" t="s">
        <v>271</v>
      </c>
      <c r="N95">
        <v>4.2</v>
      </c>
    </row>
    <row r="96" spans="1:14" x14ac:dyDescent="0.35">
      <c r="A96">
        <v>94</v>
      </c>
      <c r="B96" t="s">
        <v>326</v>
      </c>
      <c r="C96" t="s">
        <v>327</v>
      </c>
      <c r="D96" t="s">
        <v>120</v>
      </c>
      <c r="E96">
        <v>2015</v>
      </c>
      <c r="F96" t="s">
        <v>112</v>
      </c>
      <c r="G96" t="s">
        <v>27</v>
      </c>
      <c r="H96" t="str">
        <f>LEFT(B_cleaning_and_modification_for_excel__3[[#This Row],[job_description]],FIND(" :",B_cleaning_and_modification_for_excel__3[[#This Row],[job_description]])-1)</f>
        <v>Software Engineering</v>
      </c>
      <c r="I96" t="str">
        <f>RIGHT(B_cleaning_and_modification_for_excel__3[[#This Row],[job_description]],LEN(B_cleaning_and_modification_for_excel__3[[#This Row],[job_description]])-FIND(": ",B_cleaning_and_modification_for_excel__3[[#This Row],[job_description]])-1)</f>
        <v>Other Software Development</v>
      </c>
      <c r="J96" t="s">
        <v>328</v>
      </c>
      <c r="K96" t="s">
        <v>1186</v>
      </c>
      <c r="L96" t="str">
        <f>LEFT(B_cleaning_and_modification_for_excel__3[[#This Row],[hr_name]],FIND("-",B_cleaning_and_modification_for_excel__3[[#This Row],[hr_name]])-1)</f>
        <v>Venkatesh Palani</v>
      </c>
      <c r="M96" t="s">
        <v>298</v>
      </c>
      <c r="N96">
        <v>4.2</v>
      </c>
    </row>
    <row r="97" spans="1:14" x14ac:dyDescent="0.35">
      <c r="A97">
        <v>95</v>
      </c>
      <c r="B97" t="s">
        <v>329</v>
      </c>
      <c r="C97" t="s">
        <v>330</v>
      </c>
      <c r="D97" t="s">
        <v>42</v>
      </c>
      <c r="E97">
        <v>1969</v>
      </c>
      <c r="F97" t="s">
        <v>14</v>
      </c>
      <c r="G97" t="s">
        <v>54</v>
      </c>
      <c r="H97" t="str">
        <f>LEFT(B_cleaning_and_modification_for_excel__3[[#This Row],[job_description]],FIND(" :",B_cleaning_and_modification_for_excel__3[[#This Row],[job_description]])-1)</f>
        <v>Sales and Business</v>
      </c>
      <c r="I97" t="str">
        <f>RIGHT(B_cleaning_and_modification_for_excel__3[[#This Row],[job_description]],LEN(B_cleaning_and_modification_for_excel__3[[#This Row],[job_description]])-FIND(": ",B_cleaning_and_modification_for_excel__3[[#This Row],[job_description]])-1)</f>
        <v>Sales / Business Development</v>
      </c>
      <c r="J97" t="s">
        <v>331</v>
      </c>
      <c r="K97" t="s">
        <v>1187</v>
      </c>
      <c r="L97" t="str">
        <f>LEFT(B_cleaning_and_modification_for_excel__3[[#This Row],[hr_name]],FIND("-",B_cleaning_and_modification_for_excel__3[[#This Row],[hr_name]])-1)</f>
        <v>Priyanka Patra</v>
      </c>
      <c r="M97" t="s">
        <v>258</v>
      </c>
      <c r="N97">
        <v>3.9</v>
      </c>
    </row>
    <row r="98" spans="1:14" x14ac:dyDescent="0.35">
      <c r="A98">
        <v>96</v>
      </c>
      <c r="B98" t="s">
        <v>332</v>
      </c>
      <c r="C98" t="s">
        <v>333</v>
      </c>
      <c r="D98" t="s">
        <v>120</v>
      </c>
      <c r="E98">
        <v>2022</v>
      </c>
      <c r="F98" t="s">
        <v>60</v>
      </c>
      <c r="G98" t="s">
        <v>64</v>
      </c>
      <c r="H98" t="str">
        <f>LEFT(B_cleaning_and_modification_for_excel__3[[#This Row],[job_description]],FIND(" :",B_cleaning_and_modification_for_excel__3[[#This Row],[job_description]])-1)</f>
        <v>Software Engineering</v>
      </c>
      <c r="I98" t="str">
        <f>RIGHT(B_cleaning_and_modification_for_excel__3[[#This Row],[job_description]],LEN(B_cleaning_and_modification_for_excel__3[[#This Row],[job_description]])-FIND(": ",B_cleaning_and_modification_for_excel__3[[#This Row],[job_description]])-1)</f>
        <v>Backend Development</v>
      </c>
      <c r="J98" t="s">
        <v>334</v>
      </c>
      <c r="K98" t="s">
        <v>1188</v>
      </c>
      <c r="L98" t="str">
        <f>LEFT(B_cleaning_and_modification_for_excel__3[[#This Row],[hr_name]],FIND("-",B_cleaning_and_modification_for_excel__3[[#This Row],[hr_name]])-1)</f>
        <v>Ravi Dubey</v>
      </c>
      <c r="M98" t="s">
        <v>56</v>
      </c>
    </row>
    <row r="99" spans="1:14" x14ac:dyDescent="0.35">
      <c r="A99">
        <v>97</v>
      </c>
      <c r="B99" t="s">
        <v>335</v>
      </c>
      <c r="C99" t="s">
        <v>269</v>
      </c>
      <c r="D99" t="s">
        <v>13</v>
      </c>
      <c r="E99">
        <v>2014</v>
      </c>
      <c r="F99" t="s">
        <v>53</v>
      </c>
      <c r="G99" t="s">
        <v>64</v>
      </c>
      <c r="H99" t="str">
        <f>LEFT(B_cleaning_and_modification_for_excel__3[[#This Row],[job_description]],FIND(" :",B_cleaning_and_modification_for_excel__3[[#This Row],[job_description]])-1)</f>
        <v>Software Engineering</v>
      </c>
      <c r="I99" t="str">
        <f>RIGHT(B_cleaning_and_modification_for_excel__3[[#This Row],[job_description]],LEN(B_cleaning_and_modification_for_excel__3[[#This Row],[job_description]])-FIND(": ",B_cleaning_and_modification_for_excel__3[[#This Row],[job_description]])-1)</f>
        <v>Backend Development</v>
      </c>
      <c r="J99" t="s">
        <v>336</v>
      </c>
      <c r="K99" t="s">
        <v>1189</v>
      </c>
      <c r="L99" t="str">
        <f>LEFT(B_cleaning_and_modification_for_excel__3[[#This Row],[hr_name]],FIND("-",B_cleaning_and_modification_for_excel__3[[#This Row],[hr_name]])-1)</f>
        <v>Safafirdos Shaikh</v>
      </c>
      <c r="M99" t="s">
        <v>90</v>
      </c>
    </row>
    <row r="100" spans="1:14" x14ac:dyDescent="0.35">
      <c r="A100">
        <v>98</v>
      </c>
      <c r="B100" t="s">
        <v>337</v>
      </c>
      <c r="C100" t="s">
        <v>338</v>
      </c>
      <c r="D100" t="s">
        <v>59</v>
      </c>
      <c r="E100">
        <v>2012</v>
      </c>
      <c r="F100" t="s">
        <v>53</v>
      </c>
      <c r="G100" t="s">
        <v>147</v>
      </c>
      <c r="H100" t="str">
        <f>LEFT(B_cleaning_and_modification_for_excel__3[[#This Row],[job_description]],FIND(" :",B_cleaning_and_modification_for_excel__3[[#This Row],[job_description]])-1)</f>
        <v>Operations</v>
      </c>
      <c r="I100" t="str">
        <f>RIGHT(B_cleaning_and_modification_for_excel__3[[#This Row],[job_description]],LEN(B_cleaning_and_modification_for_excel__3[[#This Row],[job_description]])-FIND(": ",B_cleaning_and_modification_for_excel__3[[#This Row],[job_description]])-1)</f>
        <v>Accounting / Finance</v>
      </c>
      <c r="J100" t="s">
        <v>339</v>
      </c>
      <c r="K100" t="s">
        <v>1190</v>
      </c>
      <c r="L100" t="str">
        <f>LEFT(B_cleaning_and_modification_for_excel__3[[#This Row],[hr_name]],FIND("-",B_cleaning_and_modification_for_excel__3[[#This Row],[hr_name]])-1)</f>
        <v>Fathima Zoya</v>
      </c>
      <c r="M100" t="s">
        <v>258</v>
      </c>
    </row>
    <row r="101" spans="1:14" x14ac:dyDescent="0.35">
      <c r="A101">
        <v>99</v>
      </c>
      <c r="B101" t="s">
        <v>340</v>
      </c>
      <c r="C101" t="s">
        <v>338</v>
      </c>
      <c r="D101" t="s">
        <v>59</v>
      </c>
      <c r="E101">
        <v>2012</v>
      </c>
      <c r="F101" t="s">
        <v>53</v>
      </c>
      <c r="G101" t="s">
        <v>341</v>
      </c>
      <c r="H101" t="str">
        <f>LEFT(B_cleaning_and_modification_for_excel__3[[#This Row],[job_description]],FIND(" :",B_cleaning_and_modification_for_excel__3[[#This Row],[job_description]])-1)</f>
        <v>Marketing</v>
      </c>
      <c r="I101" t="str">
        <f>RIGHT(B_cleaning_and_modification_for_excel__3[[#This Row],[job_description]],LEN(B_cleaning_and_modification_for_excel__3[[#This Row],[job_description]])-FIND(": ",B_cleaning_and_modification_for_excel__3[[#This Row],[job_description]])-1)</f>
        <v>Brand Management, Customer Service, Sales / Business Development</v>
      </c>
      <c r="J101" t="s">
        <v>342</v>
      </c>
      <c r="K101" t="s">
        <v>1190</v>
      </c>
      <c r="L101" t="str">
        <f>LEFT(B_cleaning_and_modification_for_excel__3[[#This Row],[hr_name]],FIND("-",B_cleaning_and_modification_for_excel__3[[#This Row],[hr_name]])-1)</f>
        <v>Fathima Zoya</v>
      </c>
      <c r="M101" t="s">
        <v>29</v>
      </c>
    </row>
    <row r="102" spans="1:14" x14ac:dyDescent="0.35">
      <c r="A102">
        <v>100</v>
      </c>
      <c r="B102" t="s">
        <v>343</v>
      </c>
      <c r="C102" t="s">
        <v>344</v>
      </c>
      <c r="D102" t="s">
        <v>59</v>
      </c>
      <c r="E102">
        <v>1927</v>
      </c>
      <c r="F102" t="s">
        <v>14</v>
      </c>
      <c r="G102" t="s">
        <v>93</v>
      </c>
      <c r="H102" t="str">
        <f>LEFT(B_cleaning_and_modification_for_excel__3[[#This Row],[job_description]],FIND(" :",B_cleaning_and_modification_for_excel__3[[#This Row],[job_description]])-1)</f>
        <v>Software Engineering</v>
      </c>
      <c r="I102" t="str">
        <f>RIGHT(B_cleaning_and_modification_for_excel__3[[#This Row],[job_description]],LEN(B_cleaning_and_modification_for_excel__3[[#This Row],[job_description]])-FIND(": ",B_cleaning_and_modification_for_excel__3[[#This Row],[job_description]])-1)</f>
        <v>Full-Stack Development</v>
      </c>
      <c r="J102" t="s">
        <v>345</v>
      </c>
      <c r="K102" t="s">
        <v>1191</v>
      </c>
      <c r="L102" t="str">
        <f>LEFT(B_cleaning_and_modification_for_excel__3[[#This Row],[hr_name]],FIND("-",B_cleaning_and_modification_for_excel__3[[#This Row],[hr_name]])-1)</f>
        <v>Aditi Tyagi</v>
      </c>
      <c r="M102" t="s">
        <v>346</v>
      </c>
      <c r="N102">
        <v>3.3</v>
      </c>
    </row>
    <row r="103" spans="1:14" x14ac:dyDescent="0.35">
      <c r="A103">
        <v>101</v>
      </c>
      <c r="B103" t="s">
        <v>347</v>
      </c>
      <c r="C103" t="s">
        <v>311</v>
      </c>
      <c r="D103" t="s">
        <v>59</v>
      </c>
      <c r="E103">
        <v>2014</v>
      </c>
      <c r="F103" t="s">
        <v>20</v>
      </c>
      <c r="G103" t="s">
        <v>54</v>
      </c>
      <c r="H103" t="str">
        <f>LEFT(B_cleaning_and_modification_for_excel__3[[#This Row],[job_description]],FIND(" :",B_cleaning_and_modification_for_excel__3[[#This Row],[job_description]])-1)</f>
        <v>Sales and Business</v>
      </c>
      <c r="I103" t="str">
        <f>RIGHT(B_cleaning_and_modification_for_excel__3[[#This Row],[job_description]],LEN(B_cleaning_and_modification_for_excel__3[[#This Row],[job_description]])-FIND(": ",B_cleaning_and_modification_for_excel__3[[#This Row],[job_description]])-1)</f>
        <v>Sales / Business Development</v>
      </c>
      <c r="J103" t="s">
        <v>348</v>
      </c>
      <c r="K103" t="s">
        <v>1183</v>
      </c>
      <c r="L103" t="str">
        <f>LEFT(B_cleaning_and_modification_for_excel__3[[#This Row],[hr_name]],FIND("-",B_cleaning_and_modification_for_excel__3[[#This Row],[hr_name]])-1)</f>
        <v>Suranjan Barman</v>
      </c>
      <c r="M103" t="s">
        <v>230</v>
      </c>
    </row>
    <row r="104" spans="1:14" x14ac:dyDescent="0.35">
      <c r="A104">
        <v>102</v>
      </c>
      <c r="B104" t="s">
        <v>349</v>
      </c>
      <c r="C104" t="s">
        <v>350</v>
      </c>
      <c r="D104" t="s">
        <v>59</v>
      </c>
      <c r="E104">
        <v>1988</v>
      </c>
      <c r="F104" t="s">
        <v>14</v>
      </c>
      <c r="G104" t="s">
        <v>351</v>
      </c>
      <c r="H104" t="str">
        <f>LEFT(B_cleaning_and_modification_for_excel__3[[#This Row],[job_description]],FIND(" :",B_cleaning_and_modification_for_excel__3[[#This Row],[job_description]])-1)</f>
        <v>Software Engineering</v>
      </c>
      <c r="I104" t="str">
        <f>RIGHT(B_cleaning_and_modification_for_excel__3[[#This Row],[job_description]],LEN(B_cleaning_and_modification_for_excel__3[[#This Row],[job_description]])-FIND(": ",B_cleaning_and_modification_for_excel__3[[#This Row],[job_description]])-1)</f>
        <v>Frontend Development, Full-Stack Development</v>
      </c>
      <c r="J104" t="s">
        <v>352</v>
      </c>
      <c r="K104" t="s">
        <v>1192</v>
      </c>
      <c r="L104" t="str">
        <f>LEFT(B_cleaning_and_modification_for_excel__3[[#This Row],[hr_name]],FIND("-",B_cleaning_and_modification_for_excel__3[[#This Row],[hr_name]])-1)</f>
        <v>Riya Prasad</v>
      </c>
      <c r="M104" t="s">
        <v>298</v>
      </c>
      <c r="N104">
        <v>4</v>
      </c>
    </row>
    <row r="105" spans="1:14" x14ac:dyDescent="0.35">
      <c r="A105">
        <v>103</v>
      </c>
      <c r="B105" t="s">
        <v>353</v>
      </c>
      <c r="C105" t="s">
        <v>320</v>
      </c>
      <c r="D105" t="s">
        <v>120</v>
      </c>
      <c r="E105">
        <v>2007</v>
      </c>
      <c r="F105" t="s">
        <v>112</v>
      </c>
      <c r="G105" t="s">
        <v>354</v>
      </c>
      <c r="H105" t="str">
        <f>LEFT(B_cleaning_and_modification_for_excel__3[[#This Row],[job_description]],FIND(" :",B_cleaning_and_modification_for_excel__3[[#This Row],[job_description]])-1)</f>
        <v>Marketing</v>
      </c>
      <c r="I105" t="str">
        <f>RIGHT(B_cleaning_and_modification_for_excel__3[[#This Row],[job_description]],LEN(B_cleaning_and_modification_for_excel__3[[#This Row],[job_description]])-FIND(": ",B_cleaning_and_modification_for_excel__3[[#This Row],[job_description]])-1)</f>
        <v>Online Marketing, PR / Communications, SEO / SEM</v>
      </c>
      <c r="J105" t="s">
        <v>355</v>
      </c>
      <c r="K105" t="s">
        <v>1185</v>
      </c>
      <c r="L105" t="str">
        <f>LEFT(B_cleaning_and_modification_for_excel__3[[#This Row],[hr_name]],FIND("-",B_cleaning_and_modification_for_excel__3[[#This Row],[hr_name]])-1)</f>
        <v>Jai Singh</v>
      </c>
      <c r="M105" t="s">
        <v>356</v>
      </c>
      <c r="N105">
        <v>4.2</v>
      </c>
    </row>
    <row r="106" spans="1:14" x14ac:dyDescent="0.35">
      <c r="A106">
        <v>104</v>
      </c>
      <c r="B106" t="s">
        <v>299</v>
      </c>
      <c r="C106" t="s">
        <v>357</v>
      </c>
      <c r="D106" t="s">
        <v>59</v>
      </c>
      <c r="E106">
        <v>2010</v>
      </c>
      <c r="F106" t="s">
        <v>53</v>
      </c>
      <c r="G106" t="s">
        <v>291</v>
      </c>
      <c r="H106" t="str">
        <f>LEFT(B_cleaning_and_modification_for_excel__3[[#This Row],[job_description]],FIND(" :",B_cleaning_and_modification_for_excel__3[[#This Row],[job_description]])-1)</f>
        <v>Data Science and Analysis</v>
      </c>
      <c r="I106" t="str">
        <f>RIGHT(B_cleaning_and_modification_for_excel__3[[#This Row],[job_description]],LEN(B_cleaning_and_modification_for_excel__3[[#This Row],[job_description]])-FIND(": ",B_cleaning_and_modification_for_excel__3[[#This Row],[job_description]])-1)</f>
        <v>Data Science / Machine Learning</v>
      </c>
      <c r="J106" t="s">
        <v>358</v>
      </c>
      <c r="K106" t="s">
        <v>1193</v>
      </c>
      <c r="L106" t="str">
        <f>LEFT(B_cleaning_and_modification_for_excel__3[[#This Row],[hr_name]],FIND("-",B_cleaning_and_modification_for_excel__3[[#This Row],[hr_name]])-1)</f>
        <v>Rashmi Srivastava</v>
      </c>
      <c r="M106" t="s">
        <v>277</v>
      </c>
      <c r="N106">
        <v>4</v>
      </c>
    </row>
    <row r="107" spans="1:14" x14ac:dyDescent="0.35">
      <c r="A107">
        <v>105</v>
      </c>
      <c r="B107" t="s">
        <v>299</v>
      </c>
      <c r="C107" t="s">
        <v>357</v>
      </c>
      <c r="D107" t="s">
        <v>59</v>
      </c>
      <c r="E107">
        <v>2010</v>
      </c>
      <c r="F107" t="s">
        <v>53</v>
      </c>
      <c r="G107" t="s">
        <v>291</v>
      </c>
      <c r="H107" t="str">
        <f>LEFT(B_cleaning_and_modification_for_excel__3[[#This Row],[job_description]],FIND(" :",B_cleaning_and_modification_for_excel__3[[#This Row],[job_description]])-1)</f>
        <v>Data Science and Analysis</v>
      </c>
      <c r="I107" t="str">
        <f>RIGHT(B_cleaning_and_modification_for_excel__3[[#This Row],[job_description]],LEN(B_cleaning_and_modification_for_excel__3[[#This Row],[job_description]])-FIND(": ",B_cleaning_and_modification_for_excel__3[[#This Row],[job_description]])-1)</f>
        <v>Data Science / Machine Learning</v>
      </c>
      <c r="J107" t="s">
        <v>359</v>
      </c>
      <c r="K107" t="s">
        <v>1194</v>
      </c>
      <c r="L107" t="str">
        <f>LEFT(B_cleaning_and_modification_for_excel__3[[#This Row],[hr_name]],FIND("-",B_cleaning_and_modification_for_excel__3[[#This Row],[hr_name]])-1)</f>
        <v>Shamim Siddiqui</v>
      </c>
      <c r="M107" t="s">
        <v>83</v>
      </c>
      <c r="N107">
        <v>4</v>
      </c>
    </row>
    <row r="108" spans="1:14" x14ac:dyDescent="0.35">
      <c r="A108">
        <v>106</v>
      </c>
      <c r="B108" t="s">
        <v>360</v>
      </c>
      <c r="C108" t="s">
        <v>361</v>
      </c>
      <c r="D108" t="s">
        <v>59</v>
      </c>
      <c r="E108">
        <v>2009</v>
      </c>
      <c r="F108" t="s">
        <v>53</v>
      </c>
      <c r="G108" t="s">
        <v>362</v>
      </c>
      <c r="H108" t="str">
        <f>LEFT(B_cleaning_and_modification_for_excel__3[[#This Row],[job_description]],FIND(" :",B_cleaning_and_modification_for_excel__3[[#This Row],[job_description]])-1)</f>
        <v>Software Engineering</v>
      </c>
      <c r="I108" t="str">
        <f>RIGHT(B_cleaning_and_modification_for_excel__3[[#This Row],[job_description]],LEN(B_cleaning_and_modification_for_excel__3[[#This Row],[job_description]])-FIND(": ",B_cleaning_and_modification_for_excel__3[[#This Row],[job_description]])-1)</f>
        <v>Backend Development, Data Analysis / Business Intelligence, Data Science / Machine Learning</v>
      </c>
      <c r="J108" t="s">
        <v>363</v>
      </c>
      <c r="K108" t="s">
        <v>1195</v>
      </c>
      <c r="L108" t="str">
        <f>LEFT(B_cleaning_and_modification_for_excel__3[[#This Row],[hr_name]],FIND("-",B_cleaning_and_modification_for_excel__3[[#This Row],[hr_name]])-1)</f>
        <v>Akhila Hs</v>
      </c>
      <c r="M108" t="s">
        <v>263</v>
      </c>
      <c r="N108">
        <v>3.8</v>
      </c>
    </row>
    <row r="109" spans="1:14" x14ac:dyDescent="0.35">
      <c r="A109">
        <v>107</v>
      </c>
      <c r="B109" t="s">
        <v>364</v>
      </c>
      <c r="C109" t="s">
        <v>365</v>
      </c>
      <c r="D109" t="s">
        <v>159</v>
      </c>
      <c r="E109">
        <v>1996</v>
      </c>
      <c r="F109" t="s">
        <v>14</v>
      </c>
      <c r="G109" t="s">
        <v>321</v>
      </c>
      <c r="H109" t="str">
        <f>LEFT(B_cleaning_and_modification_for_excel__3[[#This Row],[job_description]],FIND(" :",B_cleaning_and_modification_for_excel__3[[#This Row],[job_description]])-1)</f>
        <v>Software Engineering</v>
      </c>
      <c r="I109" t="str">
        <f>RIGHT(B_cleaning_and_modification_for_excel__3[[#This Row],[job_description]],LEN(B_cleaning_and_modification_for_excel__3[[#This Row],[job_description]])-FIND(": ",B_cleaning_and_modification_for_excel__3[[#This Row],[job_description]])-1)</f>
        <v>Backend Development, Full-Stack Development</v>
      </c>
      <c r="J109" t="s">
        <v>366</v>
      </c>
      <c r="K109" t="s">
        <v>1196</v>
      </c>
      <c r="L109" t="str">
        <f>LEFT(B_cleaning_and_modification_for_excel__3[[#This Row],[hr_name]],FIND("-",B_cleaning_and_modification_for_excel__3[[#This Row],[hr_name]])-1)</f>
        <v>Kapil Goyal</v>
      </c>
      <c r="M109" t="s">
        <v>258</v>
      </c>
    </row>
    <row r="110" spans="1:14" x14ac:dyDescent="0.35">
      <c r="A110">
        <v>108</v>
      </c>
      <c r="B110" t="s">
        <v>367</v>
      </c>
      <c r="C110" t="s">
        <v>368</v>
      </c>
      <c r="D110" t="s">
        <v>13</v>
      </c>
      <c r="E110">
        <v>2018</v>
      </c>
      <c r="F110" t="s">
        <v>112</v>
      </c>
      <c r="G110" t="s">
        <v>174</v>
      </c>
      <c r="H110" t="str">
        <f>LEFT(B_cleaning_and_modification_for_excel__3[[#This Row],[job_description]],FIND(" :",B_cleaning_and_modification_for_excel__3[[#This Row],[job_description]])-1)</f>
        <v>Technical Management</v>
      </c>
      <c r="I110" t="str">
        <f>RIGHT(B_cleaning_and_modification_for_excel__3[[#This Row],[job_description]],LEN(B_cleaning_and_modification_for_excel__3[[#This Row],[job_description]])-FIND(": ",B_cleaning_and_modification_for_excel__3[[#This Row],[job_description]])-1)</f>
        <v>Product Management</v>
      </c>
      <c r="J110" t="s">
        <v>369</v>
      </c>
      <c r="K110" t="s">
        <v>1197</v>
      </c>
      <c r="L110" t="str">
        <f>LEFT(B_cleaning_and_modification_for_excel__3[[#This Row],[hr_name]],FIND("-",B_cleaning_and_modification_for_excel__3[[#This Row],[hr_name]])-1)</f>
        <v>Kiran Palakodeti</v>
      </c>
      <c r="M110" t="s">
        <v>370</v>
      </c>
      <c r="N110">
        <v>2</v>
      </c>
    </row>
    <row r="111" spans="1:14" x14ac:dyDescent="0.35">
      <c r="A111">
        <v>109</v>
      </c>
      <c r="B111" t="s">
        <v>371</v>
      </c>
      <c r="C111" t="s">
        <v>372</v>
      </c>
      <c r="D111" t="s">
        <v>59</v>
      </c>
      <c r="E111">
        <v>2020</v>
      </c>
      <c r="F111" t="s">
        <v>20</v>
      </c>
      <c r="G111" t="s">
        <v>373</v>
      </c>
      <c r="H111" t="str">
        <f>LEFT(B_cleaning_and_modification_for_excel__3[[#This Row],[job_description]],FIND(" :",B_cleaning_and_modification_for_excel__3[[#This Row],[job_description]])-1)</f>
        <v>IT Operations and Support</v>
      </c>
      <c r="I111" t="str">
        <f>RIGHT(B_cleaning_and_modification_for_excel__3[[#This Row],[job_description]],LEN(B_cleaning_and_modification_for_excel__3[[#This Row],[job_description]])-FIND(": ",B_cleaning_and_modification_for_excel__3[[#This Row],[job_description]])-1)</f>
        <v>Database Admin / Development, DevOps / Cloud</v>
      </c>
      <c r="J111" t="s">
        <v>374</v>
      </c>
      <c r="K111" t="s">
        <v>1177</v>
      </c>
      <c r="L111" t="str">
        <f>LEFT(B_cleaning_and_modification_for_excel__3[[#This Row],[hr_name]],FIND("-",B_cleaning_and_modification_for_excel__3[[#This Row],[hr_name]])-1)</f>
        <v>Manish Nirwal</v>
      </c>
      <c r="M111" t="s">
        <v>375</v>
      </c>
      <c r="N111">
        <v>2.7</v>
      </c>
    </row>
    <row r="112" spans="1:14" x14ac:dyDescent="0.35">
      <c r="A112">
        <v>110</v>
      </c>
      <c r="B112" t="s">
        <v>376</v>
      </c>
      <c r="C112" t="s">
        <v>377</v>
      </c>
      <c r="D112" t="s">
        <v>120</v>
      </c>
      <c r="E112">
        <v>2013</v>
      </c>
      <c r="F112" t="s">
        <v>112</v>
      </c>
      <c r="G112" t="s">
        <v>43</v>
      </c>
      <c r="H112" t="str">
        <f>LEFT(B_cleaning_and_modification_for_excel__3[[#This Row],[job_description]],FIND(" :",B_cleaning_and_modification_for_excel__3[[#This Row],[job_description]])-1)</f>
        <v>Software Engineering</v>
      </c>
      <c r="I112" t="str">
        <f>RIGHT(B_cleaning_and_modification_for_excel__3[[#This Row],[job_description]],LEN(B_cleaning_and_modification_for_excel__3[[#This Row],[job_description]])-FIND(": ",B_cleaning_and_modification_for_excel__3[[#This Row],[job_description]])-1)</f>
        <v>QA / SDET</v>
      </c>
      <c r="J112" t="s">
        <v>378</v>
      </c>
      <c r="K112" t="s">
        <v>1189</v>
      </c>
      <c r="L112" t="str">
        <f>LEFT(B_cleaning_and_modification_for_excel__3[[#This Row],[hr_name]],FIND("-",B_cleaning_and_modification_for_excel__3[[#This Row],[hr_name]])-1)</f>
        <v>Safafirdos Shaikh</v>
      </c>
      <c r="M112" t="s">
        <v>45</v>
      </c>
      <c r="N112">
        <v>4.4000000000000004</v>
      </c>
    </row>
    <row r="113" spans="1:14" x14ac:dyDescent="0.35">
      <c r="A113">
        <v>111</v>
      </c>
      <c r="B113" t="s">
        <v>314</v>
      </c>
      <c r="C113" t="s">
        <v>379</v>
      </c>
      <c r="D113" t="s">
        <v>120</v>
      </c>
      <c r="E113">
        <v>1845</v>
      </c>
      <c r="F113" t="s">
        <v>14</v>
      </c>
      <c r="G113" t="s">
        <v>253</v>
      </c>
      <c r="H113" t="str">
        <f>LEFT(B_cleaning_and_modification_for_excel__3[[#This Row],[job_description]],FIND(" :",B_cleaning_and_modification_for_excel__3[[#This Row],[job_description]])-1)</f>
        <v>Software Engineering</v>
      </c>
      <c r="I113" t="str">
        <f>RIGHT(B_cleaning_and_modification_for_excel__3[[#This Row],[job_description]],LEN(B_cleaning_and_modification_for_excel__3[[#This Row],[job_description]])-FIND(": ",B_cleaning_and_modification_for_excel__3[[#This Row],[job_description]])-1)</f>
        <v>Backend Development, Frontend Development, Full-Stack Development</v>
      </c>
      <c r="J113" t="s">
        <v>380</v>
      </c>
      <c r="K113" t="s">
        <v>1198</v>
      </c>
      <c r="L113" t="str">
        <f>LEFT(B_cleaning_and_modification_for_excel__3[[#This Row],[hr_name]],FIND("-",B_cleaning_and_modification_for_excel__3[[#This Row],[hr_name]])-1)</f>
        <v>Ghowsalya B</v>
      </c>
      <c r="M113" t="s">
        <v>258</v>
      </c>
      <c r="N113">
        <v>4.0999999999999996</v>
      </c>
    </row>
    <row r="114" spans="1:14" x14ac:dyDescent="0.35">
      <c r="A114">
        <v>112</v>
      </c>
      <c r="B114" t="s">
        <v>381</v>
      </c>
      <c r="C114" t="s">
        <v>382</v>
      </c>
      <c r="D114" t="s">
        <v>383</v>
      </c>
      <c r="E114">
        <v>2014</v>
      </c>
      <c r="F114" t="s">
        <v>20</v>
      </c>
      <c r="G114" t="s">
        <v>384</v>
      </c>
      <c r="H114" t="str">
        <f>LEFT(B_cleaning_and_modification_for_excel__3[[#This Row],[job_description]],FIND(" :",B_cleaning_and_modification_for_excel__3[[#This Row],[job_description]])-1)</f>
        <v>Design and Creative</v>
      </c>
      <c r="I114" t="str">
        <f>RIGHT(B_cleaning_and_modification_for_excel__3[[#This Row],[job_description]],LEN(B_cleaning_and_modification_for_excel__3[[#This Row],[job_description]])-FIND(": ",B_cleaning_and_modification_for_excel__3[[#This Row],[job_description]])-1)</f>
        <v>Graphic Design / Animation, UX / Visual Design</v>
      </c>
      <c r="J114" t="s">
        <v>385</v>
      </c>
      <c r="K114" t="s">
        <v>1199</v>
      </c>
      <c r="L114" t="str">
        <f>LEFT(B_cleaning_and_modification_for_excel__3[[#This Row],[hr_name]],FIND("-",B_cleaning_and_modification_for_excel__3[[#This Row],[hr_name]])-1)</f>
        <v>Madhulika Khatri</v>
      </c>
      <c r="M114" t="s">
        <v>277</v>
      </c>
    </row>
    <row r="115" spans="1:14" x14ac:dyDescent="0.35">
      <c r="A115">
        <v>113</v>
      </c>
      <c r="B115" t="s">
        <v>386</v>
      </c>
      <c r="C115" t="s">
        <v>387</v>
      </c>
      <c r="D115" t="s">
        <v>59</v>
      </c>
      <c r="E115">
        <v>2015</v>
      </c>
      <c r="F115" t="s">
        <v>14</v>
      </c>
      <c r="G115" t="s">
        <v>54</v>
      </c>
      <c r="H115" t="str">
        <f>LEFT(B_cleaning_and_modification_for_excel__3[[#This Row],[job_description]],FIND(" :",B_cleaning_and_modification_for_excel__3[[#This Row],[job_description]])-1)</f>
        <v>Sales and Business</v>
      </c>
      <c r="I115" t="str">
        <f>RIGHT(B_cleaning_and_modification_for_excel__3[[#This Row],[job_description]],LEN(B_cleaning_and_modification_for_excel__3[[#This Row],[job_description]])-FIND(": ",B_cleaning_and_modification_for_excel__3[[#This Row],[job_description]])-1)</f>
        <v>Sales / Business Development</v>
      </c>
      <c r="J115" t="s">
        <v>297</v>
      </c>
      <c r="K115" t="s">
        <v>1200</v>
      </c>
      <c r="L115" t="str">
        <f>LEFT(B_cleaning_and_modification_for_excel__3[[#This Row],[hr_name]],FIND("-",B_cleaning_and_modification_for_excel__3[[#This Row],[hr_name]])-1)</f>
        <v>Sachin K J</v>
      </c>
      <c r="M115" t="s">
        <v>298</v>
      </c>
      <c r="N115">
        <v>4.2</v>
      </c>
    </row>
    <row r="116" spans="1:14" x14ac:dyDescent="0.35">
      <c r="A116">
        <v>114</v>
      </c>
      <c r="B116" t="s">
        <v>388</v>
      </c>
      <c r="C116" t="s">
        <v>389</v>
      </c>
      <c r="D116" t="s">
        <v>111</v>
      </c>
      <c r="E116">
        <v>2021</v>
      </c>
      <c r="F116" t="s">
        <v>112</v>
      </c>
      <c r="G116" t="s">
        <v>64</v>
      </c>
      <c r="H116" t="str">
        <f>LEFT(B_cleaning_and_modification_for_excel__3[[#This Row],[job_description]],FIND(" :",B_cleaning_and_modification_for_excel__3[[#This Row],[job_description]])-1)</f>
        <v>Software Engineering</v>
      </c>
      <c r="I116" t="str">
        <f>RIGHT(B_cleaning_and_modification_for_excel__3[[#This Row],[job_description]],LEN(B_cleaning_and_modification_for_excel__3[[#This Row],[job_description]])-FIND(": ",B_cleaning_and_modification_for_excel__3[[#This Row],[job_description]])-1)</f>
        <v>Backend Development</v>
      </c>
      <c r="J116" t="s">
        <v>390</v>
      </c>
      <c r="K116" t="s">
        <v>1201</v>
      </c>
      <c r="L116" t="str">
        <f>LEFT(B_cleaning_and_modification_for_excel__3[[#This Row],[hr_name]],FIND("-",B_cleaning_and_modification_for_excel__3[[#This Row],[hr_name]])-1)</f>
        <v>Roshan Muniraj</v>
      </c>
      <c r="M116" t="s">
        <v>391</v>
      </c>
      <c r="N116">
        <v>3.9</v>
      </c>
    </row>
    <row r="117" spans="1:14" x14ac:dyDescent="0.35">
      <c r="A117">
        <v>115</v>
      </c>
      <c r="B117" t="s">
        <v>392</v>
      </c>
      <c r="C117" t="s">
        <v>393</v>
      </c>
      <c r="D117" t="s">
        <v>59</v>
      </c>
      <c r="E117">
        <v>1968</v>
      </c>
      <c r="F117" t="s">
        <v>14</v>
      </c>
      <c r="G117" t="s">
        <v>93</v>
      </c>
      <c r="H117" t="str">
        <f>LEFT(B_cleaning_and_modification_for_excel__3[[#This Row],[job_description]],FIND(" :",B_cleaning_and_modification_for_excel__3[[#This Row],[job_description]])-1)</f>
        <v>Software Engineering</v>
      </c>
      <c r="I117" t="str">
        <f>RIGHT(B_cleaning_and_modification_for_excel__3[[#This Row],[job_description]],LEN(B_cleaning_and_modification_for_excel__3[[#This Row],[job_description]])-FIND(": ",B_cleaning_and_modification_for_excel__3[[#This Row],[job_description]])-1)</f>
        <v>Full-Stack Development</v>
      </c>
      <c r="J117" t="s">
        <v>394</v>
      </c>
      <c r="K117" t="s">
        <v>1202</v>
      </c>
      <c r="L117" t="str">
        <f>LEFT(B_cleaning_and_modification_for_excel__3[[#This Row],[hr_name]],FIND("-",B_cleaning_and_modification_for_excel__3[[#This Row],[hr_name]])-1)</f>
        <v>Ayushi Srivastava</v>
      </c>
      <c r="M117" t="s">
        <v>284</v>
      </c>
      <c r="N117">
        <v>3.9</v>
      </c>
    </row>
    <row r="118" spans="1:14" x14ac:dyDescent="0.35">
      <c r="A118">
        <v>116</v>
      </c>
      <c r="B118" t="s">
        <v>395</v>
      </c>
      <c r="C118" t="s">
        <v>107</v>
      </c>
      <c r="D118" t="s">
        <v>59</v>
      </c>
      <c r="E118">
        <v>2013</v>
      </c>
      <c r="F118" t="s">
        <v>14</v>
      </c>
      <c r="G118" t="s">
        <v>73</v>
      </c>
      <c r="H118" t="str">
        <f>LEFT(B_cleaning_and_modification_for_excel__3[[#This Row],[job_description]],FIND(" :",B_cleaning_and_modification_for_excel__3[[#This Row],[job_description]])-1)</f>
        <v>Software Engineering</v>
      </c>
      <c r="I118" t="str">
        <f>RIGHT(B_cleaning_and_modification_for_excel__3[[#This Row],[job_description]],LEN(B_cleaning_and_modification_for_excel__3[[#This Row],[job_description]])-FIND(": ",B_cleaning_and_modification_for_excel__3[[#This Row],[job_description]])-1)</f>
        <v>Frontend Development</v>
      </c>
      <c r="J118" t="s">
        <v>396</v>
      </c>
      <c r="K118" t="s">
        <v>1203</v>
      </c>
      <c r="L118" t="str">
        <f>LEFT(B_cleaning_and_modification_for_excel__3[[#This Row],[hr_name]],FIND("-",B_cleaning_and_modification_for_excel__3[[#This Row],[hr_name]])-1)</f>
        <v>Sindhuja</v>
      </c>
      <c r="M118" t="s">
        <v>323</v>
      </c>
      <c r="N118">
        <v>3.2</v>
      </c>
    </row>
    <row r="119" spans="1:14" x14ac:dyDescent="0.35">
      <c r="A119">
        <v>117</v>
      </c>
      <c r="B119" t="s">
        <v>397</v>
      </c>
      <c r="C119" t="s">
        <v>398</v>
      </c>
      <c r="D119" t="s">
        <v>59</v>
      </c>
      <c r="E119">
        <v>2019</v>
      </c>
      <c r="F119" t="s">
        <v>112</v>
      </c>
      <c r="G119" t="s">
        <v>399</v>
      </c>
      <c r="H119" t="str">
        <f>LEFT(B_cleaning_and_modification_for_excel__3[[#This Row],[job_description]],FIND(" :",B_cleaning_and_modification_for_excel__3[[#This Row],[job_description]])-1)</f>
        <v>Sales and Business</v>
      </c>
      <c r="I119" t="str">
        <f>RIGHT(B_cleaning_and_modification_for_excel__3[[#This Row],[job_description]],LEN(B_cleaning_and_modification_for_excel__3[[#This Row],[job_description]])-FIND(": ",B_cleaning_and_modification_for_excel__3[[#This Row],[job_description]])-1)</f>
        <v>Customer Service, Functional / Technical Consulting, Sales / Business Development</v>
      </c>
      <c r="J119" t="s">
        <v>400</v>
      </c>
      <c r="K119" t="s">
        <v>1204</v>
      </c>
      <c r="L119" t="str">
        <f>LEFT(B_cleaning_and_modification_for_excel__3[[#This Row],[hr_name]],FIND("-",B_cleaning_and_modification_for_excel__3[[#This Row],[hr_name]])-1)</f>
        <v>Manzar Imam</v>
      </c>
      <c r="M119" t="s">
        <v>99</v>
      </c>
      <c r="N119">
        <v>4.2</v>
      </c>
    </row>
    <row r="120" spans="1:14" x14ac:dyDescent="0.35">
      <c r="A120">
        <v>118</v>
      </c>
      <c r="B120" t="s">
        <v>371</v>
      </c>
      <c r="C120" t="s">
        <v>372</v>
      </c>
      <c r="D120" t="s">
        <v>59</v>
      </c>
      <c r="E120">
        <v>2020</v>
      </c>
      <c r="F120" t="s">
        <v>20</v>
      </c>
      <c r="G120" t="s">
        <v>401</v>
      </c>
      <c r="H120" t="str">
        <f>LEFT(B_cleaning_and_modification_for_excel__3[[#This Row],[job_description]],FIND(" :",B_cleaning_and_modification_for_excel__3[[#This Row],[job_description]])-1)</f>
        <v>IT Operations and Support</v>
      </c>
      <c r="I120" t="str">
        <f>RIGHT(B_cleaning_and_modification_for_excel__3[[#This Row],[job_description]],LEN(B_cleaning_and_modification_for_excel__3[[#This Row],[job_description]])-FIND(": ",B_cleaning_and_modification_for_excel__3[[#This Row],[job_description]])-1)</f>
        <v>DevOps / Cloud, Other Software Development</v>
      </c>
      <c r="J120" t="s">
        <v>402</v>
      </c>
      <c r="K120" t="s">
        <v>1177</v>
      </c>
      <c r="L120" t="str">
        <f>LEFT(B_cleaning_and_modification_for_excel__3[[#This Row],[hr_name]],FIND("-",B_cleaning_and_modification_for_excel__3[[#This Row],[hr_name]])-1)</f>
        <v>Manish Nirwal</v>
      </c>
      <c r="M120" t="s">
        <v>403</v>
      </c>
      <c r="N120">
        <v>2.7</v>
      </c>
    </row>
    <row r="121" spans="1:14" x14ac:dyDescent="0.35">
      <c r="A121">
        <v>119</v>
      </c>
      <c r="B121" t="s">
        <v>404</v>
      </c>
      <c r="C121" t="s">
        <v>405</v>
      </c>
      <c r="D121" t="s">
        <v>59</v>
      </c>
      <c r="E121">
        <v>2016</v>
      </c>
      <c r="F121" t="s">
        <v>60</v>
      </c>
      <c r="G121" t="s">
        <v>54</v>
      </c>
      <c r="H121" t="str">
        <f>LEFT(B_cleaning_and_modification_for_excel__3[[#This Row],[job_description]],FIND(" :",B_cleaning_and_modification_for_excel__3[[#This Row],[job_description]])-1)</f>
        <v>Sales and Business</v>
      </c>
      <c r="I121" t="str">
        <f>RIGHT(B_cleaning_and_modification_for_excel__3[[#This Row],[job_description]],LEN(B_cleaning_and_modification_for_excel__3[[#This Row],[job_description]])-FIND(": ",B_cleaning_and_modification_for_excel__3[[#This Row],[job_description]])-1)</f>
        <v>Sales / Business Development</v>
      </c>
      <c r="J121" t="s">
        <v>406</v>
      </c>
      <c r="K121" t="s">
        <v>1205</v>
      </c>
      <c r="L121" t="str">
        <f>LEFT(B_cleaning_and_modification_for_excel__3[[#This Row],[hr_name]],FIND("-",B_cleaning_and_modification_for_excel__3[[#This Row],[hr_name]])-1)</f>
        <v>Talent Acquisition Team</v>
      </c>
      <c r="M121" t="s">
        <v>230</v>
      </c>
    </row>
    <row r="122" spans="1:14" x14ac:dyDescent="0.35">
      <c r="A122">
        <v>120</v>
      </c>
      <c r="B122" t="s">
        <v>407</v>
      </c>
      <c r="C122" t="s">
        <v>379</v>
      </c>
      <c r="D122" t="s">
        <v>120</v>
      </c>
      <c r="E122">
        <v>1845</v>
      </c>
      <c r="F122" t="s">
        <v>14</v>
      </c>
      <c r="G122" t="s">
        <v>253</v>
      </c>
      <c r="H122" t="str">
        <f>LEFT(B_cleaning_and_modification_for_excel__3[[#This Row],[job_description]],FIND(" :",B_cleaning_and_modification_for_excel__3[[#This Row],[job_description]])-1)</f>
        <v>Software Engineering</v>
      </c>
      <c r="I122" t="str">
        <f>RIGHT(B_cleaning_and_modification_for_excel__3[[#This Row],[job_description]],LEN(B_cleaning_and_modification_for_excel__3[[#This Row],[job_description]])-FIND(": ",B_cleaning_and_modification_for_excel__3[[#This Row],[job_description]])-1)</f>
        <v>Backend Development, Frontend Development, Full-Stack Development</v>
      </c>
      <c r="J122" t="s">
        <v>408</v>
      </c>
      <c r="K122" t="s">
        <v>1198</v>
      </c>
      <c r="L122" t="str">
        <f>LEFT(B_cleaning_and_modification_for_excel__3[[#This Row],[hr_name]],FIND("-",B_cleaning_and_modification_for_excel__3[[#This Row],[hr_name]])-1)</f>
        <v>Ghowsalya B</v>
      </c>
      <c r="M122" t="s">
        <v>284</v>
      </c>
      <c r="N122">
        <v>4.0999999999999996</v>
      </c>
    </row>
    <row r="123" spans="1:14" x14ac:dyDescent="0.35">
      <c r="A123">
        <v>121</v>
      </c>
      <c r="B123" t="s">
        <v>409</v>
      </c>
      <c r="C123" t="s">
        <v>252</v>
      </c>
      <c r="D123" t="s">
        <v>159</v>
      </c>
      <c r="E123">
        <v>2014</v>
      </c>
      <c r="F123" t="s">
        <v>20</v>
      </c>
      <c r="G123" t="s">
        <v>253</v>
      </c>
      <c r="H123" t="str">
        <f>LEFT(B_cleaning_and_modification_for_excel__3[[#This Row],[job_description]],FIND(" :",B_cleaning_and_modification_for_excel__3[[#This Row],[job_description]])-1)</f>
        <v>Software Engineering</v>
      </c>
      <c r="I123" t="str">
        <f>RIGHT(B_cleaning_and_modification_for_excel__3[[#This Row],[job_description]],LEN(B_cleaning_and_modification_for_excel__3[[#This Row],[job_description]])-FIND(": ",B_cleaning_and_modification_for_excel__3[[#This Row],[job_description]])-1)</f>
        <v>Backend Development, Frontend Development, Full-Stack Development</v>
      </c>
      <c r="J123" t="s">
        <v>410</v>
      </c>
      <c r="K123" t="s">
        <v>1206</v>
      </c>
      <c r="L123" t="str">
        <f>LEFT(B_cleaning_and_modification_for_excel__3[[#This Row],[hr_name]],FIND("-",B_cleaning_and_modification_for_excel__3[[#This Row],[hr_name]])-1)</f>
        <v>Archana Manne</v>
      </c>
      <c r="M123" t="s">
        <v>45</v>
      </c>
      <c r="N123">
        <v>4.5</v>
      </c>
    </row>
    <row r="124" spans="1:14" x14ac:dyDescent="0.35">
      <c r="A124">
        <v>122</v>
      </c>
      <c r="B124" t="s">
        <v>411</v>
      </c>
      <c r="C124" t="s">
        <v>412</v>
      </c>
      <c r="D124" t="s">
        <v>120</v>
      </c>
      <c r="E124">
        <v>2019</v>
      </c>
      <c r="F124" t="s">
        <v>20</v>
      </c>
      <c r="G124" t="s">
        <v>413</v>
      </c>
      <c r="H124" t="str">
        <f>LEFT(B_cleaning_and_modification_for_excel__3[[#This Row],[job_description]],FIND(" :",B_cleaning_and_modification_for_excel__3[[#This Row],[job_description]])-1)</f>
        <v>Sales and Business</v>
      </c>
      <c r="I124" t="str">
        <f>RIGHT(B_cleaning_and_modification_for_excel__3[[#This Row],[job_description]],LEN(B_cleaning_and_modification_for_excel__3[[#This Row],[job_description]])-FIND(": ",B_cleaning_and_modification_for_excel__3[[#This Row],[job_description]])-1)</f>
        <v>Customer Service, Engineering Management</v>
      </c>
      <c r="J124" t="s">
        <v>414</v>
      </c>
      <c r="K124" t="s">
        <v>1207</v>
      </c>
      <c r="L124" t="str">
        <f>LEFT(B_cleaning_and_modification_for_excel__3[[#This Row],[hr_name]],FIND("-",B_cleaning_and_modification_for_excel__3[[#This Row],[hr_name]])-1)</f>
        <v>Anusha J</v>
      </c>
      <c r="M124" t="s">
        <v>230</v>
      </c>
      <c r="N124">
        <v>5</v>
      </c>
    </row>
    <row r="125" spans="1:14" x14ac:dyDescent="0.35">
      <c r="A125">
        <v>123</v>
      </c>
      <c r="B125" t="s">
        <v>415</v>
      </c>
      <c r="C125" t="s">
        <v>416</v>
      </c>
      <c r="D125" t="s">
        <v>417</v>
      </c>
      <c r="E125">
        <v>1995</v>
      </c>
      <c r="F125" t="s">
        <v>418</v>
      </c>
      <c r="G125" t="s">
        <v>140</v>
      </c>
      <c r="H125" t="str">
        <f>LEFT(B_cleaning_and_modification_for_excel__3[[#This Row],[job_description]],FIND(" :",B_cleaning_and_modification_for_excel__3[[#This Row],[job_description]])-1)</f>
        <v>Marketing</v>
      </c>
      <c r="I125" t="str">
        <f>RIGHT(B_cleaning_and_modification_for_excel__3[[#This Row],[job_description]],LEN(B_cleaning_and_modification_for_excel__3[[#This Row],[job_description]])-FIND(": ",B_cleaning_and_modification_for_excel__3[[#This Row],[job_description]])-1)</f>
        <v>Online Marketing</v>
      </c>
      <c r="J125" t="s">
        <v>419</v>
      </c>
      <c r="K125" t="s">
        <v>1208</v>
      </c>
      <c r="L125" t="str">
        <f>LEFT(B_cleaning_and_modification_for_excel__3[[#This Row],[hr_name]],FIND("-",B_cleaning_and_modification_for_excel__3[[#This Row],[hr_name]])-1)</f>
        <v>Aarthi P</v>
      </c>
      <c r="M125" t="s">
        <v>263</v>
      </c>
      <c r="N125">
        <v>4.3</v>
      </c>
    </row>
    <row r="126" spans="1:14" x14ac:dyDescent="0.35">
      <c r="A126">
        <v>124</v>
      </c>
      <c r="B126" t="s">
        <v>420</v>
      </c>
      <c r="C126" t="s">
        <v>421</v>
      </c>
      <c r="D126" t="s">
        <v>59</v>
      </c>
      <c r="E126">
        <v>2015</v>
      </c>
      <c r="F126" t="s">
        <v>20</v>
      </c>
      <c r="G126" t="s">
        <v>73</v>
      </c>
      <c r="H126" t="str">
        <f>LEFT(B_cleaning_and_modification_for_excel__3[[#This Row],[job_description]],FIND(" :",B_cleaning_and_modification_for_excel__3[[#This Row],[job_description]])-1)</f>
        <v>Software Engineering</v>
      </c>
      <c r="I126" t="str">
        <f>RIGHT(B_cleaning_and_modification_for_excel__3[[#This Row],[job_description]],LEN(B_cleaning_and_modification_for_excel__3[[#This Row],[job_description]])-FIND(": ",B_cleaning_and_modification_for_excel__3[[#This Row],[job_description]])-1)</f>
        <v>Frontend Development</v>
      </c>
      <c r="J126" t="s">
        <v>422</v>
      </c>
      <c r="K126" t="s">
        <v>1209</v>
      </c>
      <c r="L126" t="str">
        <f>LEFT(B_cleaning_and_modification_for_excel__3[[#This Row],[hr_name]],FIND("-",B_cleaning_and_modification_for_excel__3[[#This Row],[hr_name]])-1)</f>
        <v>Osama Khan</v>
      </c>
      <c r="M126" t="s">
        <v>56</v>
      </c>
      <c r="N126">
        <v>3.8</v>
      </c>
    </row>
    <row r="127" spans="1:14" x14ac:dyDescent="0.35">
      <c r="A127">
        <v>125</v>
      </c>
      <c r="B127" t="s">
        <v>423</v>
      </c>
      <c r="C127" t="s">
        <v>274</v>
      </c>
      <c r="D127" t="s">
        <v>13</v>
      </c>
      <c r="E127">
        <v>1983</v>
      </c>
      <c r="F127" t="s">
        <v>14</v>
      </c>
      <c r="G127" t="s">
        <v>93</v>
      </c>
      <c r="H127" t="str">
        <f>LEFT(B_cleaning_and_modification_for_excel__3[[#This Row],[job_description]],FIND(" :",B_cleaning_and_modification_for_excel__3[[#This Row],[job_description]])-1)</f>
        <v>Software Engineering</v>
      </c>
      <c r="I127" t="str">
        <f>RIGHT(B_cleaning_and_modification_for_excel__3[[#This Row],[job_description]],LEN(B_cleaning_and_modification_for_excel__3[[#This Row],[job_description]])-FIND(": ",B_cleaning_and_modification_for_excel__3[[#This Row],[job_description]])-1)</f>
        <v>Full-Stack Development</v>
      </c>
      <c r="J127" t="s">
        <v>424</v>
      </c>
      <c r="K127" t="s">
        <v>1210</v>
      </c>
      <c r="L127" t="str">
        <f>LEFT(B_cleaning_and_modification_for_excel__3[[#This Row],[hr_name]],FIND("-",B_cleaning_and_modification_for_excel__3[[#This Row],[hr_name]])-1)</f>
        <v>Gopikrishnan Kg</v>
      </c>
      <c r="M127" t="s">
        <v>117</v>
      </c>
      <c r="N127">
        <v>3.8</v>
      </c>
    </row>
    <row r="128" spans="1:14" x14ac:dyDescent="0.35">
      <c r="A128">
        <v>126</v>
      </c>
      <c r="B128" t="s">
        <v>425</v>
      </c>
      <c r="C128" t="s">
        <v>308</v>
      </c>
      <c r="D128" t="s">
        <v>59</v>
      </c>
      <c r="E128">
        <v>2021</v>
      </c>
      <c r="F128" t="s">
        <v>14</v>
      </c>
      <c r="G128" t="s">
        <v>73</v>
      </c>
      <c r="H128" t="str">
        <f>LEFT(B_cleaning_and_modification_for_excel__3[[#This Row],[job_description]],FIND(" :",B_cleaning_and_modification_for_excel__3[[#This Row],[job_description]])-1)</f>
        <v>Software Engineering</v>
      </c>
      <c r="I128" t="str">
        <f>RIGHT(B_cleaning_and_modification_for_excel__3[[#This Row],[job_description]],LEN(B_cleaning_and_modification_for_excel__3[[#This Row],[job_description]])-FIND(": ",B_cleaning_and_modification_for_excel__3[[#This Row],[job_description]])-1)</f>
        <v>Frontend Development</v>
      </c>
      <c r="J128" t="s">
        <v>426</v>
      </c>
      <c r="K128" t="s">
        <v>1211</v>
      </c>
      <c r="L128" t="str">
        <f>LEFT(B_cleaning_and_modification_for_excel__3[[#This Row],[hr_name]],FIND("-",B_cleaning_and_modification_for_excel__3[[#This Row],[hr_name]])-1)</f>
        <v>Nikita Rai</v>
      </c>
      <c r="M128" t="s">
        <v>138</v>
      </c>
      <c r="N128">
        <v>3.7</v>
      </c>
    </row>
    <row r="129" spans="1:14" x14ac:dyDescent="0.35">
      <c r="A129">
        <v>127</v>
      </c>
      <c r="B129" t="s">
        <v>427</v>
      </c>
      <c r="C129" t="s">
        <v>308</v>
      </c>
      <c r="D129" t="s">
        <v>59</v>
      </c>
      <c r="E129">
        <v>2021</v>
      </c>
      <c r="F129" t="s">
        <v>14</v>
      </c>
      <c r="G129" t="s">
        <v>73</v>
      </c>
      <c r="H129" t="str">
        <f>LEFT(B_cleaning_and_modification_for_excel__3[[#This Row],[job_description]],FIND(" :",B_cleaning_and_modification_for_excel__3[[#This Row],[job_description]])-1)</f>
        <v>Software Engineering</v>
      </c>
      <c r="I129" t="str">
        <f>RIGHT(B_cleaning_and_modification_for_excel__3[[#This Row],[job_description]],LEN(B_cleaning_and_modification_for_excel__3[[#This Row],[job_description]])-FIND(": ",B_cleaning_and_modification_for_excel__3[[#This Row],[job_description]])-1)</f>
        <v>Frontend Development</v>
      </c>
      <c r="J129" t="s">
        <v>428</v>
      </c>
      <c r="K129" t="s">
        <v>1211</v>
      </c>
      <c r="L129" t="str">
        <f>LEFT(B_cleaning_and_modification_for_excel__3[[#This Row],[hr_name]],FIND("-",B_cleaning_and_modification_for_excel__3[[#This Row],[hr_name]])-1)</f>
        <v>Nikita Rai</v>
      </c>
      <c r="M129" t="s">
        <v>117</v>
      </c>
      <c r="N129">
        <v>3.7</v>
      </c>
    </row>
    <row r="130" spans="1:14" x14ac:dyDescent="0.35">
      <c r="A130">
        <v>128</v>
      </c>
      <c r="B130" t="s">
        <v>429</v>
      </c>
      <c r="C130" t="s">
        <v>308</v>
      </c>
      <c r="D130" t="s">
        <v>59</v>
      </c>
      <c r="E130">
        <v>2021</v>
      </c>
      <c r="F130" t="s">
        <v>14</v>
      </c>
      <c r="G130" t="s">
        <v>73</v>
      </c>
      <c r="H130" t="str">
        <f>LEFT(B_cleaning_and_modification_for_excel__3[[#This Row],[job_description]],FIND(" :",B_cleaning_and_modification_for_excel__3[[#This Row],[job_description]])-1)</f>
        <v>Software Engineering</v>
      </c>
      <c r="I130" t="str">
        <f>RIGHT(B_cleaning_and_modification_for_excel__3[[#This Row],[job_description]],LEN(B_cleaning_and_modification_for_excel__3[[#This Row],[job_description]])-FIND(": ",B_cleaning_and_modification_for_excel__3[[#This Row],[job_description]])-1)</f>
        <v>Frontend Development</v>
      </c>
      <c r="J130" t="s">
        <v>430</v>
      </c>
      <c r="K130" t="s">
        <v>1212</v>
      </c>
      <c r="L130" t="str">
        <f>LEFT(B_cleaning_and_modification_for_excel__3[[#This Row],[hr_name]],FIND("-",B_cleaning_and_modification_for_excel__3[[#This Row],[hr_name]])-1)</f>
        <v>Priyanka Mahindrakar</v>
      </c>
      <c r="M130" t="s">
        <v>323</v>
      </c>
      <c r="N130">
        <v>3.7</v>
      </c>
    </row>
    <row r="131" spans="1:14" x14ac:dyDescent="0.35">
      <c r="A131">
        <v>129</v>
      </c>
      <c r="B131" t="s">
        <v>431</v>
      </c>
      <c r="C131" t="s">
        <v>308</v>
      </c>
      <c r="D131" t="s">
        <v>59</v>
      </c>
      <c r="E131">
        <v>2021</v>
      </c>
      <c r="F131" t="s">
        <v>14</v>
      </c>
      <c r="G131" t="s">
        <v>73</v>
      </c>
      <c r="H131" t="str">
        <f>LEFT(B_cleaning_and_modification_for_excel__3[[#This Row],[job_description]],FIND(" :",B_cleaning_and_modification_for_excel__3[[#This Row],[job_description]])-1)</f>
        <v>Software Engineering</v>
      </c>
      <c r="I131" t="str">
        <f>RIGHT(B_cleaning_and_modification_for_excel__3[[#This Row],[job_description]],LEN(B_cleaning_and_modification_for_excel__3[[#This Row],[job_description]])-FIND(": ",B_cleaning_and_modification_for_excel__3[[#This Row],[job_description]])-1)</f>
        <v>Frontend Development</v>
      </c>
      <c r="J131" t="s">
        <v>430</v>
      </c>
      <c r="K131" t="s">
        <v>1212</v>
      </c>
      <c r="L131" t="str">
        <f>LEFT(B_cleaning_and_modification_for_excel__3[[#This Row],[hr_name]],FIND("-",B_cleaning_and_modification_for_excel__3[[#This Row],[hr_name]])-1)</f>
        <v>Priyanka Mahindrakar</v>
      </c>
      <c r="M131" t="s">
        <v>138</v>
      </c>
      <c r="N131">
        <v>3.7</v>
      </c>
    </row>
    <row r="132" spans="1:14" x14ac:dyDescent="0.35">
      <c r="A132">
        <v>130</v>
      </c>
      <c r="B132" t="s">
        <v>432</v>
      </c>
      <c r="C132" t="s">
        <v>433</v>
      </c>
      <c r="D132" t="s">
        <v>13</v>
      </c>
      <c r="E132">
        <v>2016</v>
      </c>
      <c r="F132" t="s">
        <v>20</v>
      </c>
      <c r="G132" t="s">
        <v>434</v>
      </c>
      <c r="H132" t="str">
        <f>LEFT(B_cleaning_and_modification_for_excel__3[[#This Row],[job_description]],FIND(" :",B_cleaning_and_modification_for_excel__3[[#This Row],[job_description]])-1)</f>
        <v>IT Operations and Support</v>
      </c>
      <c r="I132" t="str">
        <f>RIGHT(B_cleaning_and_modification_for_excel__3[[#This Row],[job_description]],LEN(B_cleaning_and_modification_for_excel__3[[#This Row],[job_description]])-FIND(": ",B_cleaning_and_modification_for_excel__3[[#This Row],[job_description]])-1)</f>
        <v>Functional / Technical Consulting, HR Generalist, Talent Acquisition</v>
      </c>
      <c r="J132" t="s">
        <v>435</v>
      </c>
      <c r="K132" t="s">
        <v>1213</v>
      </c>
      <c r="L132" t="str">
        <f>LEFT(B_cleaning_and_modification_for_excel__3[[#This Row],[hr_name]],FIND("-",B_cleaning_and_modification_for_excel__3[[#This Row],[hr_name]])-1)</f>
        <v>Muni Reddy Yerrappa</v>
      </c>
      <c r="M132" t="s">
        <v>375</v>
      </c>
      <c r="N132">
        <v>4.7</v>
      </c>
    </row>
    <row r="133" spans="1:14" x14ac:dyDescent="0.35">
      <c r="A133">
        <v>131</v>
      </c>
      <c r="B133" t="s">
        <v>436</v>
      </c>
      <c r="C133" t="s">
        <v>350</v>
      </c>
      <c r="D133" t="s">
        <v>59</v>
      </c>
      <c r="E133">
        <v>1988</v>
      </c>
      <c r="F133" t="s">
        <v>14</v>
      </c>
      <c r="G133" t="s">
        <v>64</v>
      </c>
      <c r="H133" t="str">
        <f>LEFT(B_cleaning_and_modification_for_excel__3[[#This Row],[job_description]],FIND(" :",B_cleaning_and_modification_for_excel__3[[#This Row],[job_description]])-1)</f>
        <v>Software Engineering</v>
      </c>
      <c r="I133" t="str">
        <f>RIGHT(B_cleaning_and_modification_for_excel__3[[#This Row],[job_description]],LEN(B_cleaning_and_modification_for_excel__3[[#This Row],[job_description]])-FIND(": ",B_cleaning_and_modification_for_excel__3[[#This Row],[job_description]])-1)</f>
        <v>Backend Development</v>
      </c>
      <c r="J133" t="s">
        <v>437</v>
      </c>
      <c r="K133" t="s">
        <v>1175</v>
      </c>
      <c r="L133" t="str">
        <f>LEFT(B_cleaning_and_modification_for_excel__3[[#This Row],[hr_name]],FIND("-",B_cleaning_and_modification_for_excel__3[[#This Row],[hr_name]])-1)</f>
        <v>Archana Tr</v>
      </c>
      <c r="M133" t="s">
        <v>79</v>
      </c>
      <c r="N133">
        <v>4</v>
      </c>
    </row>
    <row r="134" spans="1:14" x14ac:dyDescent="0.35">
      <c r="A134">
        <v>132</v>
      </c>
      <c r="B134" t="s">
        <v>438</v>
      </c>
      <c r="C134" t="s">
        <v>439</v>
      </c>
      <c r="D134" t="s">
        <v>440</v>
      </c>
      <c r="E134">
        <v>1996</v>
      </c>
      <c r="F134" t="s">
        <v>14</v>
      </c>
      <c r="G134" t="s">
        <v>441</v>
      </c>
      <c r="H134" t="str">
        <f>LEFT(B_cleaning_and_modification_for_excel__3[[#This Row],[job_description]],FIND(" :",B_cleaning_and_modification_for_excel__3[[#This Row],[job_description]])-1)</f>
        <v>Software Engineering</v>
      </c>
      <c r="I134" t="str">
        <f>RIGHT(B_cleaning_and_modification_for_excel__3[[#This Row],[job_description]],LEN(B_cleaning_and_modification_for_excel__3[[#This Row],[job_description]])-FIND(": ",B_cleaning_and_modification_for_excel__3[[#This Row],[job_description]])-1)</f>
        <v>Backend Development, Data Science / Machine Learning, Database Admin / Development</v>
      </c>
      <c r="J134" t="s">
        <v>442</v>
      </c>
      <c r="K134" t="s">
        <v>1214</v>
      </c>
      <c r="L134" t="str">
        <f>LEFT(B_cleaning_and_modification_for_excel__3[[#This Row],[hr_name]],FIND("-",B_cleaning_and_modification_for_excel__3[[#This Row],[hr_name]])-1)</f>
        <v>Kirthika T</v>
      </c>
      <c r="M134" t="s">
        <v>443</v>
      </c>
      <c r="N134">
        <v>4.0999999999999996</v>
      </c>
    </row>
    <row r="135" spans="1:14" x14ac:dyDescent="0.35">
      <c r="A135">
        <v>133</v>
      </c>
      <c r="B135" t="s">
        <v>444</v>
      </c>
      <c r="C135" t="s">
        <v>439</v>
      </c>
      <c r="D135" t="s">
        <v>59</v>
      </c>
      <c r="E135">
        <v>1996</v>
      </c>
      <c r="F135" t="s">
        <v>14</v>
      </c>
      <c r="G135" t="s">
        <v>445</v>
      </c>
      <c r="H135" t="str">
        <f>LEFT(B_cleaning_and_modification_for_excel__3[[#This Row],[job_description]],FIND(" :",B_cleaning_and_modification_for_excel__3[[#This Row],[job_description]])-1)</f>
        <v>Software Engineering</v>
      </c>
      <c r="I135" t="str">
        <f>RIGHT(B_cleaning_and_modification_for_excel__3[[#This Row],[job_description]],LEN(B_cleaning_and_modification_for_excel__3[[#This Row],[job_description]])-FIND(": ",B_cleaning_and_modification_for_excel__3[[#This Row],[job_description]])-1)</f>
        <v>Mobile Development</v>
      </c>
      <c r="J135" t="s">
        <v>446</v>
      </c>
      <c r="K135" t="s">
        <v>1214</v>
      </c>
      <c r="L135" t="str">
        <f>LEFT(B_cleaning_and_modification_for_excel__3[[#This Row],[hr_name]],FIND("-",B_cleaning_and_modification_for_excel__3[[#This Row],[hr_name]])-1)</f>
        <v>Kirthika T</v>
      </c>
      <c r="M135" t="s">
        <v>71</v>
      </c>
      <c r="N135">
        <v>4.0999999999999996</v>
      </c>
    </row>
    <row r="136" spans="1:14" x14ac:dyDescent="0.35">
      <c r="A136">
        <v>134</v>
      </c>
      <c r="B136" t="s">
        <v>447</v>
      </c>
      <c r="C136" t="s">
        <v>377</v>
      </c>
      <c r="D136" t="s">
        <v>120</v>
      </c>
      <c r="E136">
        <v>2013</v>
      </c>
      <c r="F136" t="s">
        <v>112</v>
      </c>
      <c r="G136" t="s">
        <v>43</v>
      </c>
      <c r="H136" t="str">
        <f>LEFT(B_cleaning_and_modification_for_excel__3[[#This Row],[job_description]],FIND(" :",B_cleaning_and_modification_for_excel__3[[#This Row],[job_description]])-1)</f>
        <v>Software Engineering</v>
      </c>
      <c r="I136" t="str">
        <f>RIGHT(B_cleaning_and_modification_for_excel__3[[#This Row],[job_description]],LEN(B_cleaning_and_modification_for_excel__3[[#This Row],[job_description]])-FIND(": ",B_cleaning_and_modification_for_excel__3[[#This Row],[job_description]])-1)</f>
        <v>QA / SDET</v>
      </c>
      <c r="J136" t="s">
        <v>448</v>
      </c>
      <c r="K136" t="s">
        <v>1215</v>
      </c>
      <c r="L136" t="str">
        <f>LEFT(B_cleaning_and_modification_for_excel__3[[#This Row],[hr_name]],FIND("-",B_cleaning_and_modification_for_excel__3[[#This Row],[hr_name]])-1)</f>
        <v>Ravindra Rathod</v>
      </c>
      <c r="M136" t="s">
        <v>45</v>
      </c>
      <c r="N136">
        <v>4.4000000000000004</v>
      </c>
    </row>
    <row r="137" spans="1:14" x14ac:dyDescent="0.35">
      <c r="A137">
        <v>135</v>
      </c>
      <c r="B137" t="s">
        <v>449</v>
      </c>
      <c r="C137" t="s">
        <v>379</v>
      </c>
      <c r="D137" t="s">
        <v>120</v>
      </c>
      <c r="E137">
        <v>1845</v>
      </c>
      <c r="F137" t="s">
        <v>14</v>
      </c>
      <c r="G137" t="s">
        <v>253</v>
      </c>
      <c r="H137" t="str">
        <f>LEFT(B_cleaning_and_modification_for_excel__3[[#This Row],[job_description]],FIND(" :",B_cleaning_and_modification_for_excel__3[[#This Row],[job_description]])-1)</f>
        <v>Software Engineering</v>
      </c>
      <c r="I137" t="str">
        <f>RIGHT(B_cleaning_and_modification_for_excel__3[[#This Row],[job_description]],LEN(B_cleaning_and_modification_for_excel__3[[#This Row],[job_description]])-FIND(": ",B_cleaning_and_modification_for_excel__3[[#This Row],[job_description]])-1)</f>
        <v>Backend Development, Frontend Development, Full-Stack Development</v>
      </c>
      <c r="J137" t="s">
        <v>450</v>
      </c>
      <c r="K137" t="s">
        <v>1198</v>
      </c>
      <c r="L137" t="str">
        <f>LEFT(B_cleaning_and_modification_for_excel__3[[#This Row],[hr_name]],FIND("-",B_cleaning_and_modification_for_excel__3[[#This Row],[hr_name]])-1)</f>
        <v>Ghowsalya B</v>
      </c>
      <c r="M137" t="s">
        <v>263</v>
      </c>
      <c r="N137">
        <v>4.0999999999999996</v>
      </c>
    </row>
    <row r="138" spans="1:14" x14ac:dyDescent="0.35">
      <c r="A138">
        <v>136</v>
      </c>
      <c r="B138" t="s">
        <v>423</v>
      </c>
      <c r="C138" t="s">
        <v>451</v>
      </c>
      <c r="D138" t="s">
        <v>440</v>
      </c>
      <c r="E138">
        <v>2023</v>
      </c>
      <c r="F138" t="s">
        <v>60</v>
      </c>
      <c r="G138" t="s">
        <v>93</v>
      </c>
      <c r="H138" t="str">
        <f>LEFT(B_cleaning_and_modification_for_excel__3[[#This Row],[job_description]],FIND(" :",B_cleaning_and_modification_for_excel__3[[#This Row],[job_description]])-1)</f>
        <v>Software Engineering</v>
      </c>
      <c r="I138" t="str">
        <f>RIGHT(B_cleaning_and_modification_for_excel__3[[#This Row],[job_description]],LEN(B_cleaning_and_modification_for_excel__3[[#This Row],[job_description]])-FIND(": ",B_cleaning_and_modification_for_excel__3[[#This Row],[job_description]])-1)</f>
        <v>Full-Stack Development</v>
      </c>
      <c r="J138" t="s">
        <v>452</v>
      </c>
      <c r="K138" t="s">
        <v>1216</v>
      </c>
      <c r="L138" t="str">
        <f>LEFT(B_cleaning_and_modification_for_excel__3[[#This Row],[hr_name]],FIND("-",B_cleaning_and_modification_for_excel__3[[#This Row],[hr_name]])-1)</f>
        <v>Jothi Balagan</v>
      </c>
      <c r="M138" t="s">
        <v>79</v>
      </c>
    </row>
    <row r="139" spans="1:14" x14ac:dyDescent="0.35">
      <c r="A139">
        <v>137</v>
      </c>
      <c r="B139" t="s">
        <v>453</v>
      </c>
      <c r="C139" t="s">
        <v>451</v>
      </c>
      <c r="D139" t="s">
        <v>440</v>
      </c>
      <c r="E139">
        <v>2023</v>
      </c>
      <c r="F139" t="s">
        <v>60</v>
      </c>
      <c r="G139" t="s">
        <v>291</v>
      </c>
      <c r="H139" t="str">
        <f>LEFT(B_cleaning_and_modification_for_excel__3[[#This Row],[job_description]],FIND(" :",B_cleaning_and_modification_for_excel__3[[#This Row],[job_description]])-1)</f>
        <v>Data Science and Analysis</v>
      </c>
      <c r="I139" t="str">
        <f>RIGHT(B_cleaning_and_modification_for_excel__3[[#This Row],[job_description]],LEN(B_cleaning_and_modification_for_excel__3[[#This Row],[job_description]])-FIND(": ",B_cleaning_and_modification_for_excel__3[[#This Row],[job_description]])-1)</f>
        <v>Data Science / Machine Learning</v>
      </c>
      <c r="J139" t="s">
        <v>454</v>
      </c>
      <c r="K139" t="s">
        <v>1216</v>
      </c>
      <c r="L139" t="str">
        <f>LEFT(B_cleaning_and_modification_for_excel__3[[#This Row],[hr_name]],FIND("-",B_cleaning_and_modification_for_excel__3[[#This Row],[hr_name]])-1)</f>
        <v>Jothi Balagan</v>
      </c>
      <c r="M139" t="s">
        <v>151</v>
      </c>
    </row>
    <row r="140" spans="1:14" x14ac:dyDescent="0.35">
      <c r="A140">
        <v>138</v>
      </c>
      <c r="B140" t="s">
        <v>455</v>
      </c>
      <c r="C140" t="s">
        <v>456</v>
      </c>
      <c r="D140" t="s">
        <v>457</v>
      </c>
      <c r="E140">
        <v>2016</v>
      </c>
      <c r="F140" t="s">
        <v>20</v>
      </c>
      <c r="G140" t="s">
        <v>93</v>
      </c>
      <c r="H140" t="str">
        <f>LEFT(B_cleaning_and_modification_for_excel__3[[#This Row],[job_description]],FIND(" :",B_cleaning_and_modification_for_excel__3[[#This Row],[job_description]])-1)</f>
        <v>Software Engineering</v>
      </c>
      <c r="I140" t="str">
        <f>RIGHT(B_cleaning_and_modification_for_excel__3[[#This Row],[job_description]],LEN(B_cleaning_and_modification_for_excel__3[[#This Row],[job_description]])-FIND(": ",B_cleaning_and_modification_for_excel__3[[#This Row],[job_description]])-1)</f>
        <v>Full-Stack Development</v>
      </c>
      <c r="J140" t="s">
        <v>458</v>
      </c>
      <c r="K140" t="s">
        <v>1182</v>
      </c>
      <c r="L140" t="str">
        <f>LEFT(B_cleaning_and_modification_for_excel__3[[#This Row],[hr_name]],FIND("-",B_cleaning_and_modification_for_excel__3[[#This Row],[hr_name]])-1)</f>
        <v>Nisha Sharma</v>
      </c>
      <c r="M140" t="s">
        <v>258</v>
      </c>
      <c r="N140">
        <v>3.7</v>
      </c>
    </row>
    <row r="141" spans="1:14" x14ac:dyDescent="0.35">
      <c r="A141">
        <v>139</v>
      </c>
      <c r="B141" t="s">
        <v>459</v>
      </c>
      <c r="C141" t="s">
        <v>460</v>
      </c>
      <c r="D141" t="s">
        <v>59</v>
      </c>
      <c r="E141">
        <v>2007</v>
      </c>
      <c r="F141" t="s">
        <v>14</v>
      </c>
      <c r="G141" t="s">
        <v>445</v>
      </c>
      <c r="H141" t="str">
        <f>LEFT(B_cleaning_and_modification_for_excel__3[[#This Row],[job_description]],FIND(" :",B_cleaning_and_modification_for_excel__3[[#This Row],[job_description]])-1)</f>
        <v>Software Engineering</v>
      </c>
      <c r="I141" t="str">
        <f>RIGHT(B_cleaning_and_modification_for_excel__3[[#This Row],[job_description]],LEN(B_cleaning_and_modification_for_excel__3[[#This Row],[job_description]])-FIND(": ",B_cleaning_and_modification_for_excel__3[[#This Row],[job_description]])-1)</f>
        <v>Mobile Development</v>
      </c>
      <c r="J141" t="s">
        <v>461</v>
      </c>
      <c r="K141" t="s">
        <v>1175</v>
      </c>
      <c r="L141" t="str">
        <f>LEFT(B_cleaning_and_modification_for_excel__3[[#This Row],[hr_name]],FIND("-",B_cleaning_and_modification_for_excel__3[[#This Row],[hr_name]])-1)</f>
        <v>Archana Tr</v>
      </c>
      <c r="M141" t="s">
        <v>298</v>
      </c>
      <c r="N141">
        <v>3.8</v>
      </c>
    </row>
    <row r="142" spans="1:14" x14ac:dyDescent="0.35">
      <c r="A142">
        <v>140</v>
      </c>
      <c r="B142" t="s">
        <v>462</v>
      </c>
      <c r="C142" t="s">
        <v>463</v>
      </c>
      <c r="D142" t="s">
        <v>120</v>
      </c>
      <c r="E142">
        <v>2012</v>
      </c>
      <c r="F142" t="s">
        <v>14</v>
      </c>
      <c r="G142" t="s">
        <v>32</v>
      </c>
      <c r="H142" t="str">
        <f>LEFT(B_cleaning_and_modification_for_excel__3[[#This Row],[job_description]],FIND(" :",B_cleaning_and_modification_for_excel__3[[#This Row],[job_description]])-1)</f>
        <v>Software Engineering</v>
      </c>
      <c r="I142" t="str">
        <f>RIGHT(B_cleaning_and_modification_for_excel__3[[#This Row],[job_description]],LEN(B_cleaning_and_modification_for_excel__3[[#This Row],[job_description]])-FIND(": ",B_cleaning_and_modification_for_excel__3[[#This Row],[job_description]])-1)</f>
        <v>Big Data / DWH / ETL</v>
      </c>
      <c r="J142" t="s">
        <v>464</v>
      </c>
      <c r="K142" t="s">
        <v>1217</v>
      </c>
      <c r="L142" t="str">
        <f>LEFT(B_cleaning_and_modification_for_excel__3[[#This Row],[hr_name]],FIND("-",B_cleaning_and_modification_for_excel__3[[#This Row],[hr_name]])-1)</f>
        <v>Kusha Bedre</v>
      </c>
      <c r="M142" t="s">
        <v>263</v>
      </c>
      <c r="N142">
        <v>4.2</v>
      </c>
    </row>
    <row r="143" spans="1:14" x14ac:dyDescent="0.35">
      <c r="A143">
        <v>141</v>
      </c>
      <c r="B143" t="s">
        <v>423</v>
      </c>
      <c r="C143" t="s">
        <v>439</v>
      </c>
      <c r="D143" t="s">
        <v>59</v>
      </c>
      <c r="E143">
        <v>1996</v>
      </c>
      <c r="F143" t="s">
        <v>14</v>
      </c>
      <c r="G143" t="s">
        <v>93</v>
      </c>
      <c r="H143" t="str">
        <f>LEFT(B_cleaning_and_modification_for_excel__3[[#This Row],[job_description]],FIND(" :",B_cleaning_and_modification_for_excel__3[[#This Row],[job_description]])-1)</f>
        <v>Software Engineering</v>
      </c>
      <c r="I143" t="str">
        <f>RIGHT(B_cleaning_and_modification_for_excel__3[[#This Row],[job_description]],LEN(B_cleaning_and_modification_for_excel__3[[#This Row],[job_description]])-FIND(": ",B_cleaning_and_modification_for_excel__3[[#This Row],[job_description]])-1)</f>
        <v>Full-Stack Development</v>
      </c>
      <c r="J143" t="s">
        <v>465</v>
      </c>
      <c r="K143" t="s">
        <v>1214</v>
      </c>
      <c r="L143" t="str">
        <f>LEFT(B_cleaning_and_modification_for_excel__3[[#This Row],[hr_name]],FIND("-",B_cleaning_and_modification_for_excel__3[[#This Row],[hr_name]])-1)</f>
        <v>Kirthika T</v>
      </c>
      <c r="M143" t="s">
        <v>90</v>
      </c>
      <c r="N143">
        <v>4.0999999999999996</v>
      </c>
    </row>
    <row r="144" spans="1:14" x14ac:dyDescent="0.35">
      <c r="A144">
        <v>142</v>
      </c>
      <c r="B144" t="s">
        <v>427</v>
      </c>
      <c r="C144" t="s">
        <v>466</v>
      </c>
      <c r="D144" t="s">
        <v>383</v>
      </c>
      <c r="E144">
        <v>1934</v>
      </c>
      <c r="F144" t="s">
        <v>14</v>
      </c>
      <c r="G144" t="s">
        <v>467</v>
      </c>
      <c r="H144" t="str">
        <f>LEFT(B_cleaning_and_modification_for_excel__3[[#This Row],[job_description]],FIND(" :",B_cleaning_and_modification_for_excel__3[[#This Row],[job_description]])-1)</f>
        <v>Software Engineering</v>
      </c>
      <c r="I144" t="str">
        <f>RIGHT(B_cleaning_and_modification_for_excel__3[[#This Row],[job_description]],LEN(B_cleaning_and_modification_for_excel__3[[#This Row],[job_description]])-FIND(": ",B_cleaning_and_modification_for_excel__3[[#This Row],[job_description]])-1)</f>
        <v>Full-Stack Development, Other Software Development</v>
      </c>
      <c r="J144" t="s">
        <v>468</v>
      </c>
      <c r="K144" t="s">
        <v>1218</v>
      </c>
      <c r="L144" t="str">
        <f>LEFT(B_cleaning_and_modification_for_excel__3[[#This Row],[hr_name]],FIND("-",B_cleaning_and_modification_for_excel__3[[#This Row],[hr_name]])-1)</f>
        <v>Srikanth Alladi</v>
      </c>
      <c r="M144" t="s">
        <v>469</v>
      </c>
      <c r="N144">
        <v>3.8</v>
      </c>
    </row>
    <row r="145" spans="1:14" x14ac:dyDescent="0.35">
      <c r="A145">
        <v>143</v>
      </c>
      <c r="B145" t="s">
        <v>470</v>
      </c>
      <c r="C145" t="s">
        <v>471</v>
      </c>
      <c r="D145" t="s">
        <v>59</v>
      </c>
      <c r="E145">
        <v>2015</v>
      </c>
      <c r="F145" t="s">
        <v>418</v>
      </c>
      <c r="G145" t="s">
        <v>64</v>
      </c>
      <c r="H145" t="str">
        <f>LEFT(B_cleaning_and_modification_for_excel__3[[#This Row],[job_description]],FIND(" :",B_cleaning_and_modification_for_excel__3[[#This Row],[job_description]])-1)</f>
        <v>Software Engineering</v>
      </c>
      <c r="I145" t="str">
        <f>RIGHT(B_cleaning_and_modification_for_excel__3[[#This Row],[job_description]],LEN(B_cleaning_and_modification_for_excel__3[[#This Row],[job_description]])-FIND(": ",B_cleaning_and_modification_for_excel__3[[#This Row],[job_description]])-1)</f>
        <v>Backend Development</v>
      </c>
      <c r="J145" t="s">
        <v>472</v>
      </c>
      <c r="K145" t="s">
        <v>1219</v>
      </c>
      <c r="L145" t="str">
        <f>LEFT(B_cleaning_and_modification_for_excel__3[[#This Row],[hr_name]],FIND("-",B_cleaning_and_modification_for_excel__3[[#This Row],[hr_name]])-1)</f>
        <v>Nikita Sah</v>
      </c>
      <c r="M145" t="s">
        <v>90</v>
      </c>
      <c r="N145">
        <v>3.8</v>
      </c>
    </row>
    <row r="146" spans="1:14" x14ac:dyDescent="0.35">
      <c r="A146">
        <v>144</v>
      </c>
      <c r="B146" t="s">
        <v>386</v>
      </c>
      <c r="C146" t="s">
        <v>473</v>
      </c>
      <c r="D146" t="s">
        <v>42</v>
      </c>
      <c r="E146">
        <v>2014</v>
      </c>
      <c r="F146" t="s">
        <v>53</v>
      </c>
      <c r="G146" t="s">
        <v>54</v>
      </c>
      <c r="H146" t="str">
        <f>LEFT(B_cleaning_and_modification_for_excel__3[[#This Row],[job_description]],FIND(" :",B_cleaning_and_modification_for_excel__3[[#This Row],[job_description]])-1)</f>
        <v>Sales and Business</v>
      </c>
      <c r="I146" t="str">
        <f>RIGHT(B_cleaning_and_modification_for_excel__3[[#This Row],[job_description]],LEN(B_cleaning_and_modification_for_excel__3[[#This Row],[job_description]])-FIND(": ",B_cleaning_and_modification_for_excel__3[[#This Row],[job_description]])-1)</f>
        <v>Sales / Business Development</v>
      </c>
      <c r="J146" t="s">
        <v>474</v>
      </c>
      <c r="K146" t="s">
        <v>1220</v>
      </c>
      <c r="L146" t="str">
        <f>LEFT(B_cleaning_and_modification_for_excel__3[[#This Row],[hr_name]],FIND("-",B_cleaning_and_modification_for_excel__3[[#This Row],[hr_name]])-1)</f>
        <v>Swapnil Nautiyal</v>
      </c>
      <c r="M146" t="s">
        <v>258</v>
      </c>
      <c r="N146">
        <v>2.2000000000000002</v>
      </c>
    </row>
    <row r="147" spans="1:14" x14ac:dyDescent="0.35">
      <c r="A147">
        <v>145</v>
      </c>
      <c r="B147" t="s">
        <v>475</v>
      </c>
      <c r="C147" t="s">
        <v>476</v>
      </c>
      <c r="D147" t="s">
        <v>59</v>
      </c>
      <c r="E147">
        <v>2017</v>
      </c>
      <c r="F147" t="s">
        <v>20</v>
      </c>
      <c r="G147" t="s">
        <v>174</v>
      </c>
      <c r="H147" t="str">
        <f>LEFT(B_cleaning_and_modification_for_excel__3[[#This Row],[job_description]],FIND(" :",B_cleaning_and_modification_for_excel__3[[#This Row],[job_description]])-1)</f>
        <v>Technical Management</v>
      </c>
      <c r="I147" t="str">
        <f>RIGHT(B_cleaning_and_modification_for_excel__3[[#This Row],[job_description]],LEN(B_cleaning_and_modification_for_excel__3[[#This Row],[job_description]])-FIND(": ",B_cleaning_and_modification_for_excel__3[[#This Row],[job_description]])-1)</f>
        <v>Product Management</v>
      </c>
      <c r="J147" t="s">
        <v>477</v>
      </c>
      <c r="K147" t="s">
        <v>1221</v>
      </c>
      <c r="L147" t="str">
        <f>LEFT(B_cleaning_and_modification_for_excel__3[[#This Row],[hr_name]],FIND("-",B_cleaning_and_modification_for_excel__3[[#This Row],[hr_name]])-1)</f>
        <v>Gangadhara Reddy</v>
      </c>
      <c r="M147" t="s">
        <v>478</v>
      </c>
      <c r="N147">
        <v>4</v>
      </c>
    </row>
    <row r="148" spans="1:14" x14ac:dyDescent="0.35">
      <c r="A148">
        <v>146</v>
      </c>
      <c r="B148" t="s">
        <v>479</v>
      </c>
      <c r="C148" t="s">
        <v>480</v>
      </c>
      <c r="D148" t="s">
        <v>120</v>
      </c>
      <c r="E148">
        <v>2018</v>
      </c>
      <c r="F148" t="s">
        <v>20</v>
      </c>
      <c r="G148" t="s">
        <v>27</v>
      </c>
      <c r="H148" t="str">
        <f>LEFT(B_cleaning_and_modification_for_excel__3[[#This Row],[job_description]],FIND(" :",B_cleaning_and_modification_for_excel__3[[#This Row],[job_description]])-1)</f>
        <v>Software Engineering</v>
      </c>
      <c r="I148" t="str">
        <f>RIGHT(B_cleaning_and_modification_for_excel__3[[#This Row],[job_description]],LEN(B_cleaning_and_modification_for_excel__3[[#This Row],[job_description]])-FIND(": ",B_cleaning_and_modification_for_excel__3[[#This Row],[job_description]])-1)</f>
        <v>Other Software Development</v>
      </c>
      <c r="J148" t="s">
        <v>481</v>
      </c>
      <c r="K148" t="s">
        <v>1222</v>
      </c>
      <c r="L148" t="str">
        <f>LEFT(B_cleaning_and_modification_for_excel__3[[#This Row],[hr_name]],FIND("-",B_cleaning_and_modification_for_excel__3[[#This Row],[hr_name]])-1)</f>
        <v>Venkatesh Tangirala</v>
      </c>
      <c r="M148" t="s">
        <v>29</v>
      </c>
      <c r="N148">
        <v>4.3</v>
      </c>
    </row>
    <row r="149" spans="1:14" x14ac:dyDescent="0.35">
      <c r="A149">
        <v>147</v>
      </c>
      <c r="B149" t="s">
        <v>449</v>
      </c>
      <c r="C149" t="s">
        <v>393</v>
      </c>
      <c r="D149" t="s">
        <v>59</v>
      </c>
      <c r="E149">
        <v>1968</v>
      </c>
      <c r="F149" t="s">
        <v>14</v>
      </c>
      <c r="G149" t="s">
        <v>93</v>
      </c>
      <c r="H149" t="str">
        <f>LEFT(B_cleaning_and_modification_for_excel__3[[#This Row],[job_description]],FIND(" :",B_cleaning_and_modification_for_excel__3[[#This Row],[job_description]])-1)</f>
        <v>Software Engineering</v>
      </c>
      <c r="I149" t="str">
        <f>RIGHT(B_cleaning_and_modification_for_excel__3[[#This Row],[job_description]],LEN(B_cleaning_and_modification_for_excel__3[[#This Row],[job_description]])-FIND(": ",B_cleaning_and_modification_for_excel__3[[#This Row],[job_description]])-1)</f>
        <v>Full-Stack Development</v>
      </c>
      <c r="J149" t="s">
        <v>482</v>
      </c>
      <c r="K149" t="s">
        <v>1202</v>
      </c>
      <c r="L149" t="str">
        <f>LEFT(B_cleaning_and_modification_for_excel__3[[#This Row],[hr_name]],FIND("-",B_cleaning_and_modification_for_excel__3[[#This Row],[hr_name]])-1)</f>
        <v>Ayushi Srivastava</v>
      </c>
      <c r="M149" t="s">
        <v>483</v>
      </c>
      <c r="N149">
        <v>3.9</v>
      </c>
    </row>
    <row r="150" spans="1:14" x14ac:dyDescent="0.35">
      <c r="A150">
        <v>148</v>
      </c>
      <c r="B150" t="s">
        <v>484</v>
      </c>
      <c r="C150" t="s">
        <v>485</v>
      </c>
      <c r="D150" t="s">
        <v>486</v>
      </c>
      <c r="E150">
        <v>2008</v>
      </c>
      <c r="F150" t="s">
        <v>112</v>
      </c>
      <c r="G150" t="s">
        <v>487</v>
      </c>
      <c r="H150" t="str">
        <f>LEFT(B_cleaning_and_modification_for_excel__3[[#This Row],[job_description]],FIND(" :",B_cleaning_and_modification_for_excel__3[[#This Row],[job_description]])-1)</f>
        <v>Software Engineering</v>
      </c>
      <c r="I150" t="str">
        <f>RIGHT(B_cleaning_and_modification_for_excel__3[[#This Row],[job_description]],LEN(B_cleaning_and_modification_for_excel__3[[#This Row],[job_description]])-FIND(": ",B_cleaning_and_modification_for_excel__3[[#This Row],[job_description]])-1)</f>
        <v>Big Data / DWH / ETL, Data Analysis / Business Intelligence, Database Admin / Development</v>
      </c>
      <c r="J150" t="s">
        <v>488</v>
      </c>
      <c r="K150" t="s">
        <v>1223</v>
      </c>
      <c r="L150" t="str">
        <f>LEFT(B_cleaning_and_modification_for_excel__3[[#This Row],[hr_name]],FIND("-",B_cleaning_and_modification_for_excel__3[[#This Row],[hr_name]])-1)</f>
        <v>Harish Chandra</v>
      </c>
      <c r="M150" t="s">
        <v>263</v>
      </c>
      <c r="N150">
        <v>3.9</v>
      </c>
    </row>
    <row r="151" spans="1:14" x14ac:dyDescent="0.35">
      <c r="A151">
        <v>149</v>
      </c>
      <c r="B151" t="s">
        <v>489</v>
      </c>
      <c r="C151" t="s">
        <v>460</v>
      </c>
      <c r="D151" t="s">
        <v>59</v>
      </c>
      <c r="E151">
        <v>2007</v>
      </c>
      <c r="F151" t="s">
        <v>14</v>
      </c>
      <c r="G151" t="s">
        <v>490</v>
      </c>
      <c r="H151" t="str">
        <f>LEFT(B_cleaning_and_modification_for_excel__3[[#This Row],[job_description]],FIND(" :",B_cleaning_and_modification_for_excel__3[[#This Row],[job_description]])-1)</f>
        <v>Software Engineering</v>
      </c>
      <c r="I151" t="str">
        <f>RIGHT(B_cleaning_and_modification_for_excel__3[[#This Row],[job_description]],LEN(B_cleaning_and_modification_for_excel__3[[#This Row],[job_description]])-FIND(": ",B_cleaning_and_modification_for_excel__3[[#This Row],[job_description]])-1)</f>
        <v>Mobile Development, Other Software Development</v>
      </c>
      <c r="J151" t="s">
        <v>491</v>
      </c>
      <c r="K151" t="s">
        <v>1175</v>
      </c>
      <c r="L151" t="str">
        <f>LEFT(B_cleaning_and_modification_for_excel__3[[#This Row],[hr_name]],FIND("-",B_cleaning_and_modification_for_excel__3[[#This Row],[hr_name]])-1)</f>
        <v>Archana Tr</v>
      </c>
      <c r="M151" t="s">
        <v>298</v>
      </c>
      <c r="N151">
        <v>3.8</v>
      </c>
    </row>
    <row r="152" spans="1:14" x14ac:dyDescent="0.35">
      <c r="A152">
        <v>150</v>
      </c>
      <c r="B152" t="s">
        <v>492</v>
      </c>
      <c r="C152" t="s">
        <v>463</v>
      </c>
      <c r="D152" t="s">
        <v>120</v>
      </c>
      <c r="E152">
        <v>2012</v>
      </c>
      <c r="F152" t="s">
        <v>14</v>
      </c>
      <c r="G152" t="s">
        <v>64</v>
      </c>
      <c r="H152" t="str">
        <f>LEFT(B_cleaning_and_modification_for_excel__3[[#This Row],[job_description]],FIND(" :",B_cleaning_and_modification_for_excel__3[[#This Row],[job_description]])-1)</f>
        <v>Software Engineering</v>
      </c>
      <c r="I152" t="str">
        <f>RIGHT(B_cleaning_and_modification_for_excel__3[[#This Row],[job_description]],LEN(B_cleaning_and_modification_for_excel__3[[#This Row],[job_description]])-FIND(": ",B_cleaning_and_modification_for_excel__3[[#This Row],[job_description]])-1)</f>
        <v>Backend Development</v>
      </c>
      <c r="J152" t="s">
        <v>493</v>
      </c>
      <c r="K152" t="s">
        <v>1217</v>
      </c>
      <c r="L152" t="str">
        <f>LEFT(B_cleaning_and_modification_for_excel__3[[#This Row],[hr_name]],FIND("-",B_cleaning_and_modification_for_excel__3[[#This Row],[hr_name]])-1)</f>
        <v>Kusha Bedre</v>
      </c>
      <c r="M152" t="s">
        <v>79</v>
      </c>
      <c r="N152">
        <v>4.2</v>
      </c>
    </row>
    <row r="153" spans="1:14" x14ac:dyDescent="0.35">
      <c r="A153">
        <v>151</v>
      </c>
      <c r="B153" t="s">
        <v>494</v>
      </c>
      <c r="C153" t="s">
        <v>476</v>
      </c>
      <c r="D153" t="s">
        <v>59</v>
      </c>
      <c r="E153">
        <v>2017</v>
      </c>
      <c r="F153" t="s">
        <v>20</v>
      </c>
      <c r="G153" t="s">
        <v>64</v>
      </c>
      <c r="H153" t="str">
        <f>LEFT(B_cleaning_and_modification_for_excel__3[[#This Row],[job_description]],FIND(" :",B_cleaning_and_modification_for_excel__3[[#This Row],[job_description]])-1)</f>
        <v>Software Engineering</v>
      </c>
      <c r="I153" t="str">
        <f>RIGHT(B_cleaning_and_modification_for_excel__3[[#This Row],[job_description]],LEN(B_cleaning_and_modification_for_excel__3[[#This Row],[job_description]])-FIND(": ",B_cleaning_and_modification_for_excel__3[[#This Row],[job_description]])-1)</f>
        <v>Backend Development</v>
      </c>
      <c r="J153" t="s">
        <v>495</v>
      </c>
      <c r="K153" t="s">
        <v>1221</v>
      </c>
      <c r="L153" t="str">
        <f>LEFT(B_cleaning_and_modification_for_excel__3[[#This Row],[hr_name]],FIND("-",B_cleaning_and_modification_for_excel__3[[#This Row],[hr_name]])-1)</f>
        <v>Gangadhara Reddy</v>
      </c>
      <c r="M153" t="s">
        <v>29</v>
      </c>
      <c r="N153">
        <v>4</v>
      </c>
    </row>
    <row r="154" spans="1:14" x14ac:dyDescent="0.35">
      <c r="A154">
        <v>152</v>
      </c>
      <c r="B154" t="s">
        <v>496</v>
      </c>
      <c r="C154" t="s">
        <v>497</v>
      </c>
      <c r="D154" t="s">
        <v>159</v>
      </c>
      <c r="E154">
        <v>2020</v>
      </c>
      <c r="F154" t="s">
        <v>20</v>
      </c>
      <c r="G154" t="s">
        <v>498</v>
      </c>
      <c r="H154" t="str">
        <f>LEFT(B_cleaning_and_modification_for_excel__3[[#This Row],[job_description]],FIND(" :",B_cleaning_and_modification_for_excel__3[[#This Row],[job_description]])-1)</f>
        <v>Design and Creative</v>
      </c>
      <c r="I154" t="str">
        <f>RIGHT(B_cleaning_and_modification_for_excel__3[[#This Row],[job_description]],LEN(B_cleaning_and_modification_for_excel__3[[#This Row],[job_description]])-FIND(": ",B_cleaning_and_modification_for_excel__3[[#This Row],[job_description]])-1)</f>
        <v>UX / Visual Design</v>
      </c>
      <c r="J154" t="s">
        <v>499</v>
      </c>
      <c r="K154" t="s">
        <v>1224</v>
      </c>
      <c r="L154" t="str">
        <f>LEFT(B_cleaning_and_modification_for_excel__3[[#This Row],[hr_name]],FIND("-",B_cleaning_and_modification_for_excel__3[[#This Row],[hr_name]])-1)</f>
        <v>Deepika Kangokar</v>
      </c>
      <c r="M154" t="s">
        <v>258</v>
      </c>
      <c r="N154">
        <v>5</v>
      </c>
    </row>
    <row r="155" spans="1:14" x14ac:dyDescent="0.35">
      <c r="A155">
        <v>153</v>
      </c>
      <c r="B155" t="s">
        <v>500</v>
      </c>
      <c r="C155" t="s">
        <v>501</v>
      </c>
      <c r="D155" t="s">
        <v>111</v>
      </c>
      <c r="E155">
        <v>2014</v>
      </c>
      <c r="F155" t="s">
        <v>418</v>
      </c>
      <c r="G155" t="s">
        <v>502</v>
      </c>
      <c r="H155" t="str">
        <f>LEFT(B_cleaning_and_modification_for_excel__3[[#This Row],[job_description]],FIND(" :",B_cleaning_and_modification_for_excel__3[[#This Row],[job_description]])-1)</f>
        <v>Software Engineering</v>
      </c>
      <c r="I155" t="str">
        <f>RIGHT(B_cleaning_and_modification_for_excel__3[[#This Row],[job_description]],LEN(B_cleaning_and_modification_for_excel__3[[#This Row],[job_description]])-FIND(": ",B_cleaning_and_modification_for_excel__3[[#This Row],[job_description]])-1)</f>
        <v>Backend Development, Engineering Management, Full-Stack Development</v>
      </c>
      <c r="J155" t="s">
        <v>503</v>
      </c>
      <c r="K155" t="s">
        <v>1225</v>
      </c>
      <c r="L155" t="str">
        <f>LEFT(B_cleaning_and_modification_for_excel__3[[#This Row],[hr_name]],FIND("-",B_cleaning_and_modification_for_excel__3[[#This Row],[hr_name]])-1)</f>
        <v>Siddhartha S</v>
      </c>
      <c r="M155" t="s">
        <v>151</v>
      </c>
      <c r="N155">
        <v>3.8</v>
      </c>
    </row>
    <row r="156" spans="1:14" x14ac:dyDescent="0.35">
      <c r="A156">
        <v>154</v>
      </c>
      <c r="B156" t="s">
        <v>504</v>
      </c>
      <c r="C156" t="s">
        <v>505</v>
      </c>
      <c r="D156" t="s">
        <v>506</v>
      </c>
      <c r="E156">
        <v>1981</v>
      </c>
      <c r="F156" t="s">
        <v>14</v>
      </c>
      <c r="G156" t="s">
        <v>507</v>
      </c>
      <c r="H156" t="str">
        <f>LEFT(B_cleaning_and_modification_for_excel__3[[#This Row],[job_description]],FIND(" :",B_cleaning_and_modification_for_excel__3[[#This Row],[job_description]])-1)</f>
        <v>IT Operations and Support</v>
      </c>
      <c r="I156" t="str">
        <f>RIGHT(B_cleaning_and_modification_for_excel__3[[#This Row],[job_description]],LEN(B_cleaning_and_modification_for_excel__3[[#This Row],[job_description]])-FIND(": ",B_cleaning_and_modification_for_excel__3[[#This Row],[job_description]])-1)</f>
        <v>IT Management / IT Support</v>
      </c>
      <c r="J156" t="s">
        <v>508</v>
      </c>
      <c r="K156" t="s">
        <v>1226</v>
      </c>
      <c r="L156" t="str">
        <f>LEFT(B_cleaning_and_modification_for_excel__3[[#This Row],[hr_name]],FIND("-",B_cleaning_and_modification_for_excel__3[[#This Row],[hr_name]])-1)</f>
        <v>Navya C M</v>
      </c>
      <c r="M156" t="s">
        <v>45</v>
      </c>
      <c r="N156">
        <v>4</v>
      </c>
    </row>
    <row r="157" spans="1:14" x14ac:dyDescent="0.35">
      <c r="A157">
        <v>155</v>
      </c>
      <c r="B157" t="s">
        <v>509</v>
      </c>
      <c r="C157" t="s">
        <v>510</v>
      </c>
      <c r="D157" t="s">
        <v>120</v>
      </c>
      <c r="E157">
        <v>2022</v>
      </c>
      <c r="F157" t="s">
        <v>60</v>
      </c>
      <c r="G157" t="s">
        <v>64</v>
      </c>
      <c r="H157" t="str">
        <f>LEFT(B_cleaning_and_modification_for_excel__3[[#This Row],[job_description]],FIND(" :",B_cleaning_and_modification_for_excel__3[[#This Row],[job_description]])-1)</f>
        <v>Software Engineering</v>
      </c>
      <c r="I157" t="str">
        <f>RIGHT(B_cleaning_and_modification_for_excel__3[[#This Row],[job_description]],LEN(B_cleaning_and_modification_for_excel__3[[#This Row],[job_description]])-FIND(": ",B_cleaning_and_modification_for_excel__3[[#This Row],[job_description]])-1)</f>
        <v>Backend Development</v>
      </c>
      <c r="J157" t="s">
        <v>270</v>
      </c>
      <c r="K157" t="s">
        <v>1227</v>
      </c>
      <c r="L157" t="str">
        <f>LEFT(B_cleaning_and_modification_for_excel__3[[#This Row],[hr_name]],FIND("-",B_cleaning_and_modification_for_excel__3[[#This Row],[hr_name]])-1)</f>
        <v>Nitesh Rana</v>
      </c>
      <c r="M157" t="s">
        <v>79</v>
      </c>
    </row>
    <row r="158" spans="1:14" x14ac:dyDescent="0.35">
      <c r="A158">
        <v>156</v>
      </c>
      <c r="B158" t="s">
        <v>511</v>
      </c>
      <c r="C158" t="s">
        <v>512</v>
      </c>
      <c r="D158" t="s">
        <v>59</v>
      </c>
      <c r="E158">
        <v>2020</v>
      </c>
      <c r="F158" t="s">
        <v>20</v>
      </c>
      <c r="G158" t="s">
        <v>64</v>
      </c>
      <c r="H158" t="str">
        <f>LEFT(B_cleaning_and_modification_for_excel__3[[#This Row],[job_description]],FIND(" :",B_cleaning_and_modification_for_excel__3[[#This Row],[job_description]])-1)</f>
        <v>Software Engineering</v>
      </c>
      <c r="I158" t="str">
        <f>RIGHT(B_cleaning_and_modification_for_excel__3[[#This Row],[job_description]],LEN(B_cleaning_and_modification_for_excel__3[[#This Row],[job_description]])-FIND(": ",B_cleaning_and_modification_for_excel__3[[#This Row],[job_description]])-1)</f>
        <v>Backend Development</v>
      </c>
      <c r="J158" t="s">
        <v>513</v>
      </c>
      <c r="K158" t="s">
        <v>1228</v>
      </c>
      <c r="L158" t="str">
        <f>LEFT(B_cleaning_and_modification_for_excel__3[[#This Row],[hr_name]],FIND("-",B_cleaning_and_modification_for_excel__3[[#This Row],[hr_name]])-1)</f>
        <v>Seemi Ejaz</v>
      </c>
      <c r="M158" t="s">
        <v>29</v>
      </c>
      <c r="N158">
        <v>4.0999999999999996</v>
      </c>
    </row>
    <row r="159" spans="1:14" x14ac:dyDescent="0.35">
      <c r="A159">
        <v>157</v>
      </c>
      <c r="B159" t="s">
        <v>514</v>
      </c>
      <c r="C159" t="s">
        <v>393</v>
      </c>
      <c r="D159" t="s">
        <v>59</v>
      </c>
      <c r="E159">
        <v>1968</v>
      </c>
      <c r="F159" t="s">
        <v>14</v>
      </c>
      <c r="G159" t="s">
        <v>27</v>
      </c>
      <c r="H159" t="str">
        <f>LEFT(B_cleaning_and_modification_for_excel__3[[#This Row],[job_description]],FIND(" :",B_cleaning_and_modification_for_excel__3[[#This Row],[job_description]])-1)</f>
        <v>Software Engineering</v>
      </c>
      <c r="I159" t="str">
        <f>RIGHT(B_cleaning_and_modification_for_excel__3[[#This Row],[job_description]],LEN(B_cleaning_and_modification_for_excel__3[[#This Row],[job_description]])-FIND(": ",B_cleaning_and_modification_for_excel__3[[#This Row],[job_description]])-1)</f>
        <v>Other Software Development</v>
      </c>
      <c r="J159" t="s">
        <v>515</v>
      </c>
      <c r="K159" t="s">
        <v>1226</v>
      </c>
      <c r="L159" t="str">
        <f>LEFT(B_cleaning_and_modification_for_excel__3[[#This Row],[hr_name]],FIND("-",B_cleaning_and_modification_for_excel__3[[#This Row],[hr_name]])-1)</f>
        <v>Navya C M</v>
      </c>
      <c r="M159" t="s">
        <v>516</v>
      </c>
      <c r="N159">
        <v>3.9</v>
      </c>
    </row>
    <row r="160" spans="1:14" x14ac:dyDescent="0.35">
      <c r="A160">
        <v>158</v>
      </c>
      <c r="B160" t="s">
        <v>517</v>
      </c>
      <c r="C160" t="s">
        <v>518</v>
      </c>
      <c r="D160" t="s">
        <v>59</v>
      </c>
      <c r="E160">
        <v>2021</v>
      </c>
      <c r="F160" t="s">
        <v>20</v>
      </c>
      <c r="G160" t="s">
        <v>93</v>
      </c>
      <c r="H160" t="str">
        <f>LEFT(B_cleaning_and_modification_for_excel__3[[#This Row],[job_description]],FIND(" :",B_cleaning_and_modification_for_excel__3[[#This Row],[job_description]])-1)</f>
        <v>Software Engineering</v>
      </c>
      <c r="I160" t="str">
        <f>RIGHT(B_cleaning_and_modification_for_excel__3[[#This Row],[job_description]],LEN(B_cleaning_and_modification_for_excel__3[[#This Row],[job_description]])-FIND(": ",B_cleaning_and_modification_for_excel__3[[#This Row],[job_description]])-1)</f>
        <v>Full-Stack Development</v>
      </c>
      <c r="J160" t="s">
        <v>519</v>
      </c>
      <c r="K160" t="s">
        <v>1229</v>
      </c>
      <c r="L160" t="str">
        <f>LEFT(B_cleaning_and_modification_for_excel__3[[#This Row],[hr_name]],FIND("-",B_cleaning_and_modification_for_excel__3[[#This Row],[hr_name]])-1)</f>
        <v>Ramya Shetty</v>
      </c>
      <c r="M160" t="s">
        <v>138</v>
      </c>
      <c r="N160">
        <v>4.9000000000000004</v>
      </c>
    </row>
    <row r="161" spans="1:14" x14ac:dyDescent="0.35">
      <c r="A161">
        <v>159</v>
      </c>
      <c r="B161" t="s">
        <v>335</v>
      </c>
      <c r="C161" t="s">
        <v>520</v>
      </c>
      <c r="D161" t="s">
        <v>383</v>
      </c>
      <c r="E161">
        <v>1986</v>
      </c>
      <c r="F161" t="s">
        <v>14</v>
      </c>
      <c r="G161" t="s">
        <v>521</v>
      </c>
      <c r="H161" t="str">
        <f>LEFT(B_cleaning_and_modification_for_excel__3[[#This Row],[job_description]],FIND(" :",B_cleaning_and_modification_for_excel__3[[#This Row],[job_description]])-1)</f>
        <v>Software Engineering</v>
      </c>
      <c r="I161" t="str">
        <f>RIGHT(B_cleaning_and_modification_for_excel__3[[#This Row],[job_description]],LEN(B_cleaning_and_modification_for_excel__3[[#This Row],[job_description]])-FIND(": ",B_cleaning_and_modification_for_excel__3[[#This Row],[job_description]])-1)</f>
        <v>Backend Development, Big Data / DWH / ETL</v>
      </c>
      <c r="J161" t="s">
        <v>522</v>
      </c>
      <c r="K161" t="s">
        <v>1230</v>
      </c>
      <c r="L161" t="str">
        <f>LEFT(B_cleaning_and_modification_for_excel__3[[#This Row],[hr_name]],FIND("-",B_cleaning_and_modification_for_excel__3[[#This Row],[hr_name]])-1)</f>
        <v>Nikki Bhoj</v>
      </c>
      <c r="M161" t="s">
        <v>117</v>
      </c>
      <c r="N161">
        <v>3.7</v>
      </c>
    </row>
    <row r="162" spans="1:14" x14ac:dyDescent="0.35">
      <c r="A162">
        <v>160</v>
      </c>
      <c r="B162" t="s">
        <v>243</v>
      </c>
      <c r="C162" t="s">
        <v>244</v>
      </c>
      <c r="D162" t="s">
        <v>59</v>
      </c>
      <c r="E162">
        <v>2010</v>
      </c>
      <c r="F162" t="s">
        <v>14</v>
      </c>
      <c r="G162" t="s">
        <v>27</v>
      </c>
      <c r="H162" t="str">
        <f>LEFT(B_cleaning_and_modification_for_excel__3[[#This Row],[job_description]],FIND(" :",B_cleaning_and_modification_for_excel__3[[#This Row],[job_description]])-1)</f>
        <v>Software Engineering</v>
      </c>
      <c r="I162" t="str">
        <f>RIGHT(B_cleaning_and_modification_for_excel__3[[#This Row],[job_description]],LEN(B_cleaning_and_modification_for_excel__3[[#This Row],[job_description]])-FIND(": ",B_cleaning_and_modification_for_excel__3[[#This Row],[job_description]])-1)</f>
        <v>Other Software Development</v>
      </c>
      <c r="J162" t="s">
        <v>523</v>
      </c>
      <c r="K162" t="s">
        <v>1168</v>
      </c>
      <c r="L162" t="str">
        <f>LEFT(B_cleaning_and_modification_for_excel__3[[#This Row],[hr_name]],FIND("-",B_cleaning_and_modification_for_excel__3[[#This Row],[hr_name]])-1)</f>
        <v>Divya Sharma</v>
      </c>
      <c r="M162" t="s">
        <v>247</v>
      </c>
      <c r="N162">
        <v>3.6</v>
      </c>
    </row>
    <row r="163" spans="1:14" x14ac:dyDescent="0.35">
      <c r="A163">
        <v>161</v>
      </c>
      <c r="B163" t="s">
        <v>524</v>
      </c>
      <c r="C163" t="s">
        <v>244</v>
      </c>
      <c r="D163" t="s">
        <v>59</v>
      </c>
      <c r="E163">
        <v>2010</v>
      </c>
      <c r="F163" t="s">
        <v>14</v>
      </c>
      <c r="G163" t="s">
        <v>525</v>
      </c>
      <c r="H163" t="str">
        <f>LEFT(B_cleaning_and_modification_for_excel__3[[#This Row],[job_description]],FIND(" :",B_cleaning_and_modification_for_excel__3[[#This Row],[job_description]])-1)</f>
        <v>IT Operations and Support</v>
      </c>
      <c r="I163" t="str">
        <f>RIGHT(B_cleaning_and_modification_for_excel__3[[#This Row],[job_description]],LEN(B_cleaning_and_modification_for_excel__3[[#This Row],[job_description]])-FIND(": ",B_cleaning_and_modification_for_excel__3[[#This Row],[job_description]])-1)</f>
        <v>DevOps / Cloud, Frontend Development, Full-Stack Development</v>
      </c>
      <c r="J163" t="s">
        <v>526</v>
      </c>
      <c r="K163" t="s">
        <v>1168</v>
      </c>
      <c r="L163" t="str">
        <f>LEFT(B_cleaning_and_modification_for_excel__3[[#This Row],[hr_name]],FIND("-",B_cleaning_and_modification_for_excel__3[[#This Row],[hr_name]])-1)</f>
        <v>Divya Sharma</v>
      </c>
      <c r="M163" t="s">
        <v>391</v>
      </c>
      <c r="N163">
        <v>3.6</v>
      </c>
    </row>
    <row r="164" spans="1:14" x14ac:dyDescent="0.35">
      <c r="A164">
        <v>162</v>
      </c>
      <c r="B164" t="s">
        <v>527</v>
      </c>
      <c r="C164" t="s">
        <v>528</v>
      </c>
      <c r="D164" t="s">
        <v>111</v>
      </c>
      <c r="E164">
        <v>1997</v>
      </c>
      <c r="F164" t="s">
        <v>418</v>
      </c>
      <c r="G164" t="s">
        <v>64</v>
      </c>
      <c r="H164" t="str">
        <f>LEFT(B_cleaning_and_modification_for_excel__3[[#This Row],[job_description]],FIND(" :",B_cleaning_and_modification_for_excel__3[[#This Row],[job_description]])-1)</f>
        <v>Software Engineering</v>
      </c>
      <c r="I164" t="str">
        <f>RIGHT(B_cleaning_and_modification_for_excel__3[[#This Row],[job_description]],LEN(B_cleaning_and_modification_for_excel__3[[#This Row],[job_description]])-FIND(": ",B_cleaning_and_modification_for_excel__3[[#This Row],[job_description]])-1)</f>
        <v>Backend Development</v>
      </c>
      <c r="J164" t="s">
        <v>529</v>
      </c>
      <c r="K164" t="s">
        <v>1231</v>
      </c>
      <c r="L164" t="str">
        <f>LEFT(B_cleaning_and_modification_for_excel__3[[#This Row],[hr_name]],FIND("-",B_cleaning_and_modification_for_excel__3[[#This Row],[hr_name]])-1)</f>
        <v>Rituraj Rai</v>
      </c>
      <c r="M164" t="s">
        <v>530</v>
      </c>
      <c r="N164">
        <v>3.7</v>
      </c>
    </row>
    <row r="165" spans="1:14" x14ac:dyDescent="0.35">
      <c r="A165">
        <v>163</v>
      </c>
      <c r="B165" t="s">
        <v>531</v>
      </c>
      <c r="C165" t="s">
        <v>528</v>
      </c>
      <c r="D165" t="s">
        <v>111</v>
      </c>
      <c r="E165">
        <v>1997</v>
      </c>
      <c r="F165" t="s">
        <v>418</v>
      </c>
      <c r="G165" t="s">
        <v>93</v>
      </c>
      <c r="H165" t="str">
        <f>LEFT(B_cleaning_and_modification_for_excel__3[[#This Row],[job_description]],FIND(" :",B_cleaning_and_modification_for_excel__3[[#This Row],[job_description]])-1)</f>
        <v>Software Engineering</v>
      </c>
      <c r="I165" t="str">
        <f>RIGHT(B_cleaning_and_modification_for_excel__3[[#This Row],[job_description]],LEN(B_cleaning_and_modification_for_excel__3[[#This Row],[job_description]])-FIND(": ",B_cleaning_and_modification_for_excel__3[[#This Row],[job_description]])-1)</f>
        <v>Full-Stack Development</v>
      </c>
      <c r="J165" t="s">
        <v>532</v>
      </c>
      <c r="K165" t="s">
        <v>1232</v>
      </c>
      <c r="L165" t="str">
        <f>LEFT(B_cleaning_and_modification_for_excel__3[[#This Row],[hr_name]],FIND("-",B_cleaning_and_modification_for_excel__3[[#This Row],[hr_name]])-1)</f>
        <v>Kanishta Kasturi</v>
      </c>
      <c r="M165" t="s">
        <v>284</v>
      </c>
      <c r="N165">
        <v>3.7</v>
      </c>
    </row>
    <row r="166" spans="1:14" x14ac:dyDescent="0.35">
      <c r="A166">
        <v>164</v>
      </c>
      <c r="B166" t="s">
        <v>475</v>
      </c>
      <c r="C166" t="s">
        <v>476</v>
      </c>
      <c r="D166" t="s">
        <v>59</v>
      </c>
      <c r="E166">
        <v>2017</v>
      </c>
      <c r="F166" t="s">
        <v>20</v>
      </c>
      <c r="G166" t="s">
        <v>174</v>
      </c>
      <c r="H166" t="str">
        <f>LEFT(B_cleaning_and_modification_for_excel__3[[#This Row],[job_description]],FIND(" :",B_cleaning_and_modification_for_excel__3[[#This Row],[job_description]])-1)</f>
        <v>Technical Management</v>
      </c>
      <c r="I166" t="str">
        <f>RIGHT(B_cleaning_and_modification_for_excel__3[[#This Row],[job_description]],LEN(B_cleaning_and_modification_for_excel__3[[#This Row],[job_description]])-FIND(": ",B_cleaning_and_modification_for_excel__3[[#This Row],[job_description]])-1)</f>
        <v>Product Management</v>
      </c>
      <c r="J166" t="s">
        <v>533</v>
      </c>
      <c r="K166" t="s">
        <v>1225</v>
      </c>
      <c r="L166" t="str">
        <f>LEFT(B_cleaning_and_modification_for_excel__3[[#This Row],[hr_name]],FIND("-",B_cleaning_and_modification_for_excel__3[[#This Row],[hr_name]])-1)</f>
        <v>Siddhartha S</v>
      </c>
      <c r="M166" t="s">
        <v>534</v>
      </c>
      <c r="N166">
        <v>4</v>
      </c>
    </row>
    <row r="167" spans="1:14" x14ac:dyDescent="0.35">
      <c r="A167">
        <v>165</v>
      </c>
      <c r="B167" t="s">
        <v>535</v>
      </c>
      <c r="C167" t="s">
        <v>536</v>
      </c>
      <c r="D167" t="s">
        <v>417</v>
      </c>
      <c r="E167">
        <v>2019</v>
      </c>
      <c r="F167" t="s">
        <v>20</v>
      </c>
      <c r="G167" t="s">
        <v>537</v>
      </c>
      <c r="H167" t="str">
        <f>LEFT(B_cleaning_and_modification_for_excel__3[[#This Row],[job_description]],FIND(" :",B_cleaning_and_modification_for_excel__3[[#This Row],[job_description]])-1)</f>
        <v>Sales and Business</v>
      </c>
      <c r="I167" t="str">
        <f>RIGHT(B_cleaning_and_modification_for_excel__3[[#This Row],[job_description]],LEN(B_cleaning_and_modification_for_excel__3[[#This Row],[job_description]])-FIND(": ",B_cleaning_and_modification_for_excel__3[[#This Row],[job_description]])-1)</f>
        <v>General Management / Strategy</v>
      </c>
      <c r="J167" t="s">
        <v>538</v>
      </c>
      <c r="K167" t="s">
        <v>1233</v>
      </c>
      <c r="L167" t="str">
        <f>LEFT(B_cleaning_and_modification_for_excel__3[[#This Row],[hr_name]],FIND("-",B_cleaning_and_modification_for_excel__3[[#This Row],[hr_name]])-1)</f>
        <v>Vandana Hirey</v>
      </c>
      <c r="M167" t="s">
        <v>90</v>
      </c>
    </row>
    <row r="168" spans="1:14" x14ac:dyDescent="0.35">
      <c r="A168">
        <v>166</v>
      </c>
      <c r="B168" t="s">
        <v>539</v>
      </c>
      <c r="C168" t="s">
        <v>540</v>
      </c>
      <c r="D168" t="s">
        <v>59</v>
      </c>
      <c r="E168">
        <v>1928</v>
      </c>
      <c r="F168" t="s">
        <v>14</v>
      </c>
      <c r="G168" t="s">
        <v>69</v>
      </c>
      <c r="H168" t="str">
        <f>LEFT(B_cleaning_and_modification_for_excel__3[[#This Row],[job_description]],FIND(" :",B_cleaning_and_modification_for_excel__3[[#This Row],[job_description]])-1)</f>
        <v>IT Operations and Support</v>
      </c>
      <c r="I168" t="str">
        <f>RIGHT(B_cleaning_and_modification_for_excel__3[[#This Row],[job_description]],LEN(B_cleaning_and_modification_for_excel__3[[#This Row],[job_description]])-FIND(": ",B_cleaning_and_modification_for_excel__3[[#This Row],[job_description]])-1)</f>
        <v>DevOps / Cloud</v>
      </c>
      <c r="J168" t="s">
        <v>541</v>
      </c>
      <c r="K168" t="s">
        <v>1234</v>
      </c>
      <c r="L168" t="str">
        <f>LEFT(B_cleaning_and_modification_for_excel__3[[#This Row],[hr_name]],FIND("-",B_cleaning_and_modification_for_excel__3[[#This Row],[hr_name]])-1)</f>
        <v>Omkar Sonawane</v>
      </c>
      <c r="M168" t="s">
        <v>71</v>
      </c>
      <c r="N168">
        <v>4.3</v>
      </c>
    </row>
    <row r="169" spans="1:14" x14ac:dyDescent="0.35">
      <c r="A169">
        <v>167</v>
      </c>
      <c r="B169" t="s">
        <v>319</v>
      </c>
      <c r="C169" t="s">
        <v>542</v>
      </c>
      <c r="D169" t="s">
        <v>59</v>
      </c>
      <c r="E169">
        <v>2002</v>
      </c>
      <c r="F169" t="s">
        <v>14</v>
      </c>
      <c r="G169" t="s">
        <v>64</v>
      </c>
      <c r="H169" t="str">
        <f>LEFT(B_cleaning_and_modification_for_excel__3[[#This Row],[job_description]],FIND(" :",B_cleaning_and_modification_for_excel__3[[#This Row],[job_description]])-1)</f>
        <v>Software Engineering</v>
      </c>
      <c r="I169" t="str">
        <f>RIGHT(B_cleaning_and_modification_for_excel__3[[#This Row],[job_description]],LEN(B_cleaning_and_modification_for_excel__3[[#This Row],[job_description]])-FIND(": ",B_cleaning_and_modification_for_excel__3[[#This Row],[job_description]])-1)</f>
        <v>Backend Development</v>
      </c>
      <c r="J169" t="s">
        <v>543</v>
      </c>
      <c r="K169" t="s">
        <v>1235</v>
      </c>
      <c r="L169" t="str">
        <f>LEFT(B_cleaning_and_modification_for_excel__3[[#This Row],[hr_name]],FIND("-",B_cleaning_and_modification_for_excel__3[[#This Row],[hr_name]])-1)</f>
        <v>Selvi U</v>
      </c>
      <c r="M169" t="s">
        <v>29</v>
      </c>
      <c r="N169">
        <v>3.9</v>
      </c>
    </row>
    <row r="170" spans="1:14" x14ac:dyDescent="0.35">
      <c r="A170">
        <v>168</v>
      </c>
      <c r="B170" t="s">
        <v>544</v>
      </c>
      <c r="C170" t="s">
        <v>256</v>
      </c>
      <c r="D170" t="s">
        <v>59</v>
      </c>
      <c r="E170">
        <v>2000</v>
      </c>
      <c r="F170" t="s">
        <v>14</v>
      </c>
      <c r="G170" t="s">
        <v>27</v>
      </c>
      <c r="H170" t="str">
        <f>LEFT(B_cleaning_and_modification_for_excel__3[[#This Row],[job_description]],FIND(" :",B_cleaning_and_modification_for_excel__3[[#This Row],[job_description]])-1)</f>
        <v>Software Engineering</v>
      </c>
      <c r="I170" t="str">
        <f>RIGHT(B_cleaning_and_modification_for_excel__3[[#This Row],[job_description]],LEN(B_cleaning_and_modification_for_excel__3[[#This Row],[job_description]])-FIND(": ",B_cleaning_and_modification_for_excel__3[[#This Row],[job_description]])-1)</f>
        <v>Other Software Development</v>
      </c>
      <c r="J170" t="s">
        <v>545</v>
      </c>
      <c r="K170" t="s">
        <v>1236</v>
      </c>
      <c r="L170" t="str">
        <f>LEFT(B_cleaning_and_modification_for_excel__3[[#This Row],[hr_name]],FIND("-",B_cleaning_and_modification_for_excel__3[[#This Row],[hr_name]])-1)</f>
        <v>Vishakha Tyagi</v>
      </c>
      <c r="M170" t="s">
        <v>391</v>
      </c>
      <c r="N170">
        <v>4.0999999999999996</v>
      </c>
    </row>
    <row r="171" spans="1:14" x14ac:dyDescent="0.35">
      <c r="A171">
        <v>169</v>
      </c>
      <c r="B171" t="s">
        <v>546</v>
      </c>
      <c r="C171" t="s">
        <v>547</v>
      </c>
      <c r="D171" t="s">
        <v>159</v>
      </c>
      <c r="E171">
        <v>2016</v>
      </c>
      <c r="F171" t="s">
        <v>112</v>
      </c>
      <c r="G171" t="s">
        <v>54</v>
      </c>
      <c r="H171" t="str">
        <f>LEFT(B_cleaning_and_modification_for_excel__3[[#This Row],[job_description]],FIND(" :",B_cleaning_and_modification_for_excel__3[[#This Row],[job_description]])-1)</f>
        <v>Sales and Business</v>
      </c>
      <c r="I171" t="str">
        <f>RIGHT(B_cleaning_and_modification_for_excel__3[[#This Row],[job_description]],LEN(B_cleaning_and_modification_for_excel__3[[#This Row],[job_description]])-FIND(": ",B_cleaning_and_modification_for_excel__3[[#This Row],[job_description]])-1)</f>
        <v>Sales / Business Development</v>
      </c>
      <c r="J171" t="s">
        <v>548</v>
      </c>
      <c r="K171" t="s">
        <v>1237</v>
      </c>
      <c r="L171" t="str">
        <f>LEFT(B_cleaning_and_modification_for_excel__3[[#This Row],[hr_name]],FIND("-",B_cleaning_and_modification_for_excel__3[[#This Row],[hr_name]])-1)</f>
        <v>Reeba Arshad</v>
      </c>
      <c r="M171" t="s">
        <v>99</v>
      </c>
    </row>
    <row r="172" spans="1:14" x14ac:dyDescent="0.35">
      <c r="A172">
        <v>170</v>
      </c>
      <c r="B172" t="s">
        <v>475</v>
      </c>
      <c r="C172" t="s">
        <v>476</v>
      </c>
      <c r="D172" t="s">
        <v>59</v>
      </c>
      <c r="E172">
        <v>2017</v>
      </c>
      <c r="F172" t="s">
        <v>20</v>
      </c>
      <c r="G172" t="s">
        <v>174</v>
      </c>
      <c r="H172" t="str">
        <f>LEFT(B_cleaning_and_modification_for_excel__3[[#This Row],[job_description]],FIND(" :",B_cleaning_and_modification_for_excel__3[[#This Row],[job_description]])-1)</f>
        <v>Technical Management</v>
      </c>
      <c r="I172" t="str">
        <f>RIGHT(B_cleaning_and_modification_for_excel__3[[#This Row],[job_description]],LEN(B_cleaning_and_modification_for_excel__3[[#This Row],[job_description]])-FIND(": ",B_cleaning_and_modification_for_excel__3[[#This Row],[job_description]])-1)</f>
        <v>Product Management</v>
      </c>
      <c r="J172" t="s">
        <v>549</v>
      </c>
      <c r="K172" t="s">
        <v>1238</v>
      </c>
      <c r="L172" t="str">
        <f>LEFT(B_cleaning_and_modification_for_excel__3[[#This Row],[hr_name]],FIND("-",B_cleaning_and_modification_for_excel__3[[#This Row],[hr_name]])-1)</f>
        <v>Rahul Narula</v>
      </c>
      <c r="M172" t="s">
        <v>478</v>
      </c>
      <c r="N172">
        <v>4</v>
      </c>
    </row>
    <row r="173" spans="1:14" x14ac:dyDescent="0.35">
      <c r="A173">
        <v>171</v>
      </c>
      <c r="B173" t="s">
        <v>550</v>
      </c>
      <c r="C173" t="s">
        <v>551</v>
      </c>
      <c r="D173" t="s">
        <v>59</v>
      </c>
      <c r="E173">
        <v>2017</v>
      </c>
      <c r="F173" t="s">
        <v>112</v>
      </c>
      <c r="G173" t="s">
        <v>147</v>
      </c>
      <c r="H173" t="str">
        <f>LEFT(B_cleaning_and_modification_for_excel__3[[#This Row],[job_description]],FIND(" :",B_cleaning_and_modification_for_excel__3[[#This Row],[job_description]])-1)</f>
        <v>Operations</v>
      </c>
      <c r="I173" t="str">
        <f>RIGHT(B_cleaning_and_modification_for_excel__3[[#This Row],[job_description]],LEN(B_cleaning_and_modification_for_excel__3[[#This Row],[job_description]])-FIND(": ",B_cleaning_and_modification_for_excel__3[[#This Row],[job_description]])-1)</f>
        <v>Accounting / Finance</v>
      </c>
      <c r="J173" t="s">
        <v>552</v>
      </c>
      <c r="K173" t="s">
        <v>1239</v>
      </c>
      <c r="L173" t="str">
        <f>LEFT(B_cleaning_and_modification_for_excel__3[[#This Row],[hr_name]],FIND("-",B_cleaning_and_modification_for_excel__3[[#This Row],[hr_name]])-1)</f>
        <v>Karthik T</v>
      </c>
      <c r="M173" t="s">
        <v>99</v>
      </c>
      <c r="N173">
        <v>3.7</v>
      </c>
    </row>
    <row r="174" spans="1:14" x14ac:dyDescent="0.35">
      <c r="A174">
        <v>172</v>
      </c>
      <c r="B174" t="s">
        <v>553</v>
      </c>
      <c r="C174" t="s">
        <v>554</v>
      </c>
      <c r="D174" t="s">
        <v>59</v>
      </c>
      <c r="E174">
        <v>2017</v>
      </c>
      <c r="F174" t="s">
        <v>60</v>
      </c>
      <c r="G174" t="s">
        <v>64</v>
      </c>
      <c r="H174" t="str">
        <f>LEFT(B_cleaning_and_modification_for_excel__3[[#This Row],[job_description]],FIND(" :",B_cleaning_and_modification_for_excel__3[[#This Row],[job_description]])-1)</f>
        <v>Software Engineering</v>
      </c>
      <c r="I174" t="str">
        <f>RIGHT(B_cleaning_and_modification_for_excel__3[[#This Row],[job_description]],LEN(B_cleaning_and_modification_for_excel__3[[#This Row],[job_description]])-FIND(": ",B_cleaning_and_modification_for_excel__3[[#This Row],[job_description]])-1)</f>
        <v>Backend Development</v>
      </c>
      <c r="J174" t="s">
        <v>555</v>
      </c>
      <c r="K174" t="s">
        <v>1240</v>
      </c>
      <c r="L174" t="str">
        <f>LEFT(B_cleaning_and_modification_for_excel__3[[#This Row],[hr_name]],FIND("-",B_cleaning_and_modification_for_excel__3[[#This Row],[hr_name]])-1)</f>
        <v>Avinash Ks</v>
      </c>
      <c r="M174" t="s">
        <v>129</v>
      </c>
      <c r="N174">
        <v>4.3</v>
      </c>
    </row>
    <row r="175" spans="1:14" x14ac:dyDescent="0.35">
      <c r="A175">
        <v>173</v>
      </c>
      <c r="B175" t="s">
        <v>556</v>
      </c>
      <c r="C175" t="s">
        <v>557</v>
      </c>
      <c r="D175" t="s">
        <v>558</v>
      </c>
      <c r="E175">
        <v>2004</v>
      </c>
      <c r="F175" t="s">
        <v>418</v>
      </c>
      <c r="G175" t="s">
        <v>54</v>
      </c>
      <c r="H175" t="str">
        <f>LEFT(B_cleaning_and_modification_for_excel__3[[#This Row],[job_description]],FIND(" :",B_cleaning_and_modification_for_excel__3[[#This Row],[job_description]])-1)</f>
        <v>Sales and Business</v>
      </c>
      <c r="I175" t="str">
        <f>RIGHT(B_cleaning_and_modification_for_excel__3[[#This Row],[job_description]],LEN(B_cleaning_and_modification_for_excel__3[[#This Row],[job_description]])-FIND(": ",B_cleaning_and_modification_for_excel__3[[#This Row],[job_description]])-1)</f>
        <v>Sales / Business Development</v>
      </c>
      <c r="J175" t="s">
        <v>559</v>
      </c>
      <c r="K175" t="s">
        <v>1187</v>
      </c>
      <c r="L175" t="str">
        <f>LEFT(B_cleaning_and_modification_for_excel__3[[#This Row],[hr_name]],FIND("-",B_cleaning_and_modification_for_excel__3[[#This Row],[hr_name]])-1)</f>
        <v>Priyanka Patra</v>
      </c>
      <c r="M175" t="s">
        <v>258</v>
      </c>
    </row>
    <row r="176" spans="1:14" x14ac:dyDescent="0.35">
      <c r="A176">
        <v>174</v>
      </c>
      <c r="B176" t="s">
        <v>560</v>
      </c>
      <c r="C176" t="s">
        <v>561</v>
      </c>
      <c r="D176" t="s">
        <v>111</v>
      </c>
      <c r="E176">
        <v>1981</v>
      </c>
      <c r="F176" t="s">
        <v>14</v>
      </c>
      <c r="G176" t="s">
        <v>147</v>
      </c>
      <c r="H176" t="str">
        <f>LEFT(B_cleaning_and_modification_for_excel__3[[#This Row],[job_description]],FIND(" :",B_cleaning_and_modification_for_excel__3[[#This Row],[job_description]])-1)</f>
        <v>Operations</v>
      </c>
      <c r="I176" t="str">
        <f>RIGHT(B_cleaning_and_modification_for_excel__3[[#This Row],[job_description]],LEN(B_cleaning_and_modification_for_excel__3[[#This Row],[job_description]])-FIND(": ",B_cleaning_and_modification_for_excel__3[[#This Row],[job_description]])-1)</f>
        <v>Accounting / Finance</v>
      </c>
      <c r="J176" t="s">
        <v>562</v>
      </c>
      <c r="K176" t="s">
        <v>1241</v>
      </c>
      <c r="L176" t="str">
        <f>LEFT(B_cleaning_and_modification_for_excel__3[[#This Row],[hr_name]],FIND("-",B_cleaning_and_modification_for_excel__3[[#This Row],[hr_name]])-1)</f>
        <v>Supriya K</v>
      </c>
      <c r="M176" t="s">
        <v>563</v>
      </c>
      <c r="N176">
        <v>3.8</v>
      </c>
    </row>
    <row r="177" spans="1:14" x14ac:dyDescent="0.35">
      <c r="A177">
        <v>175</v>
      </c>
      <c r="B177" t="s">
        <v>564</v>
      </c>
      <c r="C177" t="s">
        <v>561</v>
      </c>
      <c r="D177" t="s">
        <v>111</v>
      </c>
      <c r="E177">
        <v>1981</v>
      </c>
      <c r="F177" t="s">
        <v>14</v>
      </c>
      <c r="G177" t="s">
        <v>565</v>
      </c>
      <c r="H177" t="str">
        <f>LEFT(B_cleaning_and_modification_for_excel__3[[#This Row],[job_description]],FIND(" :",B_cleaning_and_modification_for_excel__3[[#This Row],[job_description]])-1)</f>
        <v>Software Engineering</v>
      </c>
      <c r="I177" t="str">
        <f>RIGHT(B_cleaning_and_modification_for_excel__3[[#This Row],[job_description]],LEN(B_cleaning_and_modification_for_excel__3[[#This Row],[job_description]])-FIND(": ",B_cleaning_and_modification_for_excel__3[[#This Row],[job_description]])-1)</f>
        <v>Backend Development, QA / SDET</v>
      </c>
      <c r="J177" t="s">
        <v>566</v>
      </c>
      <c r="K177" t="s">
        <v>1242</v>
      </c>
      <c r="L177" t="str">
        <f>LEFT(B_cleaning_and_modification_for_excel__3[[#This Row],[hr_name]],FIND("-",B_cleaning_and_modification_for_excel__3[[#This Row],[hr_name]])-1)</f>
        <v>Raveendra Banoth</v>
      </c>
      <c r="M177" t="s">
        <v>277</v>
      </c>
      <c r="N177">
        <v>3.8</v>
      </c>
    </row>
    <row r="178" spans="1:14" x14ac:dyDescent="0.35">
      <c r="A178">
        <v>176</v>
      </c>
      <c r="B178" t="s">
        <v>567</v>
      </c>
      <c r="C178" t="s">
        <v>568</v>
      </c>
      <c r="D178" t="s">
        <v>120</v>
      </c>
      <c r="E178">
        <v>1882</v>
      </c>
      <c r="F178" t="s">
        <v>14</v>
      </c>
      <c r="G178" t="s">
        <v>569</v>
      </c>
      <c r="H178" t="str">
        <f>LEFT(B_cleaning_and_modification_for_excel__3[[#This Row],[job_description]],FIND(" :",B_cleaning_and_modification_for_excel__3[[#This Row],[job_description]])-1)</f>
        <v>IT Operations and Support</v>
      </c>
      <c r="I178" t="str">
        <f>RIGHT(B_cleaning_and_modification_for_excel__3[[#This Row],[job_description]],LEN(B_cleaning_and_modification_for_excel__3[[#This Row],[job_description]])-FIND(": ",B_cleaning_and_modification_for_excel__3[[#This Row],[job_description]])-1)</f>
        <v>IT Security</v>
      </c>
      <c r="J178" t="s">
        <v>570</v>
      </c>
      <c r="K178" t="s">
        <v>1234</v>
      </c>
      <c r="L178" t="str">
        <f>LEFT(B_cleaning_and_modification_for_excel__3[[#This Row],[hr_name]],FIND("-",B_cleaning_and_modification_for_excel__3[[#This Row],[hr_name]])-1)</f>
        <v>Omkar Sonawane</v>
      </c>
      <c r="M178" t="s">
        <v>23</v>
      </c>
    </row>
    <row r="179" spans="1:14" x14ac:dyDescent="0.35">
      <c r="A179">
        <v>177</v>
      </c>
      <c r="B179" t="s">
        <v>571</v>
      </c>
      <c r="C179" t="s">
        <v>568</v>
      </c>
      <c r="D179" t="s">
        <v>120</v>
      </c>
      <c r="E179">
        <v>1882</v>
      </c>
      <c r="F179" t="s">
        <v>14</v>
      </c>
      <c r="G179" t="s">
        <v>93</v>
      </c>
      <c r="H179" t="str">
        <f>LEFT(B_cleaning_and_modification_for_excel__3[[#This Row],[job_description]],FIND(" :",B_cleaning_and_modification_for_excel__3[[#This Row],[job_description]])-1)</f>
        <v>Software Engineering</v>
      </c>
      <c r="I179" t="str">
        <f>RIGHT(B_cleaning_and_modification_for_excel__3[[#This Row],[job_description]],LEN(B_cleaning_and_modification_for_excel__3[[#This Row],[job_description]])-FIND(": ",B_cleaning_and_modification_for_excel__3[[#This Row],[job_description]])-1)</f>
        <v>Full-Stack Development</v>
      </c>
      <c r="J179" t="s">
        <v>572</v>
      </c>
      <c r="K179" t="s">
        <v>1234</v>
      </c>
      <c r="L179" t="str">
        <f>LEFT(B_cleaning_and_modification_for_excel__3[[#This Row],[hr_name]],FIND("-",B_cleaning_and_modification_for_excel__3[[#This Row],[hr_name]])-1)</f>
        <v>Omkar Sonawane</v>
      </c>
      <c r="M179" t="s">
        <v>79</v>
      </c>
    </row>
    <row r="180" spans="1:14" x14ac:dyDescent="0.35">
      <c r="A180">
        <v>178</v>
      </c>
      <c r="B180" t="s">
        <v>289</v>
      </c>
      <c r="C180" t="s">
        <v>269</v>
      </c>
      <c r="D180" t="s">
        <v>13</v>
      </c>
      <c r="E180">
        <v>2014</v>
      </c>
      <c r="F180" t="s">
        <v>53</v>
      </c>
      <c r="G180" t="s">
        <v>32</v>
      </c>
      <c r="H180" t="str">
        <f>LEFT(B_cleaning_and_modification_for_excel__3[[#This Row],[job_description]],FIND(" :",B_cleaning_and_modification_for_excel__3[[#This Row],[job_description]])-1)</f>
        <v>Software Engineering</v>
      </c>
      <c r="I180" t="str">
        <f>RIGHT(B_cleaning_and_modification_for_excel__3[[#This Row],[job_description]],LEN(B_cleaning_and_modification_for_excel__3[[#This Row],[job_description]])-FIND(": ",B_cleaning_and_modification_for_excel__3[[#This Row],[job_description]])-1)</f>
        <v>Big Data / DWH / ETL</v>
      </c>
      <c r="J180" t="s">
        <v>573</v>
      </c>
      <c r="K180" t="s">
        <v>1243</v>
      </c>
      <c r="L180" t="str">
        <f>LEFT(B_cleaning_and_modification_for_excel__3[[#This Row],[hr_name]],FIND("-",B_cleaning_and_modification_for_excel__3[[#This Row],[hr_name]])-1)</f>
        <v>Ruchi Gupta</v>
      </c>
      <c r="M180" t="s">
        <v>151</v>
      </c>
    </row>
    <row r="181" spans="1:14" x14ac:dyDescent="0.35">
      <c r="A181">
        <v>179</v>
      </c>
      <c r="B181" t="s">
        <v>574</v>
      </c>
      <c r="C181" t="s">
        <v>575</v>
      </c>
      <c r="D181" t="s">
        <v>59</v>
      </c>
      <c r="E181">
        <v>2009</v>
      </c>
      <c r="F181" t="s">
        <v>53</v>
      </c>
      <c r="G181" t="s">
        <v>445</v>
      </c>
      <c r="H181" t="str">
        <f>LEFT(B_cleaning_and_modification_for_excel__3[[#This Row],[job_description]],FIND(" :",B_cleaning_and_modification_for_excel__3[[#This Row],[job_description]])-1)</f>
        <v>Software Engineering</v>
      </c>
      <c r="I181" t="str">
        <f>RIGHT(B_cleaning_and_modification_for_excel__3[[#This Row],[job_description]],LEN(B_cleaning_and_modification_for_excel__3[[#This Row],[job_description]])-FIND(": ",B_cleaning_and_modification_for_excel__3[[#This Row],[job_description]])-1)</f>
        <v>Mobile Development</v>
      </c>
      <c r="J181" t="s">
        <v>576</v>
      </c>
      <c r="K181" t="s">
        <v>1244</v>
      </c>
      <c r="L181" t="str">
        <f>LEFT(B_cleaning_and_modification_for_excel__3[[#This Row],[hr_name]],FIND("-",B_cleaning_and_modification_for_excel__3[[#This Row],[hr_name]])-1)</f>
        <v>Anoushka Goswami</v>
      </c>
      <c r="M181" t="s">
        <v>534</v>
      </c>
      <c r="N181">
        <v>4</v>
      </c>
    </row>
    <row r="182" spans="1:14" x14ac:dyDescent="0.35">
      <c r="A182">
        <v>180</v>
      </c>
      <c r="B182" t="s">
        <v>436</v>
      </c>
      <c r="C182" t="s">
        <v>577</v>
      </c>
      <c r="D182" t="s">
        <v>59</v>
      </c>
      <c r="E182">
        <v>2016</v>
      </c>
      <c r="F182" t="s">
        <v>20</v>
      </c>
      <c r="G182" t="s">
        <v>64</v>
      </c>
      <c r="H182" t="str">
        <f>LEFT(B_cleaning_and_modification_for_excel__3[[#This Row],[job_description]],FIND(" :",B_cleaning_and_modification_for_excel__3[[#This Row],[job_description]])-1)</f>
        <v>Software Engineering</v>
      </c>
      <c r="I182" t="str">
        <f>RIGHT(B_cleaning_and_modification_for_excel__3[[#This Row],[job_description]],LEN(B_cleaning_and_modification_for_excel__3[[#This Row],[job_description]])-FIND(": ",B_cleaning_and_modification_for_excel__3[[#This Row],[job_description]])-1)</f>
        <v>Backend Development</v>
      </c>
      <c r="J182" t="s">
        <v>578</v>
      </c>
      <c r="K182" t="s">
        <v>1245</v>
      </c>
      <c r="L182" t="str">
        <f>LEFT(B_cleaning_and_modification_for_excel__3[[#This Row],[hr_name]],FIND("-",B_cleaning_and_modification_for_excel__3[[#This Row],[hr_name]])-1)</f>
        <v>Saranya R</v>
      </c>
      <c r="M182" t="s">
        <v>29</v>
      </c>
      <c r="N182">
        <v>4.7</v>
      </c>
    </row>
    <row r="183" spans="1:14" x14ac:dyDescent="0.35">
      <c r="A183">
        <v>181</v>
      </c>
      <c r="B183" t="s">
        <v>479</v>
      </c>
      <c r="C183" t="s">
        <v>480</v>
      </c>
      <c r="D183" t="s">
        <v>120</v>
      </c>
      <c r="E183">
        <v>2018</v>
      </c>
      <c r="F183" t="s">
        <v>20</v>
      </c>
      <c r="G183" t="s">
        <v>69</v>
      </c>
      <c r="H183" t="str">
        <f>LEFT(B_cleaning_and_modification_for_excel__3[[#This Row],[job_description]],FIND(" :",B_cleaning_and_modification_for_excel__3[[#This Row],[job_description]])-1)</f>
        <v>IT Operations and Support</v>
      </c>
      <c r="I183" t="str">
        <f>RIGHT(B_cleaning_and_modification_for_excel__3[[#This Row],[job_description]],LEN(B_cleaning_and_modification_for_excel__3[[#This Row],[job_description]])-FIND(": ",B_cleaning_and_modification_for_excel__3[[#This Row],[job_description]])-1)</f>
        <v>DevOps / Cloud</v>
      </c>
      <c r="J183" t="s">
        <v>579</v>
      </c>
      <c r="K183" t="s">
        <v>1246</v>
      </c>
      <c r="L183" t="str">
        <f>LEFT(B_cleaning_and_modification_for_excel__3[[#This Row],[hr_name]],FIND("-",B_cleaning_and_modification_for_excel__3[[#This Row],[hr_name]])-1)</f>
        <v>Vaani Sharma</v>
      </c>
      <c r="M183" t="s">
        <v>45</v>
      </c>
      <c r="N183">
        <v>4.3</v>
      </c>
    </row>
    <row r="184" spans="1:14" x14ac:dyDescent="0.35">
      <c r="A184">
        <v>182</v>
      </c>
      <c r="B184" t="s">
        <v>580</v>
      </c>
      <c r="C184" t="s">
        <v>581</v>
      </c>
      <c r="D184" t="s">
        <v>42</v>
      </c>
      <c r="E184">
        <v>1987</v>
      </c>
      <c r="F184" t="s">
        <v>14</v>
      </c>
      <c r="G184" t="s">
        <v>312</v>
      </c>
      <c r="H184" t="str">
        <f>LEFT(B_cleaning_and_modification_for_excel__3[[#This Row],[job_description]],FIND(" :",B_cleaning_and_modification_for_excel__3[[#This Row],[job_description]])-1)</f>
        <v>Sales and Business</v>
      </c>
      <c r="I184" t="str">
        <f>RIGHT(B_cleaning_and_modification_for_excel__3[[#This Row],[job_description]],LEN(B_cleaning_and_modification_for_excel__3[[#This Row],[job_description]])-FIND(": ",B_cleaning_and_modification_for_excel__3[[#This Row],[job_description]])-1)</f>
        <v>Customer Service, Sales / Business Development</v>
      </c>
      <c r="J184" t="s">
        <v>582</v>
      </c>
      <c r="K184" t="s">
        <v>1247</v>
      </c>
      <c r="L184" t="str">
        <f>LEFT(B_cleaning_and_modification_for_excel__3[[#This Row],[hr_name]],FIND("-",B_cleaning_and_modification_for_excel__3[[#This Row],[hr_name]])-1)</f>
        <v>Suraj Gupta</v>
      </c>
      <c r="M184" t="s">
        <v>95</v>
      </c>
      <c r="N184">
        <v>3.9</v>
      </c>
    </row>
    <row r="185" spans="1:14" x14ac:dyDescent="0.35">
      <c r="A185">
        <v>183</v>
      </c>
      <c r="B185" t="s">
        <v>583</v>
      </c>
      <c r="C185" t="s">
        <v>568</v>
      </c>
      <c r="D185" t="s">
        <v>120</v>
      </c>
      <c r="E185">
        <v>1882</v>
      </c>
      <c r="F185" t="s">
        <v>14</v>
      </c>
      <c r="G185" t="s">
        <v>64</v>
      </c>
      <c r="H185" t="str">
        <f>LEFT(B_cleaning_and_modification_for_excel__3[[#This Row],[job_description]],FIND(" :",B_cleaning_and_modification_for_excel__3[[#This Row],[job_description]])-1)</f>
        <v>Software Engineering</v>
      </c>
      <c r="I185" t="str">
        <f>RIGHT(B_cleaning_and_modification_for_excel__3[[#This Row],[job_description]],LEN(B_cleaning_and_modification_for_excel__3[[#This Row],[job_description]])-FIND(": ",B_cleaning_and_modification_for_excel__3[[#This Row],[job_description]])-1)</f>
        <v>Backend Development</v>
      </c>
      <c r="J185" t="s">
        <v>584</v>
      </c>
      <c r="K185" t="s">
        <v>1234</v>
      </c>
      <c r="L185" t="str">
        <f>LEFT(B_cleaning_and_modification_for_excel__3[[#This Row],[hr_name]],FIND("-",B_cleaning_and_modification_for_excel__3[[#This Row],[hr_name]])-1)</f>
        <v>Omkar Sonawane</v>
      </c>
      <c r="M185" t="s">
        <v>323</v>
      </c>
    </row>
    <row r="186" spans="1:14" x14ac:dyDescent="0.35">
      <c r="A186">
        <v>184</v>
      </c>
      <c r="B186" t="s">
        <v>585</v>
      </c>
      <c r="C186" t="s">
        <v>568</v>
      </c>
      <c r="D186" t="s">
        <v>120</v>
      </c>
      <c r="E186">
        <v>1882</v>
      </c>
      <c r="F186" t="s">
        <v>14</v>
      </c>
      <c r="G186" t="s">
        <v>569</v>
      </c>
      <c r="H186" t="str">
        <f>LEFT(B_cleaning_and_modification_for_excel__3[[#This Row],[job_description]],FIND(" :",B_cleaning_and_modification_for_excel__3[[#This Row],[job_description]])-1)</f>
        <v>IT Operations and Support</v>
      </c>
      <c r="I186" t="str">
        <f>RIGHT(B_cleaning_and_modification_for_excel__3[[#This Row],[job_description]],LEN(B_cleaning_and_modification_for_excel__3[[#This Row],[job_description]])-FIND(": ",B_cleaning_and_modification_for_excel__3[[#This Row],[job_description]])-1)</f>
        <v>IT Security</v>
      </c>
      <c r="J186" t="s">
        <v>586</v>
      </c>
      <c r="K186" t="s">
        <v>1234</v>
      </c>
      <c r="L186" t="str">
        <f>LEFT(B_cleaning_and_modification_for_excel__3[[#This Row],[hr_name]],FIND("-",B_cleaning_and_modification_for_excel__3[[#This Row],[hr_name]])-1)</f>
        <v>Omkar Sonawane</v>
      </c>
      <c r="M186" t="s">
        <v>71</v>
      </c>
    </row>
    <row r="187" spans="1:14" x14ac:dyDescent="0.35">
      <c r="A187">
        <v>185</v>
      </c>
      <c r="B187" t="s">
        <v>587</v>
      </c>
      <c r="C187" t="s">
        <v>568</v>
      </c>
      <c r="D187" t="s">
        <v>120</v>
      </c>
      <c r="E187">
        <v>1882</v>
      </c>
      <c r="F187" t="s">
        <v>14</v>
      </c>
      <c r="G187" t="s">
        <v>569</v>
      </c>
      <c r="H187" t="str">
        <f>LEFT(B_cleaning_and_modification_for_excel__3[[#This Row],[job_description]],FIND(" :",B_cleaning_and_modification_for_excel__3[[#This Row],[job_description]])-1)</f>
        <v>IT Operations and Support</v>
      </c>
      <c r="I187" t="str">
        <f>RIGHT(B_cleaning_and_modification_for_excel__3[[#This Row],[job_description]],LEN(B_cleaning_and_modification_for_excel__3[[#This Row],[job_description]])-FIND(": ",B_cleaning_and_modification_for_excel__3[[#This Row],[job_description]])-1)</f>
        <v>IT Security</v>
      </c>
      <c r="J187" t="s">
        <v>588</v>
      </c>
      <c r="K187" t="s">
        <v>1234</v>
      </c>
      <c r="L187" t="str">
        <f>LEFT(B_cleaning_and_modification_for_excel__3[[#This Row],[hr_name]],FIND("-",B_cleaning_and_modification_for_excel__3[[#This Row],[hr_name]])-1)</f>
        <v>Omkar Sonawane</v>
      </c>
      <c r="M187" t="s">
        <v>71</v>
      </c>
    </row>
    <row r="188" spans="1:14" x14ac:dyDescent="0.35">
      <c r="A188">
        <v>186</v>
      </c>
      <c r="B188" t="s">
        <v>589</v>
      </c>
      <c r="C188" t="s">
        <v>590</v>
      </c>
      <c r="D188" t="s">
        <v>417</v>
      </c>
      <c r="E188">
        <v>2017</v>
      </c>
      <c r="F188" t="s">
        <v>60</v>
      </c>
      <c r="G188" t="s">
        <v>591</v>
      </c>
      <c r="H188" t="str">
        <f>LEFT(B_cleaning_and_modification_for_excel__3[[#This Row],[job_description]],FIND(" :",B_cleaning_and_modification_for_excel__3[[#This Row],[job_description]])-1)</f>
        <v>Design and Creative</v>
      </c>
      <c r="I188" t="str">
        <f>RIGHT(B_cleaning_and_modification_for_excel__3[[#This Row],[job_description]],LEN(B_cleaning_and_modification_for_excel__3[[#This Row],[job_description]])-FIND(": ",B_cleaning_and_modification_for_excel__3[[#This Row],[job_description]])-1)</f>
        <v>Graphic Design / Animation</v>
      </c>
      <c r="J188" t="s">
        <v>592</v>
      </c>
      <c r="K188" t="s">
        <v>1248</v>
      </c>
      <c r="L188" t="str">
        <f>LEFT(B_cleaning_and_modification_for_excel__3[[#This Row],[hr_name]],FIND("-",B_cleaning_and_modification_for_excel__3[[#This Row],[hr_name]])-1)</f>
        <v>Gaurav Ghosh</v>
      </c>
      <c r="M188" t="s">
        <v>593</v>
      </c>
    </row>
    <row r="189" spans="1:14" x14ac:dyDescent="0.35">
      <c r="A189">
        <v>187</v>
      </c>
      <c r="B189" t="s">
        <v>594</v>
      </c>
      <c r="C189" t="s">
        <v>590</v>
      </c>
      <c r="D189" t="s">
        <v>417</v>
      </c>
      <c r="E189">
        <v>2017</v>
      </c>
      <c r="F189" t="s">
        <v>60</v>
      </c>
      <c r="G189" t="s">
        <v>136</v>
      </c>
      <c r="H189" t="str">
        <f>LEFT(B_cleaning_and_modification_for_excel__3[[#This Row],[job_description]],FIND(" :",B_cleaning_and_modification_for_excel__3[[#This Row],[job_description]])-1)</f>
        <v>Marketing</v>
      </c>
      <c r="I189" t="str">
        <f>RIGHT(B_cleaning_and_modification_for_excel__3[[#This Row],[job_description]],LEN(B_cleaning_and_modification_for_excel__3[[#This Row],[job_description]])-FIND(": ",B_cleaning_and_modification_for_excel__3[[#This Row],[job_description]])-1)</f>
        <v>SEO / SEM</v>
      </c>
      <c r="J189" t="s">
        <v>137</v>
      </c>
      <c r="K189" t="s">
        <v>1248</v>
      </c>
      <c r="L189" t="str">
        <f>LEFT(B_cleaning_and_modification_for_excel__3[[#This Row],[hr_name]],FIND("-",B_cleaning_and_modification_for_excel__3[[#This Row],[hr_name]])-1)</f>
        <v>Gaurav Ghosh</v>
      </c>
      <c r="M189" t="s">
        <v>593</v>
      </c>
    </row>
    <row r="190" spans="1:14" x14ac:dyDescent="0.35">
      <c r="A190">
        <v>188</v>
      </c>
      <c r="B190" t="s">
        <v>595</v>
      </c>
      <c r="C190" t="s">
        <v>596</v>
      </c>
      <c r="D190" t="s">
        <v>59</v>
      </c>
      <c r="E190">
        <v>2023</v>
      </c>
      <c r="F190" t="s">
        <v>60</v>
      </c>
      <c r="G190" t="s">
        <v>597</v>
      </c>
      <c r="H190" t="str">
        <f>LEFT(B_cleaning_and_modification_for_excel__3[[#This Row],[job_description]],FIND(" :",B_cleaning_and_modification_for_excel__3[[#This Row],[job_description]])-1)</f>
        <v>Software Engineering</v>
      </c>
      <c r="I190" t="str">
        <f>RIGHT(B_cleaning_and_modification_for_excel__3[[#This Row],[job_description]],LEN(B_cleaning_and_modification_for_excel__3[[#This Row],[job_description]])-FIND(": ",B_cleaning_and_modification_for_excel__3[[#This Row],[job_description]])-1)</f>
        <v>Backend Development, Engineering Management</v>
      </c>
      <c r="J190" t="s">
        <v>598</v>
      </c>
      <c r="K190" t="s">
        <v>1249</v>
      </c>
      <c r="L190" t="str">
        <f>LEFT(B_cleaning_and_modification_for_excel__3[[#This Row],[hr_name]],FIND("-",B_cleaning_and_modification_for_excel__3[[#This Row],[hr_name]])-1)</f>
        <v>Monika Srivastava</v>
      </c>
      <c r="M190" t="s">
        <v>599</v>
      </c>
    </row>
    <row r="191" spans="1:14" x14ac:dyDescent="0.35">
      <c r="A191">
        <v>189</v>
      </c>
      <c r="B191" t="s">
        <v>600</v>
      </c>
      <c r="C191" t="s">
        <v>601</v>
      </c>
      <c r="D191" t="s">
        <v>59</v>
      </c>
      <c r="E191">
        <v>1998</v>
      </c>
      <c r="F191" t="s">
        <v>14</v>
      </c>
      <c r="G191" t="s">
        <v>73</v>
      </c>
      <c r="H191" t="str">
        <f>LEFT(B_cleaning_and_modification_for_excel__3[[#This Row],[job_description]],FIND(" :",B_cleaning_and_modification_for_excel__3[[#This Row],[job_description]])-1)</f>
        <v>Software Engineering</v>
      </c>
      <c r="I191" t="str">
        <f>RIGHT(B_cleaning_and_modification_for_excel__3[[#This Row],[job_description]],LEN(B_cleaning_and_modification_for_excel__3[[#This Row],[job_description]])-FIND(": ",B_cleaning_and_modification_for_excel__3[[#This Row],[job_description]])-1)</f>
        <v>Frontend Development</v>
      </c>
      <c r="J191" t="s">
        <v>602</v>
      </c>
      <c r="K191" t="s">
        <v>1250</v>
      </c>
      <c r="L191" t="str">
        <f>LEFT(B_cleaning_and_modification_for_excel__3[[#This Row],[hr_name]],FIND("-",B_cleaning_and_modification_for_excel__3[[#This Row],[hr_name]])-1)</f>
        <v>Amit Kumar</v>
      </c>
      <c r="M191" t="s">
        <v>103</v>
      </c>
      <c r="N191">
        <v>4.5</v>
      </c>
    </row>
    <row r="192" spans="1:14" x14ac:dyDescent="0.35">
      <c r="A192">
        <v>190</v>
      </c>
      <c r="B192" t="s">
        <v>603</v>
      </c>
      <c r="C192" t="s">
        <v>604</v>
      </c>
      <c r="D192" t="s">
        <v>59</v>
      </c>
      <c r="E192">
        <v>1902</v>
      </c>
      <c r="F192" t="s">
        <v>14</v>
      </c>
      <c r="G192" t="s">
        <v>147</v>
      </c>
      <c r="H192" t="str">
        <f>LEFT(B_cleaning_and_modification_for_excel__3[[#This Row],[job_description]],FIND(" :",B_cleaning_and_modification_for_excel__3[[#This Row],[job_description]])-1)</f>
        <v>Operations</v>
      </c>
      <c r="I192" t="str">
        <f>RIGHT(B_cleaning_and_modification_for_excel__3[[#This Row],[job_description]],LEN(B_cleaning_and_modification_for_excel__3[[#This Row],[job_description]])-FIND(": ",B_cleaning_and_modification_for_excel__3[[#This Row],[job_description]])-1)</f>
        <v>Accounting / Finance</v>
      </c>
      <c r="J192" t="s">
        <v>605</v>
      </c>
      <c r="K192" t="s">
        <v>1234</v>
      </c>
      <c r="L192" t="str">
        <f>LEFT(B_cleaning_and_modification_for_excel__3[[#This Row],[hr_name]],FIND("-",B_cleaning_and_modification_for_excel__3[[#This Row],[hr_name]])-1)</f>
        <v>Omkar Sonawane</v>
      </c>
      <c r="M192" t="s">
        <v>17</v>
      </c>
      <c r="N192">
        <v>3.8</v>
      </c>
    </row>
    <row r="193" spans="1:14" x14ac:dyDescent="0.35">
      <c r="A193">
        <v>191</v>
      </c>
      <c r="B193" t="s">
        <v>376</v>
      </c>
      <c r="C193" t="s">
        <v>606</v>
      </c>
      <c r="D193" t="s">
        <v>316</v>
      </c>
      <c r="E193">
        <v>2019</v>
      </c>
      <c r="F193" t="s">
        <v>20</v>
      </c>
      <c r="G193" t="s">
        <v>43</v>
      </c>
      <c r="H193" t="str">
        <f>LEFT(B_cleaning_and_modification_for_excel__3[[#This Row],[job_description]],FIND(" :",B_cleaning_and_modification_for_excel__3[[#This Row],[job_description]])-1)</f>
        <v>Software Engineering</v>
      </c>
      <c r="I193" t="str">
        <f>RIGHT(B_cleaning_and_modification_for_excel__3[[#This Row],[job_description]],LEN(B_cleaning_and_modification_for_excel__3[[#This Row],[job_description]])-FIND(": ",B_cleaning_and_modification_for_excel__3[[#This Row],[job_description]])-1)</f>
        <v>QA / SDET</v>
      </c>
      <c r="J193" t="s">
        <v>607</v>
      </c>
      <c r="K193" t="s">
        <v>1251</v>
      </c>
      <c r="L193" t="str">
        <f>LEFT(B_cleaning_and_modification_for_excel__3[[#This Row],[hr_name]],FIND("-",B_cleaning_and_modification_for_excel__3[[#This Row],[hr_name]])-1)</f>
        <v>Vishali Vashnavi</v>
      </c>
      <c r="M193" t="s">
        <v>99</v>
      </c>
      <c r="N193">
        <v>4.2</v>
      </c>
    </row>
    <row r="194" spans="1:14" x14ac:dyDescent="0.35">
      <c r="A194">
        <v>192</v>
      </c>
      <c r="B194" t="s">
        <v>608</v>
      </c>
      <c r="C194" t="s">
        <v>476</v>
      </c>
      <c r="D194" t="s">
        <v>59</v>
      </c>
      <c r="E194">
        <v>2017</v>
      </c>
      <c r="F194" t="s">
        <v>20</v>
      </c>
      <c r="G194" t="s">
        <v>609</v>
      </c>
      <c r="H194" t="str">
        <f>LEFT(B_cleaning_and_modification_for_excel__3[[#This Row],[job_description]],FIND(" :",B_cleaning_and_modification_for_excel__3[[#This Row],[job_description]])-1)</f>
        <v>Software Engineering</v>
      </c>
      <c r="I194" t="str">
        <f>RIGHT(B_cleaning_and_modification_for_excel__3[[#This Row],[job_description]],LEN(B_cleaning_and_modification_for_excel__3[[#This Row],[job_description]])-FIND(": ",B_cleaning_and_modification_for_excel__3[[#This Row],[job_description]])-1)</f>
        <v>Backend Development, Engineering Management, Frontend Development</v>
      </c>
      <c r="J194" t="s">
        <v>610</v>
      </c>
      <c r="K194" t="s">
        <v>1188</v>
      </c>
      <c r="L194" t="str">
        <f>LEFT(B_cleaning_and_modification_for_excel__3[[#This Row],[hr_name]],FIND("-",B_cleaning_and_modification_for_excel__3[[#This Row],[hr_name]])-1)</f>
        <v>Ravi Dubey</v>
      </c>
      <c r="M194" t="s">
        <v>271</v>
      </c>
      <c r="N194">
        <v>4</v>
      </c>
    </row>
    <row r="195" spans="1:14" x14ac:dyDescent="0.35">
      <c r="A195">
        <v>193</v>
      </c>
      <c r="B195" t="s">
        <v>611</v>
      </c>
      <c r="C195" t="s">
        <v>476</v>
      </c>
      <c r="D195" t="s">
        <v>59</v>
      </c>
      <c r="E195">
        <v>2017</v>
      </c>
      <c r="F195" t="s">
        <v>20</v>
      </c>
      <c r="G195" t="s">
        <v>174</v>
      </c>
      <c r="H195" t="str">
        <f>LEFT(B_cleaning_and_modification_for_excel__3[[#This Row],[job_description]],FIND(" :",B_cleaning_and_modification_for_excel__3[[#This Row],[job_description]])-1)</f>
        <v>Technical Management</v>
      </c>
      <c r="I195" t="str">
        <f>RIGHT(B_cleaning_and_modification_for_excel__3[[#This Row],[job_description]],LEN(B_cleaning_and_modification_for_excel__3[[#This Row],[job_description]])-FIND(": ",B_cleaning_and_modification_for_excel__3[[#This Row],[job_description]])-1)</f>
        <v>Product Management</v>
      </c>
      <c r="J195" t="s">
        <v>612</v>
      </c>
      <c r="K195" t="s">
        <v>1188</v>
      </c>
      <c r="L195" t="str">
        <f>LEFT(B_cleaning_and_modification_for_excel__3[[#This Row],[hr_name]],FIND("-",B_cleaning_and_modification_for_excel__3[[#This Row],[hr_name]])-1)</f>
        <v>Ravi Dubey</v>
      </c>
      <c r="M195" t="s">
        <v>263</v>
      </c>
      <c r="N195">
        <v>4</v>
      </c>
    </row>
    <row r="196" spans="1:14" x14ac:dyDescent="0.35">
      <c r="A196">
        <v>194</v>
      </c>
      <c r="B196" t="s">
        <v>613</v>
      </c>
      <c r="C196" t="s">
        <v>476</v>
      </c>
      <c r="D196" t="s">
        <v>59</v>
      </c>
      <c r="E196">
        <v>2017</v>
      </c>
      <c r="F196" t="s">
        <v>20</v>
      </c>
      <c r="G196" t="s">
        <v>174</v>
      </c>
      <c r="H196" t="str">
        <f>LEFT(B_cleaning_and_modification_for_excel__3[[#This Row],[job_description]],FIND(" :",B_cleaning_and_modification_for_excel__3[[#This Row],[job_description]])-1)</f>
        <v>Technical Management</v>
      </c>
      <c r="I196" t="str">
        <f>RIGHT(B_cleaning_and_modification_for_excel__3[[#This Row],[job_description]],LEN(B_cleaning_and_modification_for_excel__3[[#This Row],[job_description]])-FIND(": ",B_cleaning_and_modification_for_excel__3[[#This Row],[job_description]])-1)</f>
        <v>Product Management</v>
      </c>
      <c r="J196" t="s">
        <v>614</v>
      </c>
      <c r="K196" t="s">
        <v>1188</v>
      </c>
      <c r="L196" t="str">
        <f>LEFT(B_cleaning_and_modification_for_excel__3[[#This Row],[hr_name]],FIND("-",B_cleaning_and_modification_for_excel__3[[#This Row],[hr_name]])-1)</f>
        <v>Ravi Dubey</v>
      </c>
      <c r="M196" t="s">
        <v>103</v>
      </c>
      <c r="N196">
        <v>4</v>
      </c>
    </row>
    <row r="197" spans="1:14" x14ac:dyDescent="0.35">
      <c r="A197">
        <v>195</v>
      </c>
      <c r="B197" t="s">
        <v>615</v>
      </c>
      <c r="C197" t="s">
        <v>476</v>
      </c>
      <c r="D197" t="s">
        <v>59</v>
      </c>
      <c r="E197">
        <v>2017</v>
      </c>
      <c r="F197" t="s">
        <v>20</v>
      </c>
      <c r="G197" t="s">
        <v>174</v>
      </c>
      <c r="H197" t="str">
        <f>LEFT(B_cleaning_and_modification_for_excel__3[[#This Row],[job_description]],FIND(" :",B_cleaning_and_modification_for_excel__3[[#This Row],[job_description]])-1)</f>
        <v>Technical Management</v>
      </c>
      <c r="I197" t="str">
        <f>RIGHT(B_cleaning_and_modification_for_excel__3[[#This Row],[job_description]],LEN(B_cleaning_and_modification_for_excel__3[[#This Row],[job_description]])-FIND(": ",B_cleaning_and_modification_for_excel__3[[#This Row],[job_description]])-1)</f>
        <v>Product Management</v>
      </c>
      <c r="J197" t="s">
        <v>612</v>
      </c>
      <c r="K197" t="s">
        <v>1188</v>
      </c>
      <c r="L197" t="str">
        <f>LEFT(B_cleaning_and_modification_for_excel__3[[#This Row],[hr_name]],FIND("-",B_cleaning_and_modification_for_excel__3[[#This Row],[hr_name]])-1)</f>
        <v>Ravi Dubey</v>
      </c>
      <c r="M197" t="s">
        <v>17</v>
      </c>
      <c r="N197">
        <v>4</v>
      </c>
    </row>
    <row r="198" spans="1:14" x14ac:dyDescent="0.35">
      <c r="A198">
        <v>196</v>
      </c>
      <c r="B198" t="s">
        <v>304</v>
      </c>
      <c r="C198" t="s">
        <v>616</v>
      </c>
      <c r="D198" t="s">
        <v>13</v>
      </c>
      <c r="E198">
        <v>2007</v>
      </c>
      <c r="F198" t="s">
        <v>14</v>
      </c>
      <c r="G198" t="s">
        <v>15</v>
      </c>
      <c r="H198" t="str">
        <f>LEFT(B_cleaning_and_modification_for_excel__3[[#This Row],[job_description]],FIND(" :",B_cleaning_and_modification_for_excel__3[[#This Row],[job_description]])-1)</f>
        <v>Data Science and Analysis</v>
      </c>
      <c r="I198" t="str">
        <f>RIGHT(B_cleaning_and_modification_for_excel__3[[#This Row],[job_description]],LEN(B_cleaning_and_modification_for_excel__3[[#This Row],[job_description]])-FIND(": ",B_cleaning_and_modification_for_excel__3[[#This Row],[job_description]])-1)</f>
        <v>Data Analysis / Business Intelligence</v>
      </c>
      <c r="J198" t="s">
        <v>617</v>
      </c>
      <c r="K198" t="s">
        <v>1252</v>
      </c>
      <c r="L198" t="str">
        <f>LEFT(B_cleaning_and_modification_for_excel__3[[#This Row],[hr_name]],FIND("-",B_cleaning_and_modification_for_excel__3[[#This Row],[hr_name]])-1)</f>
        <v>Vidya Vm</v>
      </c>
      <c r="M198" t="s">
        <v>263</v>
      </c>
      <c r="N198">
        <v>2.7</v>
      </c>
    </row>
    <row r="199" spans="1:14" x14ac:dyDescent="0.35">
      <c r="A199">
        <v>197</v>
      </c>
      <c r="B199" t="s">
        <v>618</v>
      </c>
      <c r="C199" t="s">
        <v>542</v>
      </c>
      <c r="D199" t="s">
        <v>59</v>
      </c>
      <c r="E199">
        <v>2002</v>
      </c>
      <c r="F199" t="s">
        <v>14</v>
      </c>
      <c r="G199" t="s">
        <v>64</v>
      </c>
      <c r="H199" t="str">
        <f>LEFT(B_cleaning_and_modification_for_excel__3[[#This Row],[job_description]],FIND(" :",B_cleaning_and_modification_for_excel__3[[#This Row],[job_description]])-1)</f>
        <v>Software Engineering</v>
      </c>
      <c r="I199" t="str">
        <f>RIGHT(B_cleaning_and_modification_for_excel__3[[#This Row],[job_description]],LEN(B_cleaning_and_modification_for_excel__3[[#This Row],[job_description]])-FIND(": ",B_cleaning_and_modification_for_excel__3[[#This Row],[job_description]])-1)</f>
        <v>Backend Development</v>
      </c>
      <c r="J199" t="s">
        <v>619</v>
      </c>
      <c r="K199" t="s">
        <v>1202</v>
      </c>
      <c r="L199" t="str">
        <f>LEFT(B_cleaning_and_modification_for_excel__3[[#This Row],[hr_name]],FIND("-",B_cleaning_and_modification_for_excel__3[[#This Row],[hr_name]])-1)</f>
        <v>Ayushi Srivastava</v>
      </c>
      <c r="M199" t="s">
        <v>277</v>
      </c>
      <c r="N199">
        <v>3.9</v>
      </c>
    </row>
    <row r="200" spans="1:14" x14ac:dyDescent="0.35">
      <c r="A200">
        <v>198</v>
      </c>
      <c r="B200" t="s">
        <v>511</v>
      </c>
      <c r="C200" t="s">
        <v>620</v>
      </c>
      <c r="D200" t="s">
        <v>159</v>
      </c>
      <c r="E200">
        <v>2020</v>
      </c>
      <c r="F200" t="s">
        <v>20</v>
      </c>
      <c r="G200" t="s">
        <v>64</v>
      </c>
      <c r="H200" t="str">
        <f>LEFT(B_cleaning_and_modification_for_excel__3[[#This Row],[job_description]],FIND(" :",B_cleaning_and_modification_for_excel__3[[#This Row],[job_description]])-1)</f>
        <v>Software Engineering</v>
      </c>
      <c r="I200" t="str">
        <f>RIGHT(B_cleaning_and_modification_for_excel__3[[#This Row],[job_description]],LEN(B_cleaning_and_modification_for_excel__3[[#This Row],[job_description]])-FIND(": ",B_cleaning_and_modification_for_excel__3[[#This Row],[job_description]])-1)</f>
        <v>Backend Development</v>
      </c>
      <c r="J200" t="s">
        <v>621</v>
      </c>
      <c r="K200" t="s">
        <v>1253</v>
      </c>
      <c r="L200" t="str">
        <f>LEFT(B_cleaning_and_modification_for_excel__3[[#This Row],[hr_name]],FIND("-",B_cleaning_and_modification_for_excel__3[[#This Row],[hr_name]])-1)</f>
        <v>Aience Boruah</v>
      </c>
      <c r="M200" t="s">
        <v>79</v>
      </c>
      <c r="N200">
        <v>5</v>
      </c>
    </row>
    <row r="201" spans="1:14" x14ac:dyDescent="0.35">
      <c r="A201">
        <v>199</v>
      </c>
      <c r="B201" t="s">
        <v>622</v>
      </c>
      <c r="C201" t="s">
        <v>623</v>
      </c>
      <c r="D201" t="s">
        <v>316</v>
      </c>
      <c r="E201">
        <v>2021</v>
      </c>
      <c r="F201" t="s">
        <v>60</v>
      </c>
      <c r="G201" t="s">
        <v>64</v>
      </c>
      <c r="H201" t="str">
        <f>LEFT(B_cleaning_and_modification_for_excel__3[[#This Row],[job_description]],FIND(" :",B_cleaning_and_modification_for_excel__3[[#This Row],[job_description]])-1)</f>
        <v>Software Engineering</v>
      </c>
      <c r="I201" t="str">
        <f>RIGHT(B_cleaning_and_modification_for_excel__3[[#This Row],[job_description]],LEN(B_cleaning_and_modification_for_excel__3[[#This Row],[job_description]])-FIND(": ",B_cleaning_and_modification_for_excel__3[[#This Row],[job_description]])-1)</f>
        <v>Backend Development</v>
      </c>
      <c r="J201" t="s">
        <v>624</v>
      </c>
      <c r="K201" t="s">
        <v>1254</v>
      </c>
      <c r="L201" t="str">
        <f>LEFT(B_cleaning_and_modification_for_excel__3[[#This Row],[hr_name]],FIND("-",B_cleaning_and_modification_for_excel__3[[#This Row],[hr_name]])-1)</f>
        <v>Dhara Raval</v>
      </c>
      <c r="M201" t="s">
        <v>45</v>
      </c>
      <c r="N201">
        <v>3.4</v>
      </c>
    </row>
    <row r="202" spans="1:14" x14ac:dyDescent="0.35">
      <c r="A202">
        <v>200</v>
      </c>
      <c r="B202" t="s">
        <v>625</v>
      </c>
      <c r="C202" t="s">
        <v>604</v>
      </c>
      <c r="D202" t="s">
        <v>59</v>
      </c>
      <c r="E202">
        <v>1902</v>
      </c>
      <c r="F202" t="s">
        <v>14</v>
      </c>
      <c r="G202" t="s">
        <v>147</v>
      </c>
      <c r="H202" t="str">
        <f>LEFT(B_cleaning_and_modification_for_excel__3[[#This Row],[job_description]],FIND(" :",B_cleaning_and_modification_for_excel__3[[#This Row],[job_description]])-1)</f>
        <v>Operations</v>
      </c>
      <c r="I202" t="str">
        <f>RIGHT(B_cleaning_and_modification_for_excel__3[[#This Row],[job_description]],LEN(B_cleaning_and_modification_for_excel__3[[#This Row],[job_description]])-FIND(": ",B_cleaning_and_modification_for_excel__3[[#This Row],[job_description]])-1)</f>
        <v>Accounting / Finance</v>
      </c>
      <c r="J202" t="s">
        <v>626</v>
      </c>
      <c r="K202" t="s">
        <v>1234</v>
      </c>
      <c r="L202" t="str">
        <f>LEFT(B_cleaning_and_modification_for_excel__3[[#This Row],[hr_name]],FIND("-",B_cleaning_and_modification_for_excel__3[[#This Row],[hr_name]])-1)</f>
        <v>Omkar Sonawane</v>
      </c>
      <c r="M202" t="s">
        <v>17</v>
      </c>
      <c r="N202">
        <v>3.8</v>
      </c>
    </row>
    <row r="203" spans="1:14" x14ac:dyDescent="0.35">
      <c r="A203">
        <v>201</v>
      </c>
      <c r="B203" t="s">
        <v>289</v>
      </c>
      <c r="C203" t="s">
        <v>627</v>
      </c>
      <c r="D203" t="s">
        <v>120</v>
      </c>
      <c r="E203">
        <v>1987</v>
      </c>
      <c r="F203" t="s">
        <v>14</v>
      </c>
      <c r="G203" t="s">
        <v>291</v>
      </c>
      <c r="H203" t="str">
        <f>LEFT(B_cleaning_and_modification_for_excel__3[[#This Row],[job_description]],FIND(" :",B_cleaning_and_modification_for_excel__3[[#This Row],[job_description]])-1)</f>
        <v>Data Science and Analysis</v>
      </c>
      <c r="I203" t="str">
        <f>RIGHT(B_cleaning_and_modification_for_excel__3[[#This Row],[job_description]],LEN(B_cleaning_and_modification_for_excel__3[[#This Row],[job_description]])-FIND(": ",B_cleaning_and_modification_for_excel__3[[#This Row],[job_description]])-1)</f>
        <v>Data Science / Machine Learning</v>
      </c>
      <c r="J203" t="s">
        <v>628</v>
      </c>
      <c r="K203" t="s">
        <v>1255</v>
      </c>
      <c r="L203" t="str">
        <f>LEFT(B_cleaning_and_modification_for_excel__3[[#This Row],[hr_name]],FIND("-",B_cleaning_and_modification_for_excel__3[[#This Row],[hr_name]])-1)</f>
        <v>Prachi Jain</v>
      </c>
      <c r="M203" t="s">
        <v>277</v>
      </c>
      <c r="N203">
        <v>4.2</v>
      </c>
    </row>
    <row r="204" spans="1:14" x14ac:dyDescent="0.35">
      <c r="A204">
        <v>202</v>
      </c>
      <c r="B204" t="s">
        <v>629</v>
      </c>
      <c r="C204" t="s">
        <v>630</v>
      </c>
      <c r="D204" t="s">
        <v>42</v>
      </c>
      <c r="E204">
        <v>2019</v>
      </c>
      <c r="F204" t="s">
        <v>20</v>
      </c>
      <c r="G204" t="s">
        <v>140</v>
      </c>
      <c r="H204" t="str">
        <f>LEFT(B_cleaning_and_modification_for_excel__3[[#This Row],[job_description]],FIND(" :",B_cleaning_and_modification_for_excel__3[[#This Row],[job_description]])-1)</f>
        <v>Marketing</v>
      </c>
      <c r="I204" t="str">
        <f>RIGHT(B_cleaning_and_modification_for_excel__3[[#This Row],[job_description]],LEN(B_cleaning_and_modification_for_excel__3[[#This Row],[job_description]])-FIND(": ",B_cleaning_and_modification_for_excel__3[[#This Row],[job_description]])-1)</f>
        <v>Online Marketing</v>
      </c>
      <c r="J204" t="s">
        <v>631</v>
      </c>
      <c r="K204" t="s">
        <v>1256</v>
      </c>
      <c r="L204" t="str">
        <f>LEFT(B_cleaning_and_modification_for_excel__3[[#This Row],[hr_name]],FIND("-",B_cleaning_and_modification_for_excel__3[[#This Row],[hr_name]])-1)</f>
        <v>Neha Bowlekar</v>
      </c>
      <c r="M204" t="s">
        <v>632</v>
      </c>
    </row>
    <row r="205" spans="1:14" x14ac:dyDescent="0.35">
      <c r="A205">
        <v>203</v>
      </c>
      <c r="B205" t="s">
        <v>251</v>
      </c>
      <c r="C205" t="s">
        <v>633</v>
      </c>
      <c r="D205" t="s">
        <v>59</v>
      </c>
      <c r="F205" t="s">
        <v>634</v>
      </c>
      <c r="G205" t="s">
        <v>321</v>
      </c>
      <c r="H205" t="str">
        <f>LEFT(B_cleaning_and_modification_for_excel__3[[#This Row],[job_description]],FIND(" :",B_cleaning_and_modification_for_excel__3[[#This Row],[job_description]])-1)</f>
        <v>Software Engineering</v>
      </c>
      <c r="I205" t="str">
        <f>RIGHT(B_cleaning_and_modification_for_excel__3[[#This Row],[job_description]],LEN(B_cleaning_and_modification_for_excel__3[[#This Row],[job_description]])-FIND(": ",B_cleaning_and_modification_for_excel__3[[#This Row],[job_description]])-1)</f>
        <v>Backend Development, Full-Stack Development</v>
      </c>
      <c r="J205" t="s">
        <v>635</v>
      </c>
      <c r="K205" t="s">
        <v>1257</v>
      </c>
      <c r="L205" t="str">
        <f>LEFT(B_cleaning_and_modification_for_excel__3[[#This Row],[hr_name]],FIND("-",B_cleaning_and_modification_for_excel__3[[#This Row],[hr_name]])-1)</f>
        <v>Shivkumar Gurram</v>
      </c>
      <c r="M205" t="s">
        <v>17</v>
      </c>
      <c r="N205">
        <v>4</v>
      </c>
    </row>
    <row r="206" spans="1:14" x14ac:dyDescent="0.35">
      <c r="A206">
        <v>204</v>
      </c>
      <c r="B206" t="s">
        <v>636</v>
      </c>
      <c r="C206" t="s">
        <v>637</v>
      </c>
      <c r="D206" t="s">
        <v>59</v>
      </c>
      <c r="E206">
        <v>2012</v>
      </c>
      <c r="F206" t="s">
        <v>53</v>
      </c>
      <c r="G206" t="s">
        <v>597</v>
      </c>
      <c r="H206" t="str">
        <f>LEFT(B_cleaning_and_modification_for_excel__3[[#This Row],[job_description]],FIND(" :",B_cleaning_and_modification_for_excel__3[[#This Row],[job_description]])-1)</f>
        <v>Software Engineering</v>
      </c>
      <c r="I206" t="str">
        <f>RIGHT(B_cleaning_and_modification_for_excel__3[[#This Row],[job_description]],LEN(B_cleaning_and_modification_for_excel__3[[#This Row],[job_description]])-FIND(": ",B_cleaning_and_modification_for_excel__3[[#This Row],[job_description]])-1)</f>
        <v>Backend Development, Engineering Management</v>
      </c>
      <c r="J206" t="s">
        <v>638</v>
      </c>
      <c r="K206" t="s">
        <v>1258</v>
      </c>
      <c r="L206" t="str">
        <f>LEFT(B_cleaning_and_modification_for_excel__3[[#This Row],[hr_name]],FIND("-",B_cleaning_and_modification_for_excel__3[[#This Row],[hr_name]])-1)</f>
        <v>Sandhiya S</v>
      </c>
      <c r="M206" t="s">
        <v>599</v>
      </c>
      <c r="N206">
        <v>3.9</v>
      </c>
    </row>
    <row r="207" spans="1:14" x14ac:dyDescent="0.35">
      <c r="A207">
        <v>205</v>
      </c>
      <c r="B207" t="s">
        <v>639</v>
      </c>
      <c r="C207" t="s">
        <v>561</v>
      </c>
      <c r="D207" t="s">
        <v>111</v>
      </c>
      <c r="E207">
        <v>1981</v>
      </c>
      <c r="F207" t="s">
        <v>14</v>
      </c>
      <c r="G207" t="s">
        <v>147</v>
      </c>
      <c r="H207" t="str">
        <f>LEFT(B_cleaning_and_modification_for_excel__3[[#This Row],[job_description]],FIND(" :",B_cleaning_and_modification_for_excel__3[[#This Row],[job_description]])-1)</f>
        <v>Operations</v>
      </c>
      <c r="I207" t="str">
        <f>RIGHT(B_cleaning_and_modification_for_excel__3[[#This Row],[job_description]],LEN(B_cleaning_and_modification_for_excel__3[[#This Row],[job_description]])-FIND(": ",B_cleaning_and_modification_for_excel__3[[#This Row],[job_description]])-1)</f>
        <v>Accounting / Finance</v>
      </c>
      <c r="J207" t="s">
        <v>640</v>
      </c>
      <c r="K207" t="s">
        <v>1241</v>
      </c>
      <c r="L207" t="str">
        <f>LEFT(B_cleaning_and_modification_for_excel__3[[#This Row],[hr_name]],FIND("-",B_cleaning_and_modification_for_excel__3[[#This Row],[hr_name]])-1)</f>
        <v>Supriya K</v>
      </c>
      <c r="M207" t="s">
        <v>641</v>
      </c>
      <c r="N207">
        <v>3.8</v>
      </c>
    </row>
    <row r="208" spans="1:14" x14ac:dyDescent="0.35">
      <c r="A208">
        <v>206</v>
      </c>
      <c r="B208" t="s">
        <v>642</v>
      </c>
      <c r="C208" t="s">
        <v>643</v>
      </c>
      <c r="D208" t="s">
        <v>59</v>
      </c>
      <c r="E208">
        <v>2016</v>
      </c>
      <c r="F208" t="s">
        <v>14</v>
      </c>
      <c r="G208" t="s">
        <v>73</v>
      </c>
      <c r="H208" t="str">
        <f>LEFT(B_cleaning_and_modification_for_excel__3[[#This Row],[job_description]],FIND(" :",B_cleaning_and_modification_for_excel__3[[#This Row],[job_description]])-1)</f>
        <v>Software Engineering</v>
      </c>
      <c r="I208" t="str">
        <f>RIGHT(B_cleaning_and_modification_for_excel__3[[#This Row],[job_description]],LEN(B_cleaning_and_modification_for_excel__3[[#This Row],[job_description]])-FIND(": ",B_cleaning_and_modification_for_excel__3[[#This Row],[job_description]])-1)</f>
        <v>Frontend Development</v>
      </c>
      <c r="J208" t="s">
        <v>644</v>
      </c>
      <c r="K208" t="s">
        <v>1259</v>
      </c>
      <c r="L208" t="str">
        <f>LEFT(B_cleaning_and_modification_for_excel__3[[#This Row],[hr_name]],FIND("-",B_cleaning_and_modification_for_excel__3[[#This Row],[hr_name]])-1)</f>
        <v>Rahul Prakash</v>
      </c>
      <c r="M208" t="s">
        <v>103</v>
      </c>
      <c r="N208">
        <v>3.4</v>
      </c>
    </row>
    <row r="209" spans="1:14" x14ac:dyDescent="0.35">
      <c r="A209">
        <v>207</v>
      </c>
      <c r="B209" t="s">
        <v>645</v>
      </c>
      <c r="C209" t="s">
        <v>646</v>
      </c>
      <c r="D209" t="s">
        <v>111</v>
      </c>
      <c r="E209">
        <v>2016</v>
      </c>
      <c r="F209" t="s">
        <v>53</v>
      </c>
      <c r="G209" t="s">
        <v>174</v>
      </c>
      <c r="H209" t="str">
        <f>LEFT(B_cleaning_and_modification_for_excel__3[[#This Row],[job_description]],FIND(" :",B_cleaning_and_modification_for_excel__3[[#This Row],[job_description]])-1)</f>
        <v>Technical Management</v>
      </c>
      <c r="I209" t="str">
        <f>RIGHT(B_cleaning_and_modification_for_excel__3[[#This Row],[job_description]],LEN(B_cleaning_and_modification_for_excel__3[[#This Row],[job_description]])-FIND(": ",B_cleaning_and_modification_for_excel__3[[#This Row],[job_description]])-1)</f>
        <v>Product Management</v>
      </c>
      <c r="J209" t="s">
        <v>612</v>
      </c>
      <c r="K209" t="s">
        <v>1260</v>
      </c>
      <c r="L209" t="str">
        <f>LEFT(B_cleaning_and_modification_for_excel__3[[#This Row],[hr_name]],FIND("-",B_cleaning_and_modification_for_excel__3[[#This Row],[hr_name]])-1)</f>
        <v>Ayushi Rawat</v>
      </c>
      <c r="M209" t="s">
        <v>647</v>
      </c>
      <c r="N209">
        <v>3.7</v>
      </c>
    </row>
    <row r="210" spans="1:14" x14ac:dyDescent="0.35">
      <c r="A210">
        <v>208</v>
      </c>
      <c r="B210" t="s">
        <v>648</v>
      </c>
      <c r="C210" t="s">
        <v>649</v>
      </c>
      <c r="D210" t="s">
        <v>111</v>
      </c>
      <c r="E210">
        <v>2013</v>
      </c>
      <c r="F210" t="s">
        <v>14</v>
      </c>
      <c r="G210" t="s">
        <v>174</v>
      </c>
      <c r="H210" t="str">
        <f>LEFT(B_cleaning_and_modification_for_excel__3[[#This Row],[job_description]],FIND(" :",B_cleaning_and_modification_for_excel__3[[#This Row],[job_description]])-1)</f>
        <v>Technical Management</v>
      </c>
      <c r="I210" t="str">
        <f>RIGHT(B_cleaning_and_modification_for_excel__3[[#This Row],[job_description]],LEN(B_cleaning_and_modification_for_excel__3[[#This Row],[job_description]])-FIND(": ",B_cleaning_and_modification_for_excel__3[[#This Row],[job_description]])-1)</f>
        <v>Product Management</v>
      </c>
      <c r="J210" t="s">
        <v>650</v>
      </c>
      <c r="K210" t="s">
        <v>1261</v>
      </c>
      <c r="L210" t="str">
        <f>LEFT(B_cleaning_and_modification_for_excel__3[[#This Row],[hr_name]],FIND("-",B_cleaning_and_modification_for_excel__3[[#This Row],[hr_name]])-1)</f>
        <v>Shraddha Jhamb</v>
      </c>
      <c r="M210" t="s">
        <v>138</v>
      </c>
      <c r="N210">
        <v>3.4</v>
      </c>
    </row>
    <row r="211" spans="1:14" x14ac:dyDescent="0.35">
      <c r="A211">
        <v>209</v>
      </c>
      <c r="B211" t="s">
        <v>651</v>
      </c>
      <c r="C211" t="s">
        <v>652</v>
      </c>
      <c r="D211" t="s">
        <v>159</v>
      </c>
      <c r="E211">
        <v>2002</v>
      </c>
      <c r="F211" t="s">
        <v>53</v>
      </c>
      <c r="G211" t="s">
        <v>93</v>
      </c>
      <c r="H211" t="str">
        <f>LEFT(B_cleaning_and_modification_for_excel__3[[#This Row],[job_description]],FIND(" :",B_cleaning_and_modification_for_excel__3[[#This Row],[job_description]])-1)</f>
        <v>Software Engineering</v>
      </c>
      <c r="I211" t="str">
        <f>RIGHT(B_cleaning_and_modification_for_excel__3[[#This Row],[job_description]],LEN(B_cleaning_and_modification_for_excel__3[[#This Row],[job_description]])-FIND(": ",B_cleaning_and_modification_for_excel__3[[#This Row],[job_description]])-1)</f>
        <v>Full-Stack Development</v>
      </c>
      <c r="J211" t="s">
        <v>653</v>
      </c>
      <c r="K211" t="s">
        <v>1262</v>
      </c>
      <c r="L211" t="str">
        <f>LEFT(B_cleaning_and_modification_for_excel__3[[#This Row],[hr_name]],FIND("-",B_cleaning_and_modification_for_excel__3[[#This Row],[hr_name]])-1)</f>
        <v>Simran Jagtiani</v>
      </c>
      <c r="M211" t="s">
        <v>478</v>
      </c>
      <c r="N211">
        <v>5</v>
      </c>
    </row>
    <row r="212" spans="1:14" x14ac:dyDescent="0.35">
      <c r="A212">
        <v>210</v>
      </c>
      <c r="B212" t="s">
        <v>654</v>
      </c>
      <c r="C212" t="s">
        <v>604</v>
      </c>
      <c r="D212" t="s">
        <v>59</v>
      </c>
      <c r="E212">
        <v>1902</v>
      </c>
      <c r="F212" t="s">
        <v>14</v>
      </c>
      <c r="G212" t="s">
        <v>147</v>
      </c>
      <c r="H212" t="str">
        <f>LEFT(B_cleaning_and_modification_for_excel__3[[#This Row],[job_description]],FIND(" :",B_cleaning_and_modification_for_excel__3[[#This Row],[job_description]])-1)</f>
        <v>Operations</v>
      </c>
      <c r="I212" t="str">
        <f>RIGHT(B_cleaning_and_modification_for_excel__3[[#This Row],[job_description]],LEN(B_cleaning_and_modification_for_excel__3[[#This Row],[job_description]])-FIND(": ",B_cleaning_and_modification_for_excel__3[[#This Row],[job_description]])-1)</f>
        <v>Accounting / Finance</v>
      </c>
      <c r="J212" t="s">
        <v>626</v>
      </c>
      <c r="K212" t="s">
        <v>1234</v>
      </c>
      <c r="L212" t="str">
        <f>LEFT(B_cleaning_and_modification_for_excel__3[[#This Row],[hr_name]],FIND("-",B_cleaning_and_modification_for_excel__3[[#This Row],[hr_name]])-1)</f>
        <v>Omkar Sonawane</v>
      </c>
      <c r="M212" t="s">
        <v>17</v>
      </c>
      <c r="N212">
        <v>3.8</v>
      </c>
    </row>
    <row r="213" spans="1:14" x14ac:dyDescent="0.35">
      <c r="A213">
        <v>211</v>
      </c>
      <c r="B213" t="s">
        <v>655</v>
      </c>
      <c r="C213" t="s">
        <v>656</v>
      </c>
      <c r="D213" t="s">
        <v>13</v>
      </c>
      <c r="E213">
        <v>2022</v>
      </c>
      <c r="F213" t="s">
        <v>14</v>
      </c>
      <c r="G213" t="s">
        <v>253</v>
      </c>
      <c r="H213" t="str">
        <f>LEFT(B_cleaning_and_modification_for_excel__3[[#This Row],[job_description]],FIND(" :",B_cleaning_and_modification_for_excel__3[[#This Row],[job_description]])-1)</f>
        <v>Software Engineering</v>
      </c>
      <c r="I213" t="str">
        <f>RIGHT(B_cleaning_and_modification_for_excel__3[[#This Row],[job_description]],LEN(B_cleaning_and_modification_for_excel__3[[#This Row],[job_description]])-FIND(": ",B_cleaning_and_modification_for_excel__3[[#This Row],[job_description]])-1)</f>
        <v>Backend Development, Frontend Development, Full-Stack Development</v>
      </c>
      <c r="J213" t="s">
        <v>657</v>
      </c>
      <c r="K213" t="s">
        <v>1206</v>
      </c>
      <c r="L213" t="str">
        <f>LEFT(B_cleaning_and_modification_for_excel__3[[#This Row],[hr_name]],FIND("-",B_cleaning_and_modification_for_excel__3[[#This Row],[hr_name]])-1)</f>
        <v>Archana Manne</v>
      </c>
      <c r="M213" t="s">
        <v>79</v>
      </c>
    </row>
    <row r="214" spans="1:14" x14ac:dyDescent="0.35">
      <c r="A214">
        <v>212</v>
      </c>
      <c r="B214" t="s">
        <v>655</v>
      </c>
      <c r="C214" t="s">
        <v>658</v>
      </c>
      <c r="D214" t="s">
        <v>13</v>
      </c>
      <c r="E214">
        <v>2017</v>
      </c>
      <c r="F214" t="s">
        <v>14</v>
      </c>
      <c r="G214" t="s">
        <v>253</v>
      </c>
      <c r="H214" t="str">
        <f>LEFT(B_cleaning_and_modification_for_excel__3[[#This Row],[job_description]],FIND(" :",B_cleaning_and_modification_for_excel__3[[#This Row],[job_description]])-1)</f>
        <v>Software Engineering</v>
      </c>
      <c r="I214" t="str">
        <f>RIGHT(B_cleaning_and_modification_for_excel__3[[#This Row],[job_description]],LEN(B_cleaning_and_modification_for_excel__3[[#This Row],[job_description]])-FIND(": ",B_cleaning_and_modification_for_excel__3[[#This Row],[job_description]])-1)</f>
        <v>Backend Development, Frontend Development, Full-Stack Development</v>
      </c>
      <c r="J214" t="s">
        <v>659</v>
      </c>
      <c r="K214" t="s">
        <v>1170</v>
      </c>
      <c r="L214" t="str">
        <f>LEFT(B_cleaning_and_modification_for_excel__3[[#This Row],[hr_name]],FIND("-",B_cleaning_and_modification_for_excel__3[[#This Row],[hr_name]])-1)</f>
        <v>Nirosha Yalawar</v>
      </c>
      <c r="M214" t="s">
        <v>79</v>
      </c>
    </row>
    <row r="215" spans="1:14" x14ac:dyDescent="0.35">
      <c r="A215">
        <v>213</v>
      </c>
      <c r="B215" t="s">
        <v>660</v>
      </c>
      <c r="C215" t="s">
        <v>661</v>
      </c>
      <c r="D215" t="s">
        <v>59</v>
      </c>
      <c r="E215">
        <v>2011</v>
      </c>
      <c r="F215" t="s">
        <v>14</v>
      </c>
      <c r="G215" t="s">
        <v>253</v>
      </c>
      <c r="H215" t="str">
        <f>LEFT(B_cleaning_and_modification_for_excel__3[[#This Row],[job_description]],FIND(" :",B_cleaning_and_modification_for_excel__3[[#This Row],[job_description]])-1)</f>
        <v>Software Engineering</v>
      </c>
      <c r="I215" t="str">
        <f>RIGHT(B_cleaning_and_modification_for_excel__3[[#This Row],[job_description]],LEN(B_cleaning_and_modification_for_excel__3[[#This Row],[job_description]])-FIND(": ",B_cleaning_and_modification_for_excel__3[[#This Row],[job_description]])-1)</f>
        <v>Backend Development, Frontend Development, Full-Stack Development</v>
      </c>
      <c r="J215" t="s">
        <v>662</v>
      </c>
      <c r="K215" t="s">
        <v>1263</v>
      </c>
      <c r="L215" t="str">
        <f>LEFT(B_cleaning_and_modification_for_excel__3[[#This Row],[hr_name]],FIND("-",B_cleaning_and_modification_for_excel__3[[#This Row],[hr_name]])-1)</f>
        <v>Shoyeeb Ahamed Magami</v>
      </c>
      <c r="M215" t="s">
        <v>663</v>
      </c>
      <c r="N215">
        <v>3.6</v>
      </c>
    </row>
    <row r="216" spans="1:14" x14ac:dyDescent="0.35">
      <c r="A216">
        <v>214</v>
      </c>
      <c r="B216" t="s">
        <v>664</v>
      </c>
      <c r="C216" t="s">
        <v>665</v>
      </c>
      <c r="D216" t="s">
        <v>120</v>
      </c>
      <c r="E216">
        <v>2019</v>
      </c>
      <c r="F216" t="s">
        <v>112</v>
      </c>
      <c r="G216" t="s">
        <v>64</v>
      </c>
      <c r="H216" t="str">
        <f>LEFT(B_cleaning_and_modification_for_excel__3[[#This Row],[job_description]],FIND(" :",B_cleaning_and_modification_for_excel__3[[#This Row],[job_description]])-1)</f>
        <v>Software Engineering</v>
      </c>
      <c r="I216" t="str">
        <f>RIGHT(B_cleaning_and_modification_for_excel__3[[#This Row],[job_description]],LEN(B_cleaning_and_modification_for_excel__3[[#This Row],[job_description]])-FIND(": ",B_cleaning_and_modification_for_excel__3[[#This Row],[job_description]])-1)</f>
        <v>Backend Development</v>
      </c>
      <c r="J216" t="s">
        <v>666</v>
      </c>
      <c r="K216" t="s">
        <v>1264</v>
      </c>
      <c r="L216" t="str">
        <f>LEFT(B_cleaning_and_modification_for_excel__3[[#This Row],[hr_name]],FIND("-",B_cleaning_and_modification_for_excel__3[[#This Row],[hr_name]])-1)</f>
        <v>Simran Khanna</v>
      </c>
      <c r="M216" t="s">
        <v>99</v>
      </c>
      <c r="N216">
        <v>4.2</v>
      </c>
    </row>
    <row r="217" spans="1:14" x14ac:dyDescent="0.35">
      <c r="A217">
        <v>215</v>
      </c>
      <c r="B217" t="s">
        <v>667</v>
      </c>
      <c r="C217" t="s">
        <v>668</v>
      </c>
      <c r="D217" t="s">
        <v>59</v>
      </c>
      <c r="E217">
        <v>2012</v>
      </c>
      <c r="F217" t="s">
        <v>112</v>
      </c>
      <c r="G217" t="s">
        <v>253</v>
      </c>
      <c r="H217" t="str">
        <f>LEFT(B_cleaning_and_modification_for_excel__3[[#This Row],[job_description]],FIND(" :",B_cleaning_and_modification_for_excel__3[[#This Row],[job_description]])-1)</f>
        <v>Software Engineering</v>
      </c>
      <c r="I217" t="str">
        <f>RIGHT(B_cleaning_and_modification_for_excel__3[[#This Row],[job_description]],LEN(B_cleaning_and_modification_for_excel__3[[#This Row],[job_description]])-FIND(": ",B_cleaning_and_modification_for_excel__3[[#This Row],[job_description]])-1)</f>
        <v>Backend Development, Frontend Development, Full-Stack Development</v>
      </c>
      <c r="J217" t="s">
        <v>669</v>
      </c>
      <c r="K217" t="s">
        <v>1265</v>
      </c>
      <c r="L217" t="str">
        <f>LEFT(B_cleaning_and_modification_for_excel__3[[#This Row],[hr_name]],FIND("-",B_cleaning_and_modification_for_excel__3[[#This Row],[hr_name]])-1)</f>
        <v>Madhumitha Sampathkumar</v>
      </c>
      <c r="M217" t="s">
        <v>599</v>
      </c>
      <c r="N217">
        <v>4.0999999999999996</v>
      </c>
    </row>
    <row r="218" spans="1:14" x14ac:dyDescent="0.35">
      <c r="A218">
        <v>216</v>
      </c>
      <c r="B218" t="s">
        <v>670</v>
      </c>
      <c r="C218" t="s">
        <v>561</v>
      </c>
      <c r="D218" t="s">
        <v>111</v>
      </c>
      <c r="E218">
        <v>1981</v>
      </c>
      <c r="F218" t="s">
        <v>14</v>
      </c>
      <c r="G218" t="s">
        <v>671</v>
      </c>
      <c r="H218" t="str">
        <f>LEFT(B_cleaning_and_modification_for_excel__3[[#This Row],[job_description]],FIND(" :",B_cleaning_and_modification_for_excel__3[[#This Row],[job_description]])-1)</f>
        <v>Technical Management</v>
      </c>
      <c r="I218" t="str">
        <f>RIGHT(B_cleaning_and_modification_for_excel__3[[#This Row],[job_description]],LEN(B_cleaning_and_modification_for_excel__3[[#This Row],[job_description]])-FIND(": ",B_cleaning_and_modification_for_excel__3[[#This Row],[job_description]])-1)</f>
        <v>Engineering Management, IT Security</v>
      </c>
      <c r="J218" t="s">
        <v>672</v>
      </c>
      <c r="K218" t="s">
        <v>1266</v>
      </c>
      <c r="L218" t="str">
        <f>LEFT(B_cleaning_and_modification_for_excel__3[[#This Row],[hr_name]],FIND("-",B_cleaning_and_modification_for_excel__3[[#This Row],[hr_name]])-1)</f>
        <v>Kavya Shegde</v>
      </c>
      <c r="M218" t="s">
        <v>673</v>
      </c>
      <c r="N218">
        <v>3.8</v>
      </c>
    </row>
    <row r="219" spans="1:14" x14ac:dyDescent="0.35">
      <c r="A219">
        <v>217</v>
      </c>
      <c r="B219" t="s">
        <v>674</v>
      </c>
      <c r="C219" t="s">
        <v>675</v>
      </c>
      <c r="D219" t="s">
        <v>13</v>
      </c>
      <c r="E219">
        <v>2018</v>
      </c>
      <c r="F219" t="s">
        <v>20</v>
      </c>
      <c r="G219" t="s">
        <v>676</v>
      </c>
      <c r="H219" t="str">
        <f>LEFT(B_cleaning_and_modification_for_excel__3[[#This Row],[job_description]],FIND(" :",B_cleaning_and_modification_for_excel__3[[#This Row],[job_description]])-1)</f>
        <v>Sales and Business</v>
      </c>
      <c r="I219" t="str">
        <f>RIGHT(B_cleaning_and_modification_for_excel__3[[#This Row],[job_description]],LEN(B_cleaning_and_modification_for_excel__3[[#This Row],[job_description]])-FIND(": ",B_cleaning_and_modification_for_excel__3[[#This Row],[job_description]])-1)</f>
        <v>General Management / Strategy, Operations Management</v>
      </c>
      <c r="J219" t="s">
        <v>677</v>
      </c>
      <c r="K219" t="s">
        <v>1267</v>
      </c>
      <c r="L219" t="str">
        <f>LEFT(B_cleaning_and_modification_for_excel__3[[#This Row],[hr_name]],FIND("-",B_cleaning_and_modification_for_excel__3[[#This Row],[hr_name]])-1)</f>
        <v>Raman K</v>
      </c>
      <c r="M219" t="s">
        <v>284</v>
      </c>
      <c r="N219">
        <v>4.8</v>
      </c>
    </row>
    <row r="220" spans="1:14" x14ac:dyDescent="0.35">
      <c r="A220">
        <v>218</v>
      </c>
      <c r="B220" t="s">
        <v>678</v>
      </c>
      <c r="C220" t="s">
        <v>679</v>
      </c>
      <c r="D220" t="s">
        <v>59</v>
      </c>
      <c r="E220">
        <v>2021</v>
      </c>
      <c r="F220" t="s">
        <v>20</v>
      </c>
      <c r="G220" t="s">
        <v>64</v>
      </c>
      <c r="H220" t="str">
        <f>LEFT(B_cleaning_and_modification_for_excel__3[[#This Row],[job_description]],FIND(" :",B_cleaning_and_modification_for_excel__3[[#This Row],[job_description]])-1)</f>
        <v>Software Engineering</v>
      </c>
      <c r="I220" t="str">
        <f>RIGHT(B_cleaning_and_modification_for_excel__3[[#This Row],[job_description]],LEN(B_cleaning_and_modification_for_excel__3[[#This Row],[job_description]])-FIND(": ",B_cleaning_and_modification_for_excel__3[[#This Row],[job_description]])-1)</f>
        <v>Backend Development</v>
      </c>
      <c r="J220" t="s">
        <v>680</v>
      </c>
      <c r="K220" t="s">
        <v>1268</v>
      </c>
      <c r="L220" t="str">
        <f>LEFT(B_cleaning_and_modification_for_excel__3[[#This Row],[hr_name]],FIND("-",B_cleaning_and_modification_for_excel__3[[#This Row],[hr_name]])-1)</f>
        <v>Akriti Singh</v>
      </c>
      <c r="M220" t="s">
        <v>103</v>
      </c>
    </row>
    <row r="221" spans="1:14" x14ac:dyDescent="0.35">
      <c r="A221">
        <v>219</v>
      </c>
      <c r="B221" t="s">
        <v>681</v>
      </c>
      <c r="C221" t="s">
        <v>682</v>
      </c>
      <c r="D221" t="s">
        <v>59</v>
      </c>
      <c r="E221">
        <v>2019</v>
      </c>
      <c r="F221" t="s">
        <v>53</v>
      </c>
      <c r="G221" t="s">
        <v>174</v>
      </c>
      <c r="H221" t="str">
        <f>LEFT(B_cleaning_and_modification_for_excel__3[[#This Row],[job_description]],FIND(" :",B_cleaning_and_modification_for_excel__3[[#This Row],[job_description]])-1)</f>
        <v>Technical Management</v>
      </c>
      <c r="I221" t="str">
        <f>RIGHT(B_cleaning_and_modification_for_excel__3[[#This Row],[job_description]],LEN(B_cleaning_and_modification_for_excel__3[[#This Row],[job_description]])-FIND(": ",B_cleaning_and_modification_for_excel__3[[#This Row],[job_description]])-1)</f>
        <v>Product Management</v>
      </c>
      <c r="J221" t="s">
        <v>683</v>
      </c>
      <c r="K221" t="s">
        <v>1269</v>
      </c>
      <c r="L221" t="str">
        <f>LEFT(B_cleaning_and_modification_for_excel__3[[#This Row],[hr_name]],FIND("-",B_cleaning_and_modification_for_excel__3[[#This Row],[hr_name]])-1)</f>
        <v>Ekta V</v>
      </c>
      <c r="M221" t="s">
        <v>684</v>
      </c>
    </row>
    <row r="222" spans="1:14" x14ac:dyDescent="0.35">
      <c r="A222">
        <v>220</v>
      </c>
      <c r="B222" t="s">
        <v>423</v>
      </c>
      <c r="C222" t="s">
        <v>685</v>
      </c>
      <c r="D222" t="s">
        <v>59</v>
      </c>
      <c r="E222">
        <v>2011</v>
      </c>
      <c r="F222" t="s">
        <v>14</v>
      </c>
      <c r="G222" t="s">
        <v>93</v>
      </c>
      <c r="H222" t="str">
        <f>LEFT(B_cleaning_and_modification_for_excel__3[[#This Row],[job_description]],FIND(" :",B_cleaning_and_modification_for_excel__3[[#This Row],[job_description]])-1)</f>
        <v>Software Engineering</v>
      </c>
      <c r="I222" t="str">
        <f>RIGHT(B_cleaning_and_modification_for_excel__3[[#This Row],[job_description]],LEN(B_cleaning_and_modification_for_excel__3[[#This Row],[job_description]])-FIND(": ",B_cleaning_and_modification_for_excel__3[[#This Row],[job_description]])-1)</f>
        <v>Full-Stack Development</v>
      </c>
      <c r="J222" t="s">
        <v>686</v>
      </c>
      <c r="K222" t="s">
        <v>1270</v>
      </c>
      <c r="L222" t="str">
        <f>LEFT(B_cleaning_and_modification_for_excel__3[[#This Row],[hr_name]],FIND("-",B_cleaning_and_modification_for_excel__3[[#This Row],[hr_name]])-1)</f>
        <v>Muskan Grover</v>
      </c>
      <c r="M222" t="s">
        <v>45</v>
      </c>
      <c r="N222">
        <v>3.5</v>
      </c>
    </row>
    <row r="223" spans="1:14" x14ac:dyDescent="0.35">
      <c r="A223">
        <v>221</v>
      </c>
      <c r="B223" t="s">
        <v>687</v>
      </c>
      <c r="C223" t="s">
        <v>658</v>
      </c>
      <c r="D223" t="s">
        <v>59</v>
      </c>
      <c r="E223">
        <v>2017</v>
      </c>
      <c r="F223" t="s">
        <v>14</v>
      </c>
      <c r="G223" t="s">
        <v>253</v>
      </c>
      <c r="H223" t="str">
        <f>LEFT(B_cleaning_and_modification_for_excel__3[[#This Row],[job_description]],FIND(" :",B_cleaning_and_modification_for_excel__3[[#This Row],[job_description]])-1)</f>
        <v>Software Engineering</v>
      </c>
      <c r="I223" t="str">
        <f>RIGHT(B_cleaning_and_modification_for_excel__3[[#This Row],[job_description]],LEN(B_cleaning_and_modification_for_excel__3[[#This Row],[job_description]])-FIND(": ",B_cleaning_and_modification_for_excel__3[[#This Row],[job_description]])-1)</f>
        <v>Backend Development, Frontend Development, Full-Stack Development</v>
      </c>
      <c r="J223" t="s">
        <v>688</v>
      </c>
      <c r="K223" t="s">
        <v>1271</v>
      </c>
      <c r="L223" t="str">
        <f>LEFT(B_cleaning_and_modification_for_excel__3[[#This Row],[hr_name]],FIND("-",B_cleaning_and_modification_for_excel__3[[#This Row],[hr_name]])-1)</f>
        <v>Kavya Dodda</v>
      </c>
      <c r="M223" t="s">
        <v>90</v>
      </c>
    </row>
    <row r="224" spans="1:14" x14ac:dyDescent="0.35">
      <c r="A224">
        <v>222</v>
      </c>
      <c r="B224" t="s">
        <v>689</v>
      </c>
      <c r="C224" t="s">
        <v>690</v>
      </c>
      <c r="D224" t="s">
        <v>59</v>
      </c>
      <c r="E224">
        <v>1989</v>
      </c>
      <c r="F224" t="s">
        <v>14</v>
      </c>
      <c r="G224" t="s">
        <v>691</v>
      </c>
      <c r="H224" t="str">
        <f>LEFT(B_cleaning_and_modification_for_excel__3[[#This Row],[job_description]],FIND(" :",B_cleaning_and_modification_for_excel__3[[#This Row],[job_description]])-1)</f>
        <v>Software Engineering</v>
      </c>
      <c r="I224" t="str">
        <f>RIGHT(B_cleaning_and_modification_for_excel__3[[#This Row],[job_description]],LEN(B_cleaning_and_modification_for_excel__3[[#This Row],[job_description]])-FIND(": ",B_cleaning_and_modification_for_excel__3[[#This Row],[job_description]])-1)</f>
        <v>Embedded / Kernel Development</v>
      </c>
      <c r="J224" t="s">
        <v>692</v>
      </c>
      <c r="K224" t="s">
        <v>1272</v>
      </c>
      <c r="L224" t="str">
        <f>LEFT(B_cleaning_and_modification_for_excel__3[[#This Row],[hr_name]],FIND("-",B_cleaning_and_modification_for_excel__3[[#This Row],[hr_name]])-1)</f>
        <v>Smrudhi Gauns</v>
      </c>
      <c r="M224" t="s">
        <v>271</v>
      </c>
      <c r="N224">
        <v>4</v>
      </c>
    </row>
    <row r="225" spans="1:14" x14ac:dyDescent="0.35">
      <c r="A225">
        <v>223</v>
      </c>
      <c r="B225" t="s">
        <v>693</v>
      </c>
      <c r="C225" t="s">
        <v>694</v>
      </c>
      <c r="D225" t="s">
        <v>59</v>
      </c>
      <c r="E225">
        <v>2022</v>
      </c>
      <c r="F225" t="s">
        <v>60</v>
      </c>
      <c r="G225" t="s">
        <v>73</v>
      </c>
      <c r="H225" t="str">
        <f>LEFT(B_cleaning_and_modification_for_excel__3[[#This Row],[job_description]],FIND(" :",B_cleaning_and_modification_for_excel__3[[#This Row],[job_description]])-1)</f>
        <v>Software Engineering</v>
      </c>
      <c r="I225" t="str">
        <f>RIGHT(B_cleaning_and_modification_for_excel__3[[#This Row],[job_description]],LEN(B_cleaning_and_modification_for_excel__3[[#This Row],[job_description]])-FIND(": ",B_cleaning_and_modification_for_excel__3[[#This Row],[job_description]])-1)</f>
        <v>Frontend Development</v>
      </c>
      <c r="J225" t="s">
        <v>695</v>
      </c>
      <c r="K225" t="s">
        <v>1273</v>
      </c>
      <c r="L225" t="str">
        <f>LEFT(B_cleaning_and_modification_for_excel__3[[#This Row],[hr_name]],FIND("-",B_cleaning_and_modification_for_excel__3[[#This Row],[hr_name]])-1)</f>
        <v>Nikita Joshi</v>
      </c>
      <c r="M225" t="s">
        <v>443</v>
      </c>
    </row>
    <row r="226" spans="1:14" x14ac:dyDescent="0.35">
      <c r="A226">
        <v>224</v>
      </c>
      <c r="B226" t="s">
        <v>696</v>
      </c>
      <c r="C226" t="s">
        <v>540</v>
      </c>
      <c r="D226" t="s">
        <v>59</v>
      </c>
      <c r="E226">
        <v>1928</v>
      </c>
      <c r="F226" t="s">
        <v>14</v>
      </c>
      <c r="G226" t="s">
        <v>69</v>
      </c>
      <c r="H226" t="str">
        <f>LEFT(B_cleaning_and_modification_for_excel__3[[#This Row],[job_description]],FIND(" :",B_cleaning_and_modification_for_excel__3[[#This Row],[job_description]])-1)</f>
        <v>IT Operations and Support</v>
      </c>
      <c r="I226" t="str">
        <f>RIGHT(B_cleaning_and_modification_for_excel__3[[#This Row],[job_description]],LEN(B_cleaning_and_modification_for_excel__3[[#This Row],[job_description]])-FIND(": ",B_cleaning_and_modification_for_excel__3[[#This Row],[job_description]])-1)</f>
        <v>DevOps / Cloud</v>
      </c>
      <c r="J226" t="s">
        <v>697</v>
      </c>
      <c r="K226" t="s">
        <v>1274</v>
      </c>
      <c r="L226" t="str">
        <f>LEFT(B_cleaning_and_modification_for_excel__3[[#This Row],[hr_name]],FIND("-",B_cleaning_and_modification_for_excel__3[[#This Row],[hr_name]])-1)</f>
        <v>Nancy Sharma</v>
      </c>
      <c r="M226" t="s">
        <v>90</v>
      </c>
      <c r="N226">
        <v>4.3</v>
      </c>
    </row>
    <row r="227" spans="1:14" x14ac:dyDescent="0.35">
      <c r="A227">
        <v>225</v>
      </c>
      <c r="B227" t="s">
        <v>698</v>
      </c>
      <c r="C227" t="s">
        <v>699</v>
      </c>
      <c r="D227" t="s">
        <v>42</v>
      </c>
      <c r="E227">
        <v>2019</v>
      </c>
      <c r="F227" t="s">
        <v>20</v>
      </c>
      <c r="G227" t="s">
        <v>253</v>
      </c>
      <c r="H227" t="str">
        <f>LEFT(B_cleaning_and_modification_for_excel__3[[#This Row],[job_description]],FIND(" :",B_cleaning_and_modification_for_excel__3[[#This Row],[job_description]])-1)</f>
        <v>Software Engineering</v>
      </c>
      <c r="I227" t="str">
        <f>RIGHT(B_cleaning_and_modification_for_excel__3[[#This Row],[job_description]],LEN(B_cleaning_and_modification_for_excel__3[[#This Row],[job_description]])-FIND(": ",B_cleaning_and_modification_for_excel__3[[#This Row],[job_description]])-1)</f>
        <v>Backend Development, Frontend Development, Full-Stack Development</v>
      </c>
      <c r="J227" t="s">
        <v>700</v>
      </c>
      <c r="K227" t="s">
        <v>1275</v>
      </c>
      <c r="L227" t="str">
        <f>LEFT(B_cleaning_and_modification_for_excel__3[[#This Row],[hr_name]],FIND("-",B_cleaning_and_modification_for_excel__3[[#This Row],[hr_name]])-1)</f>
        <v>Basif Akram</v>
      </c>
      <c r="M227" t="s">
        <v>90</v>
      </c>
      <c r="N227">
        <v>3</v>
      </c>
    </row>
    <row r="228" spans="1:14" x14ac:dyDescent="0.35">
      <c r="A228">
        <v>226</v>
      </c>
      <c r="B228" t="s">
        <v>701</v>
      </c>
      <c r="C228" t="s">
        <v>12</v>
      </c>
      <c r="D228" t="s">
        <v>101</v>
      </c>
      <c r="E228">
        <v>1998</v>
      </c>
      <c r="F228" t="s">
        <v>14</v>
      </c>
      <c r="G228" t="s">
        <v>702</v>
      </c>
      <c r="H228" t="str">
        <f>LEFT(B_cleaning_and_modification_for_excel__3[[#This Row],[job_description]],FIND(" :",B_cleaning_and_modification_for_excel__3[[#This Row],[job_description]])-1)</f>
        <v>IT Operations and Support</v>
      </c>
      <c r="I228" t="str">
        <f>RIGHT(B_cleaning_and_modification_for_excel__3[[#This Row],[job_description]],LEN(B_cleaning_and_modification_for_excel__3[[#This Row],[job_description]])-FIND(": ",B_cleaning_and_modification_for_excel__3[[#This Row],[job_description]])-1)</f>
        <v>Technical / Production Support</v>
      </c>
      <c r="J228" t="s">
        <v>703</v>
      </c>
      <c r="K228" t="s">
        <v>1136</v>
      </c>
      <c r="L228" t="str">
        <f>LEFT(B_cleaning_and_modification_for_excel__3[[#This Row],[hr_name]],FIND("-",B_cleaning_and_modification_for_excel__3[[#This Row],[hr_name]])-1)</f>
        <v>Aneesh Vikram</v>
      </c>
      <c r="M228" t="s">
        <v>151</v>
      </c>
      <c r="N228">
        <v>4.0999999999999996</v>
      </c>
    </row>
    <row r="229" spans="1:14" x14ac:dyDescent="0.35">
      <c r="A229">
        <v>227</v>
      </c>
      <c r="B229" t="s">
        <v>704</v>
      </c>
      <c r="C229" t="s">
        <v>12</v>
      </c>
      <c r="D229" t="s">
        <v>101</v>
      </c>
      <c r="E229">
        <v>1998</v>
      </c>
      <c r="F229" t="s">
        <v>14</v>
      </c>
      <c r="G229" t="s">
        <v>702</v>
      </c>
      <c r="H229" t="str">
        <f>LEFT(B_cleaning_and_modification_for_excel__3[[#This Row],[job_description]],FIND(" :",B_cleaning_and_modification_for_excel__3[[#This Row],[job_description]])-1)</f>
        <v>IT Operations and Support</v>
      </c>
      <c r="I229" t="str">
        <f>RIGHT(B_cleaning_and_modification_for_excel__3[[#This Row],[job_description]],LEN(B_cleaning_and_modification_for_excel__3[[#This Row],[job_description]])-FIND(": ",B_cleaning_and_modification_for_excel__3[[#This Row],[job_description]])-1)</f>
        <v>Technical / Production Support</v>
      </c>
      <c r="J229" t="s">
        <v>705</v>
      </c>
      <c r="K229" t="s">
        <v>1136</v>
      </c>
      <c r="L229" t="str">
        <f>LEFT(B_cleaning_and_modification_for_excel__3[[#This Row],[hr_name]],FIND("-",B_cleaning_and_modification_for_excel__3[[#This Row],[hr_name]])-1)</f>
        <v>Aneesh Vikram</v>
      </c>
      <c r="M229" t="s">
        <v>151</v>
      </c>
      <c r="N229">
        <v>4.0999999999999996</v>
      </c>
    </row>
    <row r="230" spans="1:14" x14ac:dyDescent="0.35">
      <c r="A230">
        <v>228</v>
      </c>
      <c r="B230" t="s">
        <v>706</v>
      </c>
      <c r="C230" t="s">
        <v>707</v>
      </c>
      <c r="D230" t="s">
        <v>59</v>
      </c>
      <c r="E230">
        <v>1930</v>
      </c>
      <c r="F230" t="s">
        <v>14</v>
      </c>
      <c r="G230" t="s">
        <v>174</v>
      </c>
      <c r="H230" t="str">
        <f>LEFT(B_cleaning_and_modification_for_excel__3[[#This Row],[job_description]],FIND(" :",B_cleaning_and_modification_for_excel__3[[#This Row],[job_description]])-1)</f>
        <v>Technical Management</v>
      </c>
      <c r="I230" t="str">
        <f>RIGHT(B_cleaning_and_modification_for_excel__3[[#This Row],[job_description]],LEN(B_cleaning_and_modification_for_excel__3[[#This Row],[job_description]])-FIND(": ",B_cleaning_and_modification_for_excel__3[[#This Row],[job_description]])-1)</f>
        <v>Product Management</v>
      </c>
      <c r="J230" t="s">
        <v>708</v>
      </c>
      <c r="K230" t="s">
        <v>1276</v>
      </c>
      <c r="L230" t="str">
        <f>LEFT(B_cleaning_and_modification_for_excel__3[[#This Row],[hr_name]],FIND("-",B_cleaning_and_modification_for_excel__3[[#This Row],[hr_name]])-1)</f>
        <v>Samiya Shaik</v>
      </c>
      <c r="M230" t="s">
        <v>271</v>
      </c>
      <c r="N230">
        <v>3.4</v>
      </c>
    </row>
    <row r="231" spans="1:14" x14ac:dyDescent="0.35">
      <c r="A231">
        <v>229</v>
      </c>
      <c r="B231" t="s">
        <v>709</v>
      </c>
      <c r="C231" t="s">
        <v>710</v>
      </c>
      <c r="D231" t="s">
        <v>42</v>
      </c>
      <c r="E231">
        <v>1841</v>
      </c>
      <c r="F231" t="s">
        <v>14</v>
      </c>
      <c r="G231" t="s">
        <v>711</v>
      </c>
      <c r="H231" t="str">
        <f>LEFT(B_cleaning_and_modification_for_excel__3[[#This Row],[job_description]],FIND(" :",B_cleaning_and_modification_for_excel__3[[#This Row],[job_description]])-1)</f>
        <v>Operations</v>
      </c>
      <c r="I231" t="str">
        <f>RIGHT(B_cleaning_and_modification_for_excel__3[[#This Row],[job_description]],LEN(B_cleaning_and_modification_for_excel__3[[#This Row],[job_description]])-FIND(": ",B_cleaning_and_modification_for_excel__3[[#This Row],[job_description]])-1)</f>
        <v>Operations Management</v>
      </c>
      <c r="J231" t="s">
        <v>712</v>
      </c>
      <c r="K231" t="s">
        <v>1266</v>
      </c>
      <c r="L231" t="str">
        <f>LEFT(B_cleaning_and_modification_for_excel__3[[#This Row],[hr_name]],FIND("-",B_cleaning_and_modification_for_excel__3[[#This Row],[hr_name]])-1)</f>
        <v>Kavya Shegde</v>
      </c>
      <c r="M231" t="s">
        <v>83</v>
      </c>
      <c r="N231">
        <v>3.6</v>
      </c>
    </row>
    <row r="232" spans="1:14" x14ac:dyDescent="0.35">
      <c r="A232">
        <v>230</v>
      </c>
      <c r="B232" t="s">
        <v>427</v>
      </c>
      <c r="C232" t="s">
        <v>685</v>
      </c>
      <c r="D232" t="s">
        <v>713</v>
      </c>
      <c r="E232">
        <v>2011</v>
      </c>
      <c r="F232" t="s">
        <v>14</v>
      </c>
      <c r="G232" t="s">
        <v>73</v>
      </c>
      <c r="H232" t="str">
        <f>LEFT(B_cleaning_and_modification_for_excel__3[[#This Row],[job_description]],FIND(" :",B_cleaning_and_modification_for_excel__3[[#This Row],[job_description]])-1)</f>
        <v>Software Engineering</v>
      </c>
      <c r="I232" t="str">
        <f>RIGHT(B_cleaning_and_modification_for_excel__3[[#This Row],[job_description]],LEN(B_cleaning_and_modification_for_excel__3[[#This Row],[job_description]])-FIND(": ",B_cleaning_and_modification_for_excel__3[[#This Row],[job_description]])-1)</f>
        <v>Frontend Development</v>
      </c>
      <c r="J232" t="s">
        <v>714</v>
      </c>
      <c r="K232" t="s">
        <v>1270</v>
      </c>
      <c r="L232" t="str">
        <f>LEFT(B_cleaning_and_modification_for_excel__3[[#This Row],[hr_name]],FIND("-",B_cleaning_and_modification_for_excel__3[[#This Row],[hr_name]])-1)</f>
        <v>Muskan Grover</v>
      </c>
      <c r="M232" t="s">
        <v>29</v>
      </c>
      <c r="N232">
        <v>3.5</v>
      </c>
    </row>
    <row r="233" spans="1:14" x14ac:dyDescent="0.35">
      <c r="A233">
        <v>231</v>
      </c>
      <c r="B233" t="s">
        <v>475</v>
      </c>
      <c r="C233" t="s">
        <v>476</v>
      </c>
      <c r="D233" t="s">
        <v>42</v>
      </c>
      <c r="E233">
        <v>2017</v>
      </c>
      <c r="F233" t="s">
        <v>20</v>
      </c>
      <c r="G233" t="s">
        <v>174</v>
      </c>
      <c r="H233" t="str">
        <f>LEFT(B_cleaning_and_modification_for_excel__3[[#This Row],[job_description]],FIND(" :",B_cleaning_and_modification_for_excel__3[[#This Row],[job_description]])-1)</f>
        <v>Technical Management</v>
      </c>
      <c r="I233" t="str">
        <f>RIGHT(B_cleaning_and_modification_for_excel__3[[#This Row],[job_description]],LEN(B_cleaning_and_modification_for_excel__3[[#This Row],[job_description]])-FIND(": ",B_cleaning_and_modification_for_excel__3[[#This Row],[job_description]])-1)</f>
        <v>Product Management</v>
      </c>
      <c r="J233" t="s">
        <v>612</v>
      </c>
      <c r="K233" t="s">
        <v>1204</v>
      </c>
      <c r="L233" t="str">
        <f>LEFT(B_cleaning_and_modification_for_excel__3[[#This Row],[hr_name]],FIND("-",B_cleaning_and_modification_for_excel__3[[#This Row],[hr_name]])-1)</f>
        <v>Manzar Imam</v>
      </c>
      <c r="M233" t="s">
        <v>263</v>
      </c>
      <c r="N233">
        <v>4</v>
      </c>
    </row>
    <row r="234" spans="1:14" x14ac:dyDescent="0.35">
      <c r="A234">
        <v>232</v>
      </c>
      <c r="B234" t="s">
        <v>475</v>
      </c>
      <c r="C234" t="s">
        <v>476</v>
      </c>
      <c r="D234" t="s">
        <v>59</v>
      </c>
      <c r="E234">
        <v>2017</v>
      </c>
      <c r="F234" t="s">
        <v>20</v>
      </c>
      <c r="G234" t="s">
        <v>174</v>
      </c>
      <c r="H234" t="str">
        <f>LEFT(B_cleaning_and_modification_for_excel__3[[#This Row],[job_description]],FIND(" :",B_cleaning_and_modification_for_excel__3[[#This Row],[job_description]])-1)</f>
        <v>Technical Management</v>
      </c>
      <c r="I234" t="str">
        <f>RIGHT(B_cleaning_and_modification_for_excel__3[[#This Row],[job_description]],LEN(B_cleaning_and_modification_for_excel__3[[#This Row],[job_description]])-FIND(": ",B_cleaning_and_modification_for_excel__3[[#This Row],[job_description]])-1)</f>
        <v>Product Management</v>
      </c>
      <c r="J234" t="s">
        <v>612</v>
      </c>
      <c r="K234" t="s">
        <v>1204</v>
      </c>
      <c r="L234" t="str">
        <f>LEFT(B_cleaning_and_modification_for_excel__3[[#This Row],[hr_name]],FIND("-",B_cleaning_and_modification_for_excel__3[[#This Row],[hr_name]])-1)</f>
        <v>Manzar Imam</v>
      </c>
      <c r="M234" t="s">
        <v>263</v>
      </c>
      <c r="N234">
        <v>4</v>
      </c>
    </row>
    <row r="235" spans="1:14" x14ac:dyDescent="0.35">
      <c r="A235">
        <v>233</v>
      </c>
      <c r="B235" t="s">
        <v>715</v>
      </c>
      <c r="C235" t="s">
        <v>716</v>
      </c>
      <c r="D235" t="s">
        <v>383</v>
      </c>
      <c r="E235">
        <v>2015</v>
      </c>
      <c r="F235" t="s">
        <v>20</v>
      </c>
      <c r="G235" t="s">
        <v>54</v>
      </c>
      <c r="H235" t="str">
        <f>LEFT(B_cleaning_and_modification_for_excel__3[[#This Row],[job_description]],FIND(" :",B_cleaning_and_modification_for_excel__3[[#This Row],[job_description]])-1)</f>
        <v>Sales and Business</v>
      </c>
      <c r="I235" t="str">
        <f>RIGHT(B_cleaning_and_modification_for_excel__3[[#This Row],[job_description]],LEN(B_cleaning_and_modification_for_excel__3[[#This Row],[job_description]])-FIND(": ",B_cleaning_and_modification_for_excel__3[[#This Row],[job_description]])-1)</f>
        <v>Sales / Business Development</v>
      </c>
      <c r="J235" t="s">
        <v>717</v>
      </c>
      <c r="K235" t="s">
        <v>1277</v>
      </c>
      <c r="L235" t="str">
        <f>LEFT(B_cleaning_and_modification_for_excel__3[[#This Row],[hr_name]],FIND("-",B_cleaning_and_modification_for_excel__3[[#This Row],[hr_name]])-1)</f>
        <v>Asmita Gupta</v>
      </c>
      <c r="M235" t="s">
        <v>230</v>
      </c>
      <c r="N235">
        <v>3.8</v>
      </c>
    </row>
    <row r="236" spans="1:14" x14ac:dyDescent="0.35">
      <c r="A236">
        <v>234</v>
      </c>
      <c r="B236" t="s">
        <v>718</v>
      </c>
      <c r="C236" t="s">
        <v>719</v>
      </c>
      <c r="D236" t="s">
        <v>111</v>
      </c>
      <c r="E236">
        <v>2015</v>
      </c>
      <c r="F236" t="s">
        <v>53</v>
      </c>
      <c r="G236" t="s">
        <v>43</v>
      </c>
      <c r="H236" t="str">
        <f>LEFT(B_cleaning_and_modification_for_excel__3[[#This Row],[job_description]],FIND(" :",B_cleaning_and_modification_for_excel__3[[#This Row],[job_description]])-1)</f>
        <v>Software Engineering</v>
      </c>
      <c r="I236" t="str">
        <f>RIGHT(B_cleaning_and_modification_for_excel__3[[#This Row],[job_description]],LEN(B_cleaning_and_modification_for_excel__3[[#This Row],[job_description]])-FIND(": ",B_cleaning_and_modification_for_excel__3[[#This Row],[job_description]])-1)</f>
        <v>QA / SDET</v>
      </c>
      <c r="J236" t="s">
        <v>720</v>
      </c>
      <c r="K236" t="s">
        <v>1278</v>
      </c>
      <c r="L236" t="str">
        <f>LEFT(B_cleaning_and_modification_for_excel__3[[#This Row],[hr_name]],FIND("-",B_cleaning_and_modification_for_excel__3[[#This Row],[hr_name]])-1)</f>
        <v>Rekha Singh</v>
      </c>
      <c r="M236" t="s">
        <v>45</v>
      </c>
      <c r="N236">
        <v>4</v>
      </c>
    </row>
    <row r="237" spans="1:14" x14ac:dyDescent="0.35">
      <c r="A237">
        <v>235</v>
      </c>
      <c r="B237" t="s">
        <v>721</v>
      </c>
      <c r="C237" t="s">
        <v>722</v>
      </c>
      <c r="D237" t="s">
        <v>59</v>
      </c>
      <c r="E237">
        <v>2016</v>
      </c>
      <c r="F237" t="s">
        <v>418</v>
      </c>
      <c r="G237" t="s">
        <v>43</v>
      </c>
      <c r="H237" t="str">
        <f>LEFT(B_cleaning_and_modification_for_excel__3[[#This Row],[job_description]],FIND(" :",B_cleaning_and_modification_for_excel__3[[#This Row],[job_description]])-1)</f>
        <v>Software Engineering</v>
      </c>
      <c r="I237" t="str">
        <f>RIGHT(B_cleaning_and_modification_for_excel__3[[#This Row],[job_description]],LEN(B_cleaning_and_modification_for_excel__3[[#This Row],[job_description]])-FIND(": ",B_cleaning_and_modification_for_excel__3[[#This Row],[job_description]])-1)</f>
        <v>QA / SDET</v>
      </c>
      <c r="J237" t="s">
        <v>723</v>
      </c>
      <c r="K237" t="s">
        <v>1279</v>
      </c>
      <c r="L237" t="str">
        <f>LEFT(B_cleaning_and_modification_for_excel__3[[#This Row],[hr_name]],FIND("-",B_cleaning_and_modification_for_excel__3[[#This Row],[hr_name]])-1)</f>
        <v>Bhawana Singh</v>
      </c>
      <c r="M237" t="s">
        <v>17</v>
      </c>
      <c r="N237">
        <v>3.8</v>
      </c>
    </row>
    <row r="238" spans="1:14" x14ac:dyDescent="0.35">
      <c r="A238">
        <v>236</v>
      </c>
      <c r="B238" t="s">
        <v>724</v>
      </c>
      <c r="C238" t="s">
        <v>725</v>
      </c>
      <c r="D238" t="s">
        <v>120</v>
      </c>
      <c r="E238">
        <v>2015</v>
      </c>
      <c r="F238" t="s">
        <v>418</v>
      </c>
      <c r="G238" t="s">
        <v>47</v>
      </c>
      <c r="H238" t="str">
        <f>LEFT(B_cleaning_and_modification_for_excel__3[[#This Row],[job_description]],FIND(" :",B_cleaning_and_modification_for_excel__3[[#This Row],[job_description]])-1)</f>
        <v>IT Operations and Support</v>
      </c>
      <c r="I238" t="str">
        <f>RIGHT(B_cleaning_and_modification_for_excel__3[[#This Row],[job_description]],LEN(B_cleaning_and_modification_for_excel__3[[#This Row],[job_description]])-FIND(": ",B_cleaning_and_modification_for_excel__3[[#This Row],[job_description]])-1)</f>
        <v>Database Admin / Development</v>
      </c>
      <c r="J238" t="s">
        <v>726</v>
      </c>
      <c r="K238" t="s">
        <v>1280</v>
      </c>
      <c r="L238" t="str">
        <f>LEFT(B_cleaning_and_modification_for_excel__3[[#This Row],[hr_name]],FIND("-",B_cleaning_and_modification_for_excel__3[[#This Row],[hr_name]])-1)</f>
        <v>Balaji Sundaravadivel</v>
      </c>
      <c r="M238" t="s">
        <v>727</v>
      </c>
      <c r="N238">
        <v>3.9</v>
      </c>
    </row>
    <row r="239" spans="1:14" x14ac:dyDescent="0.35">
      <c r="A239">
        <v>237</v>
      </c>
      <c r="B239" t="s">
        <v>728</v>
      </c>
      <c r="C239" t="s">
        <v>725</v>
      </c>
      <c r="D239" t="s">
        <v>120</v>
      </c>
      <c r="E239">
        <v>2015</v>
      </c>
      <c r="F239" t="s">
        <v>418</v>
      </c>
      <c r="G239" t="s">
        <v>729</v>
      </c>
      <c r="H239" t="str">
        <f>LEFT(B_cleaning_and_modification_for_excel__3[[#This Row],[job_description]],FIND(" :",B_cleaning_and_modification_for_excel__3[[#This Row],[job_description]])-1)</f>
        <v>IT Operations and Support</v>
      </c>
      <c r="I239" t="str">
        <f>RIGHT(B_cleaning_and_modification_for_excel__3[[#This Row],[job_description]],LEN(B_cleaning_and_modification_for_excel__3[[#This Row],[job_description]])-FIND(": ",B_cleaning_and_modification_for_excel__3[[#This Row],[job_description]])-1)</f>
        <v>Solution Architecture / Presales</v>
      </c>
      <c r="J239" t="s">
        <v>730</v>
      </c>
      <c r="K239" t="s">
        <v>1280</v>
      </c>
      <c r="L239" t="str">
        <f>LEFT(B_cleaning_and_modification_for_excel__3[[#This Row],[hr_name]],FIND("-",B_cleaning_and_modification_for_excel__3[[#This Row],[hr_name]])-1)</f>
        <v>Balaji Sundaravadivel</v>
      </c>
      <c r="M239" t="s">
        <v>129</v>
      </c>
      <c r="N239">
        <v>3.9</v>
      </c>
    </row>
    <row r="240" spans="1:14" x14ac:dyDescent="0.35">
      <c r="A240">
        <v>238</v>
      </c>
      <c r="B240" t="s">
        <v>404</v>
      </c>
      <c r="C240" t="s">
        <v>731</v>
      </c>
      <c r="D240" t="s">
        <v>383</v>
      </c>
      <c r="E240">
        <v>2015</v>
      </c>
      <c r="F240" t="s">
        <v>112</v>
      </c>
      <c r="G240" t="s">
        <v>54</v>
      </c>
      <c r="H240" t="str">
        <f>LEFT(B_cleaning_and_modification_for_excel__3[[#This Row],[job_description]],FIND(" :",B_cleaning_and_modification_for_excel__3[[#This Row],[job_description]])-1)</f>
        <v>Sales and Business</v>
      </c>
      <c r="I240" t="str">
        <f>RIGHT(B_cleaning_and_modification_for_excel__3[[#This Row],[job_description]],LEN(B_cleaning_and_modification_for_excel__3[[#This Row],[job_description]])-FIND(": ",B_cleaning_and_modification_for_excel__3[[#This Row],[job_description]])-1)</f>
        <v>Sales / Business Development</v>
      </c>
      <c r="J240" t="s">
        <v>732</v>
      </c>
      <c r="K240" t="s">
        <v>1281</v>
      </c>
      <c r="L240" t="str">
        <f>LEFT(B_cleaning_and_modification_for_excel__3[[#This Row],[hr_name]],FIND("-",B_cleaning_and_modification_for_excel__3[[#This Row],[hr_name]])-1)</f>
        <v>Atharv Trivedi</v>
      </c>
      <c r="M240" t="s">
        <v>171</v>
      </c>
    </row>
    <row r="241" spans="1:14" x14ac:dyDescent="0.35">
      <c r="A241">
        <v>239</v>
      </c>
      <c r="B241" t="s">
        <v>733</v>
      </c>
      <c r="C241" t="s">
        <v>601</v>
      </c>
      <c r="D241" t="s">
        <v>59</v>
      </c>
      <c r="E241">
        <v>1998</v>
      </c>
      <c r="F241" t="s">
        <v>14</v>
      </c>
      <c r="G241" t="s">
        <v>64</v>
      </c>
      <c r="H241" t="str">
        <f>LEFT(B_cleaning_and_modification_for_excel__3[[#This Row],[job_description]],FIND(" :",B_cleaning_and_modification_for_excel__3[[#This Row],[job_description]])-1)</f>
        <v>Software Engineering</v>
      </c>
      <c r="I241" t="str">
        <f>RIGHT(B_cleaning_and_modification_for_excel__3[[#This Row],[job_description]],LEN(B_cleaning_and_modification_for_excel__3[[#This Row],[job_description]])-FIND(": ",B_cleaning_and_modification_for_excel__3[[#This Row],[job_description]])-1)</f>
        <v>Backend Development</v>
      </c>
      <c r="J241" t="s">
        <v>734</v>
      </c>
      <c r="K241" t="s">
        <v>1282</v>
      </c>
      <c r="L241" t="str">
        <f>LEFT(B_cleaning_and_modification_for_excel__3[[#This Row],[hr_name]],FIND("-",B_cleaning_and_modification_for_excel__3[[#This Row],[hr_name]])-1)</f>
        <v>Ankita Das Sheherhers</v>
      </c>
      <c r="M241" t="s">
        <v>17</v>
      </c>
      <c r="N241">
        <v>4.5</v>
      </c>
    </row>
    <row r="242" spans="1:14" x14ac:dyDescent="0.35">
      <c r="A242">
        <v>240</v>
      </c>
      <c r="B242" t="s">
        <v>735</v>
      </c>
      <c r="C242" t="s">
        <v>627</v>
      </c>
      <c r="D242" t="s">
        <v>713</v>
      </c>
      <c r="E242">
        <v>1987</v>
      </c>
      <c r="F242" t="s">
        <v>14</v>
      </c>
      <c r="G242" t="s">
        <v>73</v>
      </c>
      <c r="H242" t="str">
        <f>LEFT(B_cleaning_and_modification_for_excel__3[[#This Row],[job_description]],FIND(" :",B_cleaning_and_modification_for_excel__3[[#This Row],[job_description]])-1)</f>
        <v>Software Engineering</v>
      </c>
      <c r="I242" t="str">
        <f>RIGHT(B_cleaning_and_modification_for_excel__3[[#This Row],[job_description]],LEN(B_cleaning_and_modification_for_excel__3[[#This Row],[job_description]])-FIND(": ",B_cleaning_and_modification_for_excel__3[[#This Row],[job_description]])-1)</f>
        <v>Frontend Development</v>
      </c>
      <c r="J242" t="s">
        <v>736</v>
      </c>
      <c r="K242" t="s">
        <v>1283</v>
      </c>
      <c r="L242" t="str">
        <f>LEFT(B_cleaning_and_modification_for_excel__3[[#This Row],[hr_name]],FIND("-",B_cleaning_and_modification_for_excel__3[[#This Row],[hr_name]])-1)</f>
        <v>Ananda Pandey</v>
      </c>
      <c r="M242" t="s">
        <v>62</v>
      </c>
      <c r="N242">
        <v>4.2</v>
      </c>
    </row>
    <row r="243" spans="1:14" x14ac:dyDescent="0.35">
      <c r="A243">
        <v>241</v>
      </c>
      <c r="B243" t="s">
        <v>737</v>
      </c>
      <c r="C243" t="s">
        <v>627</v>
      </c>
      <c r="D243" t="s">
        <v>120</v>
      </c>
      <c r="E243">
        <v>1987</v>
      </c>
      <c r="F243" t="s">
        <v>14</v>
      </c>
      <c r="G243" t="s">
        <v>64</v>
      </c>
      <c r="H243" t="str">
        <f>LEFT(B_cleaning_and_modification_for_excel__3[[#This Row],[job_description]],FIND(" :",B_cleaning_and_modification_for_excel__3[[#This Row],[job_description]])-1)</f>
        <v>Software Engineering</v>
      </c>
      <c r="I243" t="str">
        <f>RIGHT(B_cleaning_and_modification_for_excel__3[[#This Row],[job_description]],LEN(B_cleaning_and_modification_for_excel__3[[#This Row],[job_description]])-FIND(": ",B_cleaning_and_modification_for_excel__3[[#This Row],[job_description]])-1)</f>
        <v>Backend Development</v>
      </c>
      <c r="J243" t="s">
        <v>738</v>
      </c>
      <c r="K243" t="s">
        <v>1255</v>
      </c>
      <c r="L243" t="str">
        <f>LEFT(B_cleaning_and_modification_for_excel__3[[#This Row],[hr_name]],FIND("-",B_cleaning_and_modification_for_excel__3[[#This Row],[hr_name]])-1)</f>
        <v>Prachi Jain</v>
      </c>
      <c r="M243" t="s">
        <v>247</v>
      </c>
      <c r="N243">
        <v>4.2</v>
      </c>
    </row>
    <row r="244" spans="1:14" x14ac:dyDescent="0.35">
      <c r="A244">
        <v>242</v>
      </c>
      <c r="B244" t="s">
        <v>739</v>
      </c>
      <c r="C244" t="s">
        <v>554</v>
      </c>
      <c r="D244" t="s">
        <v>59</v>
      </c>
      <c r="E244">
        <v>2017</v>
      </c>
      <c r="F244" t="s">
        <v>60</v>
      </c>
      <c r="G244" t="s">
        <v>69</v>
      </c>
      <c r="H244" t="str">
        <f>LEFT(B_cleaning_and_modification_for_excel__3[[#This Row],[job_description]],FIND(" :",B_cleaning_and_modification_for_excel__3[[#This Row],[job_description]])-1)</f>
        <v>IT Operations and Support</v>
      </c>
      <c r="I244" t="str">
        <f>RIGHT(B_cleaning_and_modification_for_excel__3[[#This Row],[job_description]],LEN(B_cleaning_and_modification_for_excel__3[[#This Row],[job_description]])-FIND(": ",B_cleaning_and_modification_for_excel__3[[#This Row],[job_description]])-1)</f>
        <v>DevOps / Cloud</v>
      </c>
      <c r="J244" t="s">
        <v>740</v>
      </c>
      <c r="K244" t="s">
        <v>1284</v>
      </c>
      <c r="L244" t="str">
        <f>LEFT(B_cleaning_and_modification_for_excel__3[[#This Row],[hr_name]],FIND("-",B_cleaning_and_modification_for_excel__3[[#This Row],[hr_name]])-1)</f>
        <v>Megha Dave</v>
      </c>
      <c r="M244" t="s">
        <v>29</v>
      </c>
      <c r="N244">
        <v>4.3</v>
      </c>
    </row>
    <row r="245" spans="1:14" x14ac:dyDescent="0.35">
      <c r="A245">
        <v>243</v>
      </c>
      <c r="B245" t="s">
        <v>741</v>
      </c>
      <c r="C245" t="s">
        <v>742</v>
      </c>
      <c r="D245" t="s">
        <v>417</v>
      </c>
      <c r="E245">
        <v>2020</v>
      </c>
      <c r="F245" t="s">
        <v>53</v>
      </c>
      <c r="G245" t="s">
        <v>743</v>
      </c>
      <c r="H245" t="str">
        <f>LEFT(B_cleaning_and_modification_for_excel__3[[#This Row],[job_description]],FIND(" :",B_cleaning_and_modification_for_excel__3[[#This Row],[job_description]])-1)</f>
        <v>Marketing</v>
      </c>
      <c r="I245" t="str">
        <f>RIGHT(B_cleaning_and_modification_for_excel__3[[#This Row],[job_description]],LEN(B_cleaning_and_modification_for_excel__3[[#This Row],[job_description]])-FIND(": ",B_cleaning_and_modification_for_excel__3[[#This Row],[job_description]])-1)</f>
        <v>Brand Management</v>
      </c>
      <c r="J245" t="s">
        <v>744</v>
      </c>
      <c r="K245" t="s">
        <v>1285</v>
      </c>
      <c r="L245" t="str">
        <f>LEFT(B_cleaning_and_modification_for_excel__3[[#This Row],[hr_name]],FIND("-",B_cleaning_and_modification_for_excel__3[[#This Row],[hr_name]])-1)</f>
        <v>Virtika Sehgal</v>
      </c>
      <c r="M245" t="s">
        <v>593</v>
      </c>
      <c r="N245">
        <v>2.2999999999999998</v>
      </c>
    </row>
    <row r="246" spans="1:14" x14ac:dyDescent="0.35">
      <c r="A246">
        <v>244</v>
      </c>
      <c r="B246" t="s">
        <v>285</v>
      </c>
      <c r="C246" t="s">
        <v>12</v>
      </c>
      <c r="D246" t="s">
        <v>101</v>
      </c>
      <c r="E246">
        <v>1998</v>
      </c>
      <c r="F246" t="s">
        <v>14</v>
      </c>
      <c r="G246" t="s">
        <v>174</v>
      </c>
      <c r="H246" t="str">
        <f>LEFT(B_cleaning_and_modification_for_excel__3[[#This Row],[job_description]],FIND(" :",B_cleaning_and_modification_for_excel__3[[#This Row],[job_description]])-1)</f>
        <v>Technical Management</v>
      </c>
      <c r="I246" t="str">
        <f>RIGHT(B_cleaning_and_modification_for_excel__3[[#This Row],[job_description]],LEN(B_cleaning_and_modification_for_excel__3[[#This Row],[job_description]])-FIND(": ",B_cleaning_and_modification_for_excel__3[[#This Row],[job_description]])-1)</f>
        <v>Product Management</v>
      </c>
      <c r="J246" t="s">
        <v>745</v>
      </c>
      <c r="K246" t="s">
        <v>1136</v>
      </c>
      <c r="L246" t="str">
        <f>LEFT(B_cleaning_and_modification_for_excel__3[[#This Row],[hr_name]],FIND("-",B_cleaning_and_modification_for_excel__3[[#This Row],[hr_name]])-1)</f>
        <v>Aneesh Vikram</v>
      </c>
      <c r="M246" t="s">
        <v>17</v>
      </c>
      <c r="N246">
        <v>4.0999999999999996</v>
      </c>
    </row>
    <row r="247" spans="1:14" x14ac:dyDescent="0.35">
      <c r="A247">
        <v>245</v>
      </c>
      <c r="B247" t="s">
        <v>746</v>
      </c>
      <c r="C247" t="s">
        <v>12</v>
      </c>
      <c r="D247" t="s">
        <v>101</v>
      </c>
      <c r="E247">
        <v>1998</v>
      </c>
      <c r="F247" t="s">
        <v>14</v>
      </c>
      <c r="G247" t="s">
        <v>174</v>
      </c>
      <c r="H247" t="str">
        <f>LEFT(B_cleaning_and_modification_for_excel__3[[#This Row],[job_description]],FIND(" :",B_cleaning_and_modification_for_excel__3[[#This Row],[job_description]])-1)</f>
        <v>Technical Management</v>
      </c>
      <c r="I247" t="str">
        <f>RIGHT(B_cleaning_and_modification_for_excel__3[[#This Row],[job_description]],LEN(B_cleaning_and_modification_for_excel__3[[#This Row],[job_description]])-FIND(": ",B_cleaning_and_modification_for_excel__3[[#This Row],[job_description]])-1)</f>
        <v>Product Management</v>
      </c>
      <c r="J247" t="s">
        <v>747</v>
      </c>
      <c r="K247" t="s">
        <v>1136</v>
      </c>
      <c r="L247" t="str">
        <f>LEFT(B_cleaning_and_modification_for_excel__3[[#This Row],[hr_name]],FIND("-",B_cleaning_and_modification_for_excel__3[[#This Row],[hr_name]])-1)</f>
        <v>Aneesh Vikram</v>
      </c>
      <c r="M247" t="s">
        <v>17</v>
      </c>
      <c r="N247">
        <v>4.0999999999999996</v>
      </c>
    </row>
    <row r="248" spans="1:14" x14ac:dyDescent="0.35">
      <c r="A248">
        <v>246</v>
      </c>
      <c r="B248" t="s">
        <v>748</v>
      </c>
      <c r="C248" t="s">
        <v>749</v>
      </c>
      <c r="D248" t="s">
        <v>486</v>
      </c>
      <c r="E248">
        <v>2017</v>
      </c>
      <c r="F248" t="s">
        <v>60</v>
      </c>
      <c r="G248" t="s">
        <v>64</v>
      </c>
      <c r="H248" t="str">
        <f>LEFT(B_cleaning_and_modification_for_excel__3[[#This Row],[job_description]],FIND(" :",B_cleaning_and_modification_for_excel__3[[#This Row],[job_description]])-1)</f>
        <v>Software Engineering</v>
      </c>
      <c r="I248" t="str">
        <f>RIGHT(B_cleaning_and_modification_for_excel__3[[#This Row],[job_description]],LEN(B_cleaning_and_modification_for_excel__3[[#This Row],[job_description]])-FIND(": ",B_cleaning_and_modification_for_excel__3[[#This Row],[job_description]])-1)</f>
        <v>Backend Development</v>
      </c>
      <c r="J248" t="s">
        <v>750</v>
      </c>
      <c r="K248" t="s">
        <v>1286</v>
      </c>
      <c r="L248" t="str">
        <f>LEFT(B_cleaning_and_modification_for_excel__3[[#This Row],[hr_name]],FIND("-",B_cleaning_and_modification_for_excel__3[[#This Row],[hr_name]])-1)</f>
        <v>Girija Perumal</v>
      </c>
      <c r="M248" t="s">
        <v>375</v>
      </c>
    </row>
    <row r="249" spans="1:14" x14ac:dyDescent="0.35">
      <c r="A249">
        <v>247</v>
      </c>
      <c r="B249" t="s">
        <v>751</v>
      </c>
      <c r="C249" t="s">
        <v>752</v>
      </c>
      <c r="D249" t="s">
        <v>59</v>
      </c>
      <c r="E249">
        <v>2022</v>
      </c>
      <c r="F249" t="s">
        <v>20</v>
      </c>
      <c r="G249" t="s">
        <v>753</v>
      </c>
      <c r="H249" t="str">
        <f>LEFT(B_cleaning_and_modification_for_excel__3[[#This Row],[job_description]],FIND(" :",B_cleaning_and_modification_for_excel__3[[#This Row],[job_description]])-1)</f>
        <v>Marketing</v>
      </c>
      <c r="I249" t="str">
        <f>RIGHT(B_cleaning_and_modification_for_excel__3[[#This Row],[job_description]],LEN(B_cleaning_and_modification_for_excel__3[[#This Row],[job_description]])-FIND(": ",B_cleaning_and_modification_for_excel__3[[#This Row],[job_description]])-1)</f>
        <v>Brand Management, Online Marketing, SEO / SEM</v>
      </c>
      <c r="J249" t="s">
        <v>754</v>
      </c>
      <c r="K249" t="s">
        <v>1287</v>
      </c>
      <c r="L249" t="str">
        <f>LEFT(B_cleaning_and_modification_for_excel__3[[#This Row],[hr_name]],FIND("-",B_cleaning_and_modification_for_excel__3[[#This Row],[hr_name]])-1)</f>
        <v>Jai Prakash</v>
      </c>
      <c r="M249" t="s">
        <v>95</v>
      </c>
    </row>
    <row r="250" spans="1:14" x14ac:dyDescent="0.35">
      <c r="A250">
        <v>248</v>
      </c>
      <c r="B250" t="s">
        <v>718</v>
      </c>
      <c r="C250" t="s">
        <v>722</v>
      </c>
      <c r="D250" t="s">
        <v>59</v>
      </c>
      <c r="E250">
        <v>2016</v>
      </c>
      <c r="F250" t="s">
        <v>418</v>
      </c>
      <c r="G250" t="s">
        <v>43</v>
      </c>
      <c r="H250" t="str">
        <f>LEFT(B_cleaning_and_modification_for_excel__3[[#This Row],[job_description]],FIND(" :",B_cleaning_and_modification_for_excel__3[[#This Row],[job_description]])-1)</f>
        <v>Software Engineering</v>
      </c>
      <c r="I250" t="str">
        <f>RIGHT(B_cleaning_and_modification_for_excel__3[[#This Row],[job_description]],LEN(B_cleaning_and_modification_for_excel__3[[#This Row],[job_description]])-FIND(": ",B_cleaning_and_modification_for_excel__3[[#This Row],[job_description]])-1)</f>
        <v>QA / SDET</v>
      </c>
      <c r="J250" t="s">
        <v>755</v>
      </c>
      <c r="K250" t="s">
        <v>1279</v>
      </c>
      <c r="L250" t="str">
        <f>LEFT(B_cleaning_and_modification_for_excel__3[[#This Row],[hr_name]],FIND("-",B_cleaning_and_modification_for_excel__3[[#This Row],[hr_name]])-1)</f>
        <v>Bhawana Singh</v>
      </c>
      <c r="M250" t="s">
        <v>375</v>
      </c>
      <c r="N250">
        <v>3.8</v>
      </c>
    </row>
    <row r="251" spans="1:14" x14ac:dyDescent="0.35">
      <c r="A251">
        <v>249</v>
      </c>
      <c r="B251" t="s">
        <v>756</v>
      </c>
      <c r="C251" t="s">
        <v>757</v>
      </c>
      <c r="D251" t="s">
        <v>758</v>
      </c>
      <c r="E251">
        <v>2011</v>
      </c>
      <c r="F251" t="s">
        <v>418</v>
      </c>
      <c r="G251" t="s">
        <v>759</v>
      </c>
      <c r="H251" t="str">
        <f>LEFT(B_cleaning_and_modification_for_excel__3[[#This Row],[job_description]],FIND(" :",B_cleaning_and_modification_for_excel__3[[#This Row],[job_description]])-1)</f>
        <v>Technical Management</v>
      </c>
      <c r="I251" t="str">
        <f>RIGHT(B_cleaning_and_modification_for_excel__3[[#This Row],[job_description]],LEN(B_cleaning_and_modification_for_excel__3[[#This Row],[job_description]])-FIND(": ",B_cleaning_and_modification_for_excel__3[[#This Row],[job_description]])-1)</f>
        <v>Project Management</v>
      </c>
      <c r="J251" t="s">
        <v>760</v>
      </c>
      <c r="K251" t="s">
        <v>1288</v>
      </c>
      <c r="L251" t="str">
        <f>LEFT(B_cleaning_and_modification_for_excel__3[[#This Row],[hr_name]],FIND("-",B_cleaning_and_modification_for_excel__3[[#This Row],[hr_name]])-1)</f>
        <v>Vandana Bali</v>
      </c>
      <c r="M251" t="s">
        <v>79</v>
      </c>
      <c r="N251">
        <v>2.9</v>
      </c>
    </row>
    <row r="252" spans="1:14" x14ac:dyDescent="0.35">
      <c r="A252">
        <v>250</v>
      </c>
      <c r="B252" t="s">
        <v>761</v>
      </c>
      <c r="C252" t="s">
        <v>320</v>
      </c>
      <c r="D252" t="s">
        <v>120</v>
      </c>
      <c r="E252">
        <v>2007</v>
      </c>
      <c r="F252" t="s">
        <v>112</v>
      </c>
      <c r="G252" t="s">
        <v>762</v>
      </c>
      <c r="H252" t="str">
        <f>LEFT(B_cleaning_and_modification_for_excel__3[[#This Row],[job_description]],FIND(" :",B_cleaning_and_modification_for_excel__3[[#This Row],[job_description]])-1)</f>
        <v>Marketing</v>
      </c>
      <c r="I252" t="str">
        <f>RIGHT(B_cleaning_and_modification_for_excel__3[[#This Row],[job_description]],LEN(B_cleaning_and_modification_for_excel__3[[#This Row],[job_description]])-FIND(": ",B_cleaning_and_modification_for_excel__3[[#This Row],[job_description]])-1)</f>
        <v>Online Marketing, SEO / SEM</v>
      </c>
      <c r="J252" t="s">
        <v>763</v>
      </c>
      <c r="K252" t="s">
        <v>1223</v>
      </c>
      <c r="L252" t="str">
        <f>LEFT(B_cleaning_and_modification_for_excel__3[[#This Row],[hr_name]],FIND("-",B_cleaning_and_modification_for_excel__3[[#This Row],[hr_name]])-1)</f>
        <v>Harish Chandra</v>
      </c>
      <c r="M252" t="s">
        <v>79</v>
      </c>
      <c r="N252">
        <v>4.2</v>
      </c>
    </row>
    <row r="253" spans="1:14" x14ac:dyDescent="0.35">
      <c r="A253">
        <v>251</v>
      </c>
      <c r="B253" t="s">
        <v>764</v>
      </c>
      <c r="C253" t="s">
        <v>765</v>
      </c>
      <c r="D253" t="s">
        <v>383</v>
      </c>
      <c r="E253">
        <v>2011</v>
      </c>
      <c r="F253" t="s">
        <v>20</v>
      </c>
      <c r="G253" t="s">
        <v>64</v>
      </c>
      <c r="H253" t="str">
        <f>LEFT(B_cleaning_and_modification_for_excel__3[[#This Row],[job_description]],FIND(" :",B_cleaning_and_modification_for_excel__3[[#This Row],[job_description]])-1)</f>
        <v>Software Engineering</v>
      </c>
      <c r="I253" t="str">
        <f>RIGHT(B_cleaning_and_modification_for_excel__3[[#This Row],[job_description]],LEN(B_cleaning_and_modification_for_excel__3[[#This Row],[job_description]])-FIND(": ",B_cleaning_and_modification_for_excel__3[[#This Row],[job_description]])-1)</f>
        <v>Backend Development</v>
      </c>
      <c r="J253" t="s">
        <v>666</v>
      </c>
      <c r="K253" t="s">
        <v>1289</v>
      </c>
      <c r="L253" t="str">
        <f>LEFT(B_cleaning_and_modification_for_excel__3[[#This Row],[hr_name]],FIND("-",B_cleaning_and_modification_for_excel__3[[#This Row],[hr_name]])-1)</f>
        <v>Kanupriya Bhatia</v>
      </c>
      <c r="M253" t="s">
        <v>34</v>
      </c>
      <c r="N253">
        <v>4</v>
      </c>
    </row>
    <row r="254" spans="1:14" x14ac:dyDescent="0.35">
      <c r="A254">
        <v>252</v>
      </c>
      <c r="B254" t="s">
        <v>395</v>
      </c>
      <c r="C254" t="s">
        <v>766</v>
      </c>
      <c r="D254" t="s">
        <v>59</v>
      </c>
      <c r="E254">
        <v>2017</v>
      </c>
      <c r="F254" t="s">
        <v>112</v>
      </c>
      <c r="G254" t="s">
        <v>93</v>
      </c>
      <c r="H254" t="str">
        <f>LEFT(B_cleaning_and_modification_for_excel__3[[#This Row],[job_description]],FIND(" :",B_cleaning_and_modification_for_excel__3[[#This Row],[job_description]])-1)</f>
        <v>Software Engineering</v>
      </c>
      <c r="I254" t="str">
        <f>RIGHT(B_cleaning_and_modification_for_excel__3[[#This Row],[job_description]],LEN(B_cleaning_and_modification_for_excel__3[[#This Row],[job_description]])-FIND(": ",B_cleaning_and_modification_for_excel__3[[#This Row],[job_description]])-1)</f>
        <v>Full-Stack Development</v>
      </c>
      <c r="J254" t="s">
        <v>767</v>
      </c>
      <c r="K254" t="s">
        <v>1290</v>
      </c>
      <c r="L254" t="str">
        <f>LEFT(B_cleaning_and_modification_for_excel__3[[#This Row],[hr_name]],FIND("-",B_cleaning_and_modification_for_excel__3[[#This Row],[hr_name]])-1)</f>
        <v>Aishwarya Rana</v>
      </c>
      <c r="M254" t="s">
        <v>83</v>
      </c>
    </row>
    <row r="255" spans="1:14" x14ac:dyDescent="0.35">
      <c r="A255">
        <v>253</v>
      </c>
      <c r="B255" t="s">
        <v>768</v>
      </c>
      <c r="C255" t="s">
        <v>769</v>
      </c>
      <c r="D255" t="s">
        <v>59</v>
      </c>
      <c r="E255">
        <v>2017</v>
      </c>
      <c r="F255" t="s">
        <v>112</v>
      </c>
      <c r="G255" t="s">
        <v>384</v>
      </c>
      <c r="H255" t="str">
        <f>LEFT(B_cleaning_and_modification_for_excel__3[[#This Row],[job_description]],FIND(" :",B_cleaning_and_modification_for_excel__3[[#This Row],[job_description]])-1)</f>
        <v>Design and Creative</v>
      </c>
      <c r="I255" t="str">
        <f>RIGHT(B_cleaning_and_modification_for_excel__3[[#This Row],[job_description]],LEN(B_cleaning_and_modification_for_excel__3[[#This Row],[job_description]])-FIND(": ",B_cleaning_and_modification_for_excel__3[[#This Row],[job_description]])-1)</f>
        <v>Graphic Design / Animation, UX / Visual Design</v>
      </c>
      <c r="J255" t="s">
        <v>770</v>
      </c>
      <c r="K255" t="s">
        <v>1291</v>
      </c>
      <c r="L255" t="str">
        <f>LEFT(B_cleaning_and_modification_for_excel__3[[#This Row],[hr_name]],FIND("-",B_cleaning_and_modification_for_excel__3[[#This Row],[hr_name]])-1)</f>
        <v>Lakshmi Reddy</v>
      </c>
      <c r="M255" t="s">
        <v>284</v>
      </c>
      <c r="N255">
        <v>4.5</v>
      </c>
    </row>
    <row r="256" spans="1:14" x14ac:dyDescent="0.35">
      <c r="A256">
        <v>254</v>
      </c>
      <c r="B256" t="s">
        <v>771</v>
      </c>
      <c r="C256" t="s">
        <v>772</v>
      </c>
      <c r="D256" t="s">
        <v>159</v>
      </c>
      <c r="E256">
        <v>2021</v>
      </c>
      <c r="F256" t="s">
        <v>20</v>
      </c>
      <c r="G256" t="s">
        <v>160</v>
      </c>
      <c r="H256" t="str">
        <f>LEFT(B_cleaning_and_modification_for_excel__3[[#This Row],[job_description]],FIND(" :",B_cleaning_and_modification_for_excel__3[[#This Row],[job_description]])-1)</f>
        <v>Technical Management</v>
      </c>
      <c r="I256" t="str">
        <f>RIGHT(B_cleaning_and_modification_for_excel__3[[#This Row],[job_description]],LEN(B_cleaning_and_modification_for_excel__3[[#This Row],[job_description]])-FIND(": ",B_cleaning_and_modification_for_excel__3[[#This Row],[job_description]])-1)</f>
        <v>Engineering Management</v>
      </c>
      <c r="J256" t="s">
        <v>773</v>
      </c>
      <c r="K256" t="s">
        <v>1292</v>
      </c>
      <c r="L256" t="str">
        <f>LEFT(B_cleaning_and_modification_for_excel__3[[#This Row],[hr_name]],FIND("-",B_cleaning_and_modification_for_excel__3[[#This Row],[hr_name]])-1)</f>
        <v>Kalpana Gaur</v>
      </c>
      <c r="M256" t="s">
        <v>29</v>
      </c>
    </row>
    <row r="257" spans="1:14" x14ac:dyDescent="0.35">
      <c r="A257">
        <v>255</v>
      </c>
      <c r="B257" t="s">
        <v>423</v>
      </c>
      <c r="C257" t="s">
        <v>505</v>
      </c>
      <c r="D257" t="s">
        <v>59</v>
      </c>
      <c r="E257">
        <v>1981</v>
      </c>
      <c r="F257" t="s">
        <v>14</v>
      </c>
      <c r="G257" t="s">
        <v>93</v>
      </c>
      <c r="H257" t="str">
        <f>LEFT(B_cleaning_and_modification_for_excel__3[[#This Row],[job_description]],FIND(" :",B_cleaning_and_modification_for_excel__3[[#This Row],[job_description]])-1)</f>
        <v>Software Engineering</v>
      </c>
      <c r="I257" t="str">
        <f>RIGHT(B_cleaning_and_modification_for_excel__3[[#This Row],[job_description]],LEN(B_cleaning_and_modification_for_excel__3[[#This Row],[job_description]])-FIND(": ",B_cleaning_and_modification_for_excel__3[[#This Row],[job_description]])-1)</f>
        <v>Full-Stack Development</v>
      </c>
      <c r="J257" t="s">
        <v>774</v>
      </c>
      <c r="K257" t="s">
        <v>1171</v>
      </c>
      <c r="L257" t="str">
        <f>LEFT(B_cleaning_and_modification_for_excel__3[[#This Row],[hr_name]],FIND("-",B_cleaning_and_modification_for_excel__3[[#This Row],[hr_name]])-1)</f>
        <v>Priyanka Paul</v>
      </c>
      <c r="M257" t="s">
        <v>79</v>
      </c>
      <c r="N257">
        <v>4</v>
      </c>
    </row>
    <row r="258" spans="1:14" x14ac:dyDescent="0.35">
      <c r="A258">
        <v>256</v>
      </c>
      <c r="B258" t="s">
        <v>775</v>
      </c>
      <c r="C258" t="s">
        <v>776</v>
      </c>
      <c r="D258" t="s">
        <v>777</v>
      </c>
      <c r="E258">
        <v>2014</v>
      </c>
      <c r="F258" t="s">
        <v>53</v>
      </c>
      <c r="G258" t="s">
        <v>140</v>
      </c>
      <c r="H258" t="str">
        <f>LEFT(B_cleaning_and_modification_for_excel__3[[#This Row],[job_description]],FIND(" :",B_cleaning_and_modification_for_excel__3[[#This Row],[job_description]])-1)</f>
        <v>Marketing</v>
      </c>
      <c r="I258" t="str">
        <f>RIGHT(B_cleaning_and_modification_for_excel__3[[#This Row],[job_description]],LEN(B_cleaning_and_modification_for_excel__3[[#This Row],[job_description]])-FIND(": ",B_cleaning_and_modification_for_excel__3[[#This Row],[job_description]])-1)</f>
        <v>Online Marketing</v>
      </c>
      <c r="J258" t="s">
        <v>778</v>
      </c>
      <c r="K258" t="s">
        <v>1293</v>
      </c>
      <c r="L258" t="str">
        <f>LEFT(B_cleaning_and_modification_for_excel__3[[#This Row],[hr_name]],FIND("-",B_cleaning_and_modification_for_excel__3[[#This Row],[hr_name]])-1)</f>
        <v>Haseena Banu</v>
      </c>
      <c r="M258" t="s">
        <v>263</v>
      </c>
    </row>
    <row r="259" spans="1:14" x14ac:dyDescent="0.35">
      <c r="A259">
        <v>257</v>
      </c>
      <c r="B259" t="s">
        <v>779</v>
      </c>
      <c r="C259" t="s">
        <v>780</v>
      </c>
      <c r="D259" t="s">
        <v>713</v>
      </c>
      <c r="E259">
        <v>2019</v>
      </c>
      <c r="F259" t="s">
        <v>20</v>
      </c>
      <c r="G259" t="s">
        <v>73</v>
      </c>
      <c r="H259" t="str">
        <f>LEFT(B_cleaning_and_modification_for_excel__3[[#This Row],[job_description]],FIND(" :",B_cleaning_and_modification_for_excel__3[[#This Row],[job_description]])-1)</f>
        <v>Software Engineering</v>
      </c>
      <c r="I259" t="str">
        <f>RIGHT(B_cleaning_and_modification_for_excel__3[[#This Row],[job_description]],LEN(B_cleaning_and_modification_for_excel__3[[#This Row],[job_description]])-FIND(": ",B_cleaning_and_modification_for_excel__3[[#This Row],[job_description]])-1)</f>
        <v>Frontend Development</v>
      </c>
      <c r="J259" t="s">
        <v>781</v>
      </c>
      <c r="K259" t="s">
        <v>1294</v>
      </c>
      <c r="L259" t="str">
        <f>LEFT(B_cleaning_and_modification_for_excel__3[[#This Row],[hr_name]],FIND("-",B_cleaning_and_modification_for_excel__3[[#This Row],[hr_name]])-1)</f>
        <v>Sabina Sultana</v>
      </c>
      <c r="M259" t="s">
        <v>90</v>
      </c>
      <c r="N259">
        <v>4.7</v>
      </c>
    </row>
    <row r="260" spans="1:14" x14ac:dyDescent="0.35">
      <c r="A260">
        <v>258</v>
      </c>
      <c r="B260" t="s">
        <v>782</v>
      </c>
      <c r="C260" t="s">
        <v>783</v>
      </c>
      <c r="D260" t="s">
        <v>120</v>
      </c>
      <c r="E260">
        <v>1995</v>
      </c>
      <c r="F260" t="s">
        <v>418</v>
      </c>
      <c r="G260" t="s">
        <v>702</v>
      </c>
      <c r="H260" t="str">
        <f>LEFT(B_cleaning_and_modification_for_excel__3[[#This Row],[job_description]],FIND(" :",B_cleaning_and_modification_for_excel__3[[#This Row],[job_description]])-1)</f>
        <v>IT Operations and Support</v>
      </c>
      <c r="I260" t="str">
        <f>RIGHT(B_cleaning_and_modification_for_excel__3[[#This Row],[job_description]],LEN(B_cleaning_and_modification_for_excel__3[[#This Row],[job_description]])-FIND(": ",B_cleaning_and_modification_for_excel__3[[#This Row],[job_description]])-1)</f>
        <v>Technical / Production Support</v>
      </c>
      <c r="J260" t="s">
        <v>784</v>
      </c>
      <c r="K260" t="s">
        <v>1295</v>
      </c>
      <c r="L260" t="str">
        <f>LEFT(B_cleaning_and_modification_for_excel__3[[#This Row],[hr_name]],FIND("-",B_cleaning_and_modification_for_excel__3[[#This Row],[hr_name]])-1)</f>
        <v>Tejashree L</v>
      </c>
      <c r="M260" t="s">
        <v>34</v>
      </c>
      <c r="N260">
        <v>3.8</v>
      </c>
    </row>
    <row r="261" spans="1:14" x14ac:dyDescent="0.35">
      <c r="A261">
        <v>259</v>
      </c>
      <c r="B261" t="s">
        <v>785</v>
      </c>
      <c r="C261" t="s">
        <v>786</v>
      </c>
      <c r="D261" t="s">
        <v>111</v>
      </c>
      <c r="E261">
        <v>2021</v>
      </c>
      <c r="F261" t="s">
        <v>20</v>
      </c>
      <c r="G261" t="s">
        <v>73</v>
      </c>
      <c r="H261" t="str">
        <f>LEFT(B_cleaning_and_modification_for_excel__3[[#This Row],[job_description]],FIND(" :",B_cleaning_and_modification_for_excel__3[[#This Row],[job_description]])-1)</f>
        <v>Software Engineering</v>
      </c>
      <c r="I261" t="str">
        <f>RIGHT(B_cleaning_and_modification_for_excel__3[[#This Row],[job_description]],LEN(B_cleaning_and_modification_for_excel__3[[#This Row],[job_description]])-FIND(": ",B_cleaning_and_modification_for_excel__3[[#This Row],[job_description]])-1)</f>
        <v>Frontend Development</v>
      </c>
      <c r="J261" t="s">
        <v>714</v>
      </c>
      <c r="K261" t="s">
        <v>1296</v>
      </c>
      <c r="L261" t="str">
        <f>LEFT(B_cleaning_and_modification_for_excel__3[[#This Row],[hr_name]],FIND("-",B_cleaning_and_modification_for_excel__3[[#This Row],[hr_name]])-1)</f>
        <v>Sonal Thakre</v>
      </c>
      <c r="M261" t="s">
        <v>356</v>
      </c>
    </row>
    <row r="262" spans="1:14" x14ac:dyDescent="0.35">
      <c r="A262">
        <v>260</v>
      </c>
      <c r="B262" t="s">
        <v>787</v>
      </c>
      <c r="C262" t="s">
        <v>788</v>
      </c>
      <c r="D262" t="s">
        <v>159</v>
      </c>
      <c r="E262">
        <v>1998</v>
      </c>
      <c r="F262" t="s">
        <v>14</v>
      </c>
      <c r="G262" t="s">
        <v>160</v>
      </c>
      <c r="H262" t="str">
        <f>LEFT(B_cleaning_and_modification_for_excel__3[[#This Row],[job_description]],FIND(" :",B_cleaning_and_modification_for_excel__3[[#This Row],[job_description]])-1)</f>
        <v>Technical Management</v>
      </c>
      <c r="I262" t="str">
        <f>RIGHT(B_cleaning_and_modification_for_excel__3[[#This Row],[job_description]],LEN(B_cleaning_and_modification_for_excel__3[[#This Row],[job_description]])-FIND(": ",B_cleaning_and_modification_for_excel__3[[#This Row],[job_description]])-1)</f>
        <v>Engineering Management</v>
      </c>
      <c r="J262" t="s">
        <v>789</v>
      </c>
      <c r="K262" t="s">
        <v>1297</v>
      </c>
      <c r="L262" t="str">
        <f>LEFT(B_cleaning_and_modification_for_excel__3[[#This Row],[hr_name]],FIND("-",B_cleaning_and_modification_for_excel__3[[#This Row],[hr_name]])-1)</f>
        <v>A Prerana Tirkey</v>
      </c>
      <c r="M262" t="s">
        <v>90</v>
      </c>
      <c r="N262">
        <v>3.7</v>
      </c>
    </row>
    <row r="263" spans="1:14" x14ac:dyDescent="0.35">
      <c r="A263">
        <v>261</v>
      </c>
      <c r="B263" t="s">
        <v>790</v>
      </c>
      <c r="C263" t="s">
        <v>791</v>
      </c>
      <c r="D263" t="s">
        <v>120</v>
      </c>
      <c r="E263">
        <v>2019</v>
      </c>
      <c r="F263" t="s">
        <v>20</v>
      </c>
      <c r="G263" t="s">
        <v>743</v>
      </c>
      <c r="H263" t="str">
        <f>LEFT(B_cleaning_and_modification_for_excel__3[[#This Row],[job_description]],FIND(" :",B_cleaning_and_modification_for_excel__3[[#This Row],[job_description]])-1)</f>
        <v>Marketing</v>
      </c>
      <c r="I263" t="str">
        <f>RIGHT(B_cleaning_and_modification_for_excel__3[[#This Row],[job_description]],LEN(B_cleaning_and_modification_for_excel__3[[#This Row],[job_description]])-FIND(": ",B_cleaning_and_modification_for_excel__3[[#This Row],[job_description]])-1)</f>
        <v>Brand Management</v>
      </c>
      <c r="J263" t="s">
        <v>792</v>
      </c>
      <c r="K263" t="s">
        <v>1217</v>
      </c>
      <c r="L263" t="str">
        <f>LEFT(B_cleaning_and_modification_for_excel__3[[#This Row],[hr_name]],FIND("-",B_cleaning_and_modification_for_excel__3[[#This Row],[hr_name]])-1)</f>
        <v>Kusha Bedre</v>
      </c>
      <c r="M263" t="s">
        <v>277</v>
      </c>
      <c r="N263">
        <v>1.5</v>
      </c>
    </row>
    <row r="264" spans="1:14" x14ac:dyDescent="0.35">
      <c r="A264">
        <v>262</v>
      </c>
      <c r="B264" t="s">
        <v>376</v>
      </c>
      <c r="C264" t="s">
        <v>52</v>
      </c>
      <c r="D264" t="s">
        <v>59</v>
      </c>
      <c r="E264">
        <v>2014</v>
      </c>
      <c r="F264" t="s">
        <v>53</v>
      </c>
      <c r="G264" t="s">
        <v>43</v>
      </c>
      <c r="H264" t="str">
        <f>LEFT(B_cleaning_and_modification_for_excel__3[[#This Row],[job_description]],FIND(" :",B_cleaning_and_modification_for_excel__3[[#This Row],[job_description]])-1)</f>
        <v>Software Engineering</v>
      </c>
      <c r="I264" t="str">
        <f>RIGHT(B_cleaning_and_modification_for_excel__3[[#This Row],[job_description]],LEN(B_cleaning_and_modification_for_excel__3[[#This Row],[job_description]])-FIND(": ",B_cleaning_and_modification_for_excel__3[[#This Row],[job_description]])-1)</f>
        <v>QA / SDET</v>
      </c>
      <c r="J264" t="s">
        <v>793</v>
      </c>
      <c r="K264" t="s">
        <v>1298</v>
      </c>
      <c r="L264" t="str">
        <f>LEFT(B_cleaning_and_modification_for_excel__3[[#This Row],[hr_name]],FIND("-",B_cleaning_and_modification_for_excel__3[[#This Row],[hr_name]])-1)</f>
        <v>Niharika Sharma</v>
      </c>
      <c r="M264" t="s">
        <v>632</v>
      </c>
      <c r="N264">
        <v>3.6</v>
      </c>
    </row>
    <row r="265" spans="1:14" x14ac:dyDescent="0.35">
      <c r="A265">
        <v>263</v>
      </c>
      <c r="B265" t="s">
        <v>794</v>
      </c>
      <c r="C265" t="s">
        <v>52</v>
      </c>
      <c r="D265" t="s">
        <v>59</v>
      </c>
      <c r="E265">
        <v>2014</v>
      </c>
      <c r="F265" t="s">
        <v>53</v>
      </c>
      <c r="G265" t="s">
        <v>321</v>
      </c>
      <c r="H265" t="str">
        <f>LEFT(B_cleaning_and_modification_for_excel__3[[#This Row],[job_description]],FIND(" :",B_cleaning_and_modification_for_excel__3[[#This Row],[job_description]])-1)</f>
        <v>Software Engineering</v>
      </c>
      <c r="I265" t="str">
        <f>RIGHT(B_cleaning_and_modification_for_excel__3[[#This Row],[job_description]],LEN(B_cleaning_and_modification_for_excel__3[[#This Row],[job_description]])-FIND(": ",B_cleaning_and_modification_for_excel__3[[#This Row],[job_description]])-1)</f>
        <v>Backend Development, Full-Stack Development</v>
      </c>
      <c r="J265" t="s">
        <v>795</v>
      </c>
      <c r="K265" t="s">
        <v>1298</v>
      </c>
      <c r="L265" t="str">
        <f>LEFT(B_cleaning_and_modification_for_excel__3[[#This Row],[hr_name]],FIND("-",B_cleaning_and_modification_for_excel__3[[#This Row],[hr_name]])-1)</f>
        <v>Niharika Sharma</v>
      </c>
      <c r="M265" t="s">
        <v>632</v>
      </c>
      <c r="N265">
        <v>3.6</v>
      </c>
    </row>
    <row r="266" spans="1:14" x14ac:dyDescent="0.35">
      <c r="A266">
        <v>264</v>
      </c>
      <c r="B266" t="s">
        <v>314</v>
      </c>
      <c r="C266" t="s">
        <v>542</v>
      </c>
      <c r="D266" t="s">
        <v>59</v>
      </c>
      <c r="E266">
        <v>2002</v>
      </c>
      <c r="F266" t="s">
        <v>14</v>
      </c>
      <c r="G266" t="s">
        <v>93</v>
      </c>
      <c r="H266" t="str">
        <f>LEFT(B_cleaning_and_modification_for_excel__3[[#This Row],[job_description]],FIND(" :",B_cleaning_and_modification_for_excel__3[[#This Row],[job_description]])-1)</f>
        <v>Software Engineering</v>
      </c>
      <c r="I266" t="str">
        <f>RIGHT(B_cleaning_and_modification_for_excel__3[[#This Row],[job_description]],LEN(B_cleaning_and_modification_for_excel__3[[#This Row],[job_description]])-FIND(": ",B_cleaning_and_modification_for_excel__3[[#This Row],[job_description]])-1)</f>
        <v>Full-Stack Development</v>
      </c>
      <c r="J266" t="s">
        <v>796</v>
      </c>
      <c r="K266" t="s">
        <v>1226</v>
      </c>
      <c r="L266" t="str">
        <f>LEFT(B_cleaning_and_modification_for_excel__3[[#This Row],[hr_name]],FIND("-",B_cleaning_and_modification_for_excel__3[[#This Row],[hr_name]])-1)</f>
        <v>Navya C M</v>
      </c>
      <c r="M266" t="s">
        <v>95</v>
      </c>
      <c r="N266">
        <v>3.9</v>
      </c>
    </row>
    <row r="267" spans="1:14" x14ac:dyDescent="0.35">
      <c r="A267">
        <v>265</v>
      </c>
      <c r="B267" t="s">
        <v>797</v>
      </c>
      <c r="C267" t="s">
        <v>798</v>
      </c>
      <c r="D267" t="s">
        <v>13</v>
      </c>
      <c r="E267">
        <v>2002</v>
      </c>
      <c r="F267" t="s">
        <v>14</v>
      </c>
      <c r="G267" t="s">
        <v>93</v>
      </c>
      <c r="H267" t="str">
        <f>LEFT(B_cleaning_and_modification_for_excel__3[[#This Row],[job_description]],FIND(" :",B_cleaning_and_modification_for_excel__3[[#This Row],[job_description]])-1)</f>
        <v>Software Engineering</v>
      </c>
      <c r="I267" t="str">
        <f>RIGHT(B_cleaning_and_modification_for_excel__3[[#This Row],[job_description]],LEN(B_cleaning_and_modification_for_excel__3[[#This Row],[job_description]])-FIND(": ",B_cleaning_and_modification_for_excel__3[[#This Row],[job_description]])-1)</f>
        <v>Full-Stack Development</v>
      </c>
      <c r="J267" t="s">
        <v>799</v>
      </c>
      <c r="K267" t="s">
        <v>1299</v>
      </c>
      <c r="L267" t="str">
        <f>LEFT(B_cleaning_and_modification_for_excel__3[[#This Row],[hr_name]],FIND("-",B_cleaning_and_modification_for_excel__3[[#This Row],[hr_name]])-1)</f>
        <v>Monica Shiney Jeyam</v>
      </c>
      <c r="M267" t="s">
        <v>284</v>
      </c>
      <c r="N267">
        <v>3.6</v>
      </c>
    </row>
    <row r="268" spans="1:14" x14ac:dyDescent="0.35">
      <c r="A268">
        <v>266</v>
      </c>
      <c r="B268" t="s">
        <v>304</v>
      </c>
      <c r="C268" t="s">
        <v>294</v>
      </c>
      <c r="D268" t="s">
        <v>59</v>
      </c>
      <c r="E268">
        <v>2017</v>
      </c>
      <c r="F268" t="s">
        <v>20</v>
      </c>
      <c r="G268" t="s">
        <v>800</v>
      </c>
      <c r="H268" t="str">
        <f>LEFT(B_cleaning_and_modification_for_excel__3[[#This Row],[job_description]],FIND(" :",B_cleaning_and_modification_for_excel__3[[#This Row],[job_description]])-1)</f>
        <v>Data Science and Analysis</v>
      </c>
      <c r="I268" t="str">
        <f>RIGHT(B_cleaning_and_modification_for_excel__3[[#This Row],[job_description]],LEN(B_cleaning_and_modification_for_excel__3[[#This Row],[job_description]])-FIND(": ",B_cleaning_and_modification_for_excel__3[[#This Row],[job_description]])-1)</f>
        <v>Data Analysis / Business Intelligence, Data Science / Machine Learning</v>
      </c>
      <c r="J268" t="s">
        <v>801</v>
      </c>
      <c r="K268" t="s">
        <v>1179</v>
      </c>
      <c r="L268" t="str">
        <f>LEFT(B_cleaning_and_modification_for_excel__3[[#This Row],[hr_name]],FIND("-",B_cleaning_and_modification_for_excel__3[[#This Row],[hr_name]])-1)</f>
        <v>Manjit Kaur</v>
      </c>
      <c r="M268" t="s">
        <v>95</v>
      </c>
    </row>
    <row r="269" spans="1:14" x14ac:dyDescent="0.35">
      <c r="A269">
        <v>267</v>
      </c>
      <c r="B269" t="s">
        <v>802</v>
      </c>
      <c r="C269" t="s">
        <v>561</v>
      </c>
      <c r="D269" t="s">
        <v>417</v>
      </c>
      <c r="E269">
        <v>1981</v>
      </c>
      <c r="F269" t="s">
        <v>14</v>
      </c>
      <c r="G269" t="s">
        <v>803</v>
      </c>
      <c r="H269" t="str">
        <f>LEFT(B_cleaning_and_modification_for_excel__3[[#This Row],[job_description]],FIND(" :",B_cleaning_and_modification_for_excel__3[[#This Row],[job_description]])-1)</f>
        <v>IT Operations and Support</v>
      </c>
      <c r="I269" t="str">
        <f>RIGHT(B_cleaning_and_modification_for_excel__3[[#This Row],[job_description]],LEN(B_cleaning_and_modification_for_excel__3[[#This Row],[job_description]])-FIND(": ",B_cleaning_and_modification_for_excel__3[[#This Row],[job_description]])-1)</f>
        <v>Network Administration</v>
      </c>
      <c r="J269" t="s">
        <v>804</v>
      </c>
      <c r="K269" t="s">
        <v>1300</v>
      </c>
      <c r="L269" t="str">
        <f>LEFT(B_cleaning_and_modification_for_excel__3[[#This Row],[hr_name]],FIND("-",B_cleaning_and_modification_for_excel__3[[#This Row],[hr_name]])-1)</f>
        <v>Pooja Shree Sr</v>
      </c>
      <c r="M269" t="s">
        <v>599</v>
      </c>
      <c r="N269">
        <v>3.8</v>
      </c>
    </row>
    <row r="270" spans="1:14" x14ac:dyDescent="0.35">
      <c r="A270">
        <v>268</v>
      </c>
      <c r="B270" t="s">
        <v>289</v>
      </c>
      <c r="C270" t="s">
        <v>679</v>
      </c>
      <c r="D270" t="s">
        <v>59</v>
      </c>
      <c r="E270">
        <v>2021</v>
      </c>
      <c r="F270" t="s">
        <v>20</v>
      </c>
      <c r="G270" t="s">
        <v>291</v>
      </c>
      <c r="H270" t="str">
        <f>LEFT(B_cleaning_and_modification_for_excel__3[[#This Row],[job_description]],FIND(" :",B_cleaning_and_modification_for_excel__3[[#This Row],[job_description]])-1)</f>
        <v>Data Science and Analysis</v>
      </c>
      <c r="I270" t="str">
        <f>RIGHT(B_cleaning_and_modification_for_excel__3[[#This Row],[job_description]],LEN(B_cleaning_and_modification_for_excel__3[[#This Row],[job_description]])-FIND(": ",B_cleaning_and_modification_for_excel__3[[#This Row],[job_description]])-1)</f>
        <v>Data Science / Machine Learning</v>
      </c>
      <c r="J270" t="s">
        <v>805</v>
      </c>
      <c r="K270" t="s">
        <v>1268</v>
      </c>
      <c r="L270" t="str">
        <f>LEFT(B_cleaning_and_modification_for_excel__3[[#This Row],[hr_name]],FIND("-",B_cleaning_and_modification_for_excel__3[[#This Row],[hr_name]])-1)</f>
        <v>Akriti Singh</v>
      </c>
      <c r="M270" t="s">
        <v>29</v>
      </c>
    </row>
    <row r="271" spans="1:14" x14ac:dyDescent="0.35">
      <c r="A271">
        <v>269</v>
      </c>
      <c r="B271" t="s">
        <v>806</v>
      </c>
      <c r="C271" t="s">
        <v>623</v>
      </c>
      <c r="D271" t="s">
        <v>59</v>
      </c>
      <c r="E271">
        <v>2021</v>
      </c>
      <c r="F271" t="s">
        <v>60</v>
      </c>
      <c r="G271" t="s">
        <v>807</v>
      </c>
      <c r="H271" t="str">
        <f>LEFT(B_cleaning_and_modification_for_excel__3[[#This Row],[job_description]],FIND(" :",B_cleaning_and_modification_for_excel__3[[#This Row],[job_description]])-1)</f>
        <v>Software Engineering</v>
      </c>
      <c r="I271" t="str">
        <f>RIGHT(B_cleaning_and_modification_for_excel__3[[#This Row],[job_description]],LEN(B_cleaning_and_modification_for_excel__3[[#This Row],[job_description]])-FIND(": ",B_cleaning_and_modification_for_excel__3[[#This Row],[job_description]])-1)</f>
        <v>Backend Development, Frontend Development</v>
      </c>
      <c r="J271" t="s">
        <v>808</v>
      </c>
      <c r="K271" t="s">
        <v>1301</v>
      </c>
      <c r="L271" t="str">
        <f>LEFT(B_cleaning_and_modification_for_excel__3[[#This Row],[hr_name]],FIND("-",B_cleaning_and_modification_for_excel__3[[#This Row],[hr_name]])-1)</f>
        <v>Selvakumar S</v>
      </c>
      <c r="M271" t="s">
        <v>263</v>
      </c>
      <c r="N271">
        <v>3.4</v>
      </c>
    </row>
    <row r="272" spans="1:14" x14ac:dyDescent="0.35">
      <c r="A272">
        <v>270</v>
      </c>
      <c r="B272" t="s">
        <v>332</v>
      </c>
      <c r="C272" t="s">
        <v>809</v>
      </c>
      <c r="D272" t="s">
        <v>713</v>
      </c>
      <c r="E272">
        <v>2015</v>
      </c>
      <c r="F272" t="s">
        <v>112</v>
      </c>
      <c r="G272" t="s">
        <v>64</v>
      </c>
      <c r="H272" t="str">
        <f>LEFT(B_cleaning_and_modification_for_excel__3[[#This Row],[job_description]],FIND(" :",B_cleaning_and_modification_for_excel__3[[#This Row],[job_description]])-1)</f>
        <v>Software Engineering</v>
      </c>
      <c r="I272" t="str">
        <f>RIGHT(B_cleaning_and_modification_for_excel__3[[#This Row],[job_description]],LEN(B_cleaning_and_modification_for_excel__3[[#This Row],[job_description]])-FIND(": ",B_cleaning_and_modification_for_excel__3[[#This Row],[job_description]])-1)</f>
        <v>Backend Development</v>
      </c>
      <c r="J272" t="s">
        <v>810</v>
      </c>
      <c r="K272" t="s">
        <v>1302</v>
      </c>
      <c r="L272" t="str">
        <f>LEFT(B_cleaning_and_modification_for_excel__3[[#This Row],[hr_name]],FIND("-",B_cleaning_and_modification_for_excel__3[[#This Row],[hr_name]])-1)</f>
        <v>Abhishek Nadagowd</v>
      </c>
      <c r="M272" t="s">
        <v>56</v>
      </c>
      <c r="N272">
        <v>4.4000000000000004</v>
      </c>
    </row>
    <row r="273" spans="1:14" x14ac:dyDescent="0.35">
      <c r="A273">
        <v>271</v>
      </c>
      <c r="B273" t="s">
        <v>285</v>
      </c>
      <c r="C273" t="s">
        <v>52</v>
      </c>
      <c r="D273" t="s">
        <v>59</v>
      </c>
      <c r="E273">
        <v>2014</v>
      </c>
      <c r="F273" t="s">
        <v>53</v>
      </c>
      <c r="G273" t="s">
        <v>174</v>
      </c>
      <c r="H273" t="str">
        <f>LEFT(B_cleaning_and_modification_for_excel__3[[#This Row],[job_description]],FIND(" :",B_cleaning_and_modification_for_excel__3[[#This Row],[job_description]])-1)</f>
        <v>Technical Management</v>
      </c>
      <c r="I273" t="str">
        <f>RIGHT(B_cleaning_and_modification_for_excel__3[[#This Row],[job_description]],LEN(B_cleaning_and_modification_for_excel__3[[#This Row],[job_description]])-FIND(": ",B_cleaning_and_modification_for_excel__3[[#This Row],[job_description]])-1)</f>
        <v>Product Management</v>
      </c>
      <c r="J273" t="s">
        <v>811</v>
      </c>
      <c r="K273" t="s">
        <v>1298</v>
      </c>
      <c r="L273" t="str">
        <f>LEFT(B_cleaning_and_modification_for_excel__3[[#This Row],[hr_name]],FIND("-",B_cleaning_and_modification_for_excel__3[[#This Row],[hr_name]])-1)</f>
        <v>Niharika Sharma</v>
      </c>
      <c r="M273" t="s">
        <v>90</v>
      </c>
      <c r="N273">
        <v>3.6</v>
      </c>
    </row>
    <row r="274" spans="1:14" x14ac:dyDescent="0.35">
      <c r="A274">
        <v>272</v>
      </c>
      <c r="B274" t="s">
        <v>314</v>
      </c>
      <c r="C274" t="s">
        <v>542</v>
      </c>
      <c r="D274" t="s">
        <v>59</v>
      </c>
      <c r="E274">
        <v>2002</v>
      </c>
      <c r="F274" t="s">
        <v>14</v>
      </c>
      <c r="G274" t="s">
        <v>64</v>
      </c>
      <c r="H274" t="str">
        <f>LEFT(B_cleaning_and_modification_for_excel__3[[#This Row],[job_description]],FIND(" :",B_cleaning_and_modification_for_excel__3[[#This Row],[job_description]])-1)</f>
        <v>Software Engineering</v>
      </c>
      <c r="I274" t="str">
        <f>RIGHT(B_cleaning_and_modification_for_excel__3[[#This Row],[job_description]],LEN(B_cleaning_and_modification_for_excel__3[[#This Row],[job_description]])-FIND(": ",B_cleaning_and_modification_for_excel__3[[#This Row],[job_description]])-1)</f>
        <v>Backend Development</v>
      </c>
      <c r="J274" t="s">
        <v>812</v>
      </c>
      <c r="K274" t="s">
        <v>1303</v>
      </c>
      <c r="L274" t="str">
        <f>LEFT(B_cleaning_and_modification_for_excel__3[[#This Row],[hr_name]],FIND("-",B_cleaning_and_modification_for_excel__3[[#This Row],[hr_name]])-1)</f>
        <v>Rekha B</v>
      </c>
      <c r="M274" t="s">
        <v>45</v>
      </c>
      <c r="N274">
        <v>3.9</v>
      </c>
    </row>
    <row r="275" spans="1:14" x14ac:dyDescent="0.35">
      <c r="A275">
        <v>273</v>
      </c>
      <c r="B275" t="s">
        <v>785</v>
      </c>
      <c r="C275" t="s">
        <v>813</v>
      </c>
      <c r="D275" t="s">
        <v>417</v>
      </c>
      <c r="E275">
        <v>2005</v>
      </c>
      <c r="F275" t="s">
        <v>20</v>
      </c>
      <c r="G275" t="s">
        <v>73</v>
      </c>
      <c r="H275" t="str">
        <f>LEFT(B_cleaning_and_modification_for_excel__3[[#This Row],[job_description]],FIND(" :",B_cleaning_and_modification_for_excel__3[[#This Row],[job_description]])-1)</f>
        <v>Software Engineering</v>
      </c>
      <c r="I275" t="str">
        <f>RIGHT(B_cleaning_and_modification_for_excel__3[[#This Row],[job_description]],LEN(B_cleaning_and_modification_for_excel__3[[#This Row],[job_description]])-FIND(": ",B_cleaning_and_modification_for_excel__3[[#This Row],[job_description]])-1)</f>
        <v>Frontend Development</v>
      </c>
      <c r="J275" t="s">
        <v>814</v>
      </c>
      <c r="K275" t="s">
        <v>1304</v>
      </c>
      <c r="L275" t="str">
        <f>LEFT(B_cleaning_and_modification_for_excel__3[[#This Row],[hr_name]],FIND("-",B_cleaning_and_modification_for_excel__3[[#This Row],[hr_name]])-1)</f>
        <v>Amanpreet Singh</v>
      </c>
      <c r="M275" t="s">
        <v>45</v>
      </c>
      <c r="N275">
        <v>4.0999999999999996</v>
      </c>
    </row>
    <row r="276" spans="1:14" x14ac:dyDescent="0.35">
      <c r="A276">
        <v>274</v>
      </c>
      <c r="B276" t="s">
        <v>404</v>
      </c>
      <c r="C276" t="s">
        <v>815</v>
      </c>
      <c r="D276" t="s">
        <v>383</v>
      </c>
      <c r="E276">
        <v>2013</v>
      </c>
      <c r="F276" t="s">
        <v>112</v>
      </c>
      <c r="G276" t="s">
        <v>54</v>
      </c>
      <c r="H276" t="str">
        <f>LEFT(B_cleaning_and_modification_for_excel__3[[#This Row],[job_description]],FIND(" :",B_cleaning_and_modification_for_excel__3[[#This Row],[job_description]])-1)</f>
        <v>Sales and Business</v>
      </c>
      <c r="I276" t="str">
        <f>RIGHT(B_cleaning_and_modification_for_excel__3[[#This Row],[job_description]],LEN(B_cleaning_and_modification_for_excel__3[[#This Row],[job_description]])-FIND(": ",B_cleaning_and_modification_for_excel__3[[#This Row],[job_description]])-1)</f>
        <v>Sales / Business Development</v>
      </c>
      <c r="J276" t="s">
        <v>816</v>
      </c>
      <c r="K276" t="s">
        <v>1305</v>
      </c>
      <c r="L276" t="str">
        <f>LEFT(B_cleaning_and_modification_for_excel__3[[#This Row],[hr_name]],FIND("-",B_cleaning_and_modification_for_excel__3[[#This Row],[hr_name]])-1)</f>
        <v>Balvinder Singh</v>
      </c>
      <c r="M276" t="s">
        <v>62</v>
      </c>
    </row>
    <row r="277" spans="1:14" x14ac:dyDescent="0.35">
      <c r="A277">
        <v>275</v>
      </c>
      <c r="B277" t="s">
        <v>817</v>
      </c>
      <c r="C277" t="s">
        <v>818</v>
      </c>
      <c r="D277" t="s">
        <v>59</v>
      </c>
      <c r="E277">
        <v>2001</v>
      </c>
      <c r="F277" t="s">
        <v>112</v>
      </c>
      <c r="G277" t="s">
        <v>73</v>
      </c>
      <c r="H277" t="str">
        <f>LEFT(B_cleaning_and_modification_for_excel__3[[#This Row],[job_description]],FIND(" :",B_cleaning_and_modification_for_excel__3[[#This Row],[job_description]])-1)</f>
        <v>Software Engineering</v>
      </c>
      <c r="I277" t="str">
        <f>RIGHT(B_cleaning_and_modification_for_excel__3[[#This Row],[job_description]],LEN(B_cleaning_and_modification_for_excel__3[[#This Row],[job_description]])-FIND(": ",B_cleaning_and_modification_for_excel__3[[#This Row],[job_description]])-1)</f>
        <v>Frontend Development</v>
      </c>
      <c r="J277" t="s">
        <v>819</v>
      </c>
      <c r="K277" t="s">
        <v>1202</v>
      </c>
      <c r="L277" t="str">
        <f>LEFT(B_cleaning_and_modification_for_excel__3[[#This Row],[hr_name]],FIND("-",B_cleaning_and_modification_for_excel__3[[#This Row],[hr_name]])-1)</f>
        <v>Ayushi Srivastava</v>
      </c>
      <c r="M277" t="s">
        <v>79</v>
      </c>
      <c r="N277">
        <v>4.4000000000000004</v>
      </c>
    </row>
    <row r="278" spans="1:14" x14ac:dyDescent="0.35">
      <c r="A278">
        <v>276</v>
      </c>
      <c r="B278" t="s">
        <v>462</v>
      </c>
      <c r="C278" t="s">
        <v>820</v>
      </c>
      <c r="D278" t="s">
        <v>59</v>
      </c>
      <c r="E278">
        <v>1998</v>
      </c>
      <c r="F278" t="s">
        <v>418</v>
      </c>
      <c r="G278" t="s">
        <v>32</v>
      </c>
      <c r="H278" t="str">
        <f>LEFT(B_cleaning_and_modification_for_excel__3[[#This Row],[job_description]],FIND(" :",B_cleaning_and_modification_for_excel__3[[#This Row],[job_description]])-1)</f>
        <v>Software Engineering</v>
      </c>
      <c r="I278" t="str">
        <f>RIGHT(B_cleaning_and_modification_for_excel__3[[#This Row],[job_description]],LEN(B_cleaning_and_modification_for_excel__3[[#This Row],[job_description]])-FIND(": ",B_cleaning_and_modification_for_excel__3[[#This Row],[job_description]])-1)</f>
        <v>Big Data / DWH / ETL</v>
      </c>
      <c r="J278" t="s">
        <v>821</v>
      </c>
      <c r="K278" t="s">
        <v>1306</v>
      </c>
      <c r="L278" t="str">
        <f>LEFT(B_cleaning_and_modification_for_excel__3[[#This Row],[hr_name]],FIND("-",B_cleaning_and_modification_for_excel__3[[#This Row],[hr_name]])-1)</f>
        <v>Rituparna Borah</v>
      </c>
      <c r="M278" t="s">
        <v>99</v>
      </c>
    </row>
    <row r="279" spans="1:14" x14ac:dyDescent="0.35">
      <c r="A279">
        <v>277</v>
      </c>
      <c r="B279" t="s">
        <v>822</v>
      </c>
      <c r="C279" t="s">
        <v>823</v>
      </c>
      <c r="D279" t="s">
        <v>59</v>
      </c>
      <c r="E279">
        <v>2021</v>
      </c>
      <c r="F279" t="s">
        <v>20</v>
      </c>
      <c r="G279" t="s">
        <v>54</v>
      </c>
      <c r="H279" t="str">
        <f>LEFT(B_cleaning_and_modification_for_excel__3[[#This Row],[job_description]],FIND(" :",B_cleaning_and_modification_for_excel__3[[#This Row],[job_description]])-1)</f>
        <v>Sales and Business</v>
      </c>
      <c r="I279" t="str">
        <f>RIGHT(B_cleaning_and_modification_for_excel__3[[#This Row],[job_description]],LEN(B_cleaning_and_modification_for_excel__3[[#This Row],[job_description]])-FIND(": ",B_cleaning_and_modification_for_excel__3[[#This Row],[job_description]])-1)</f>
        <v>Sales / Business Development</v>
      </c>
      <c r="J279" t="s">
        <v>824</v>
      </c>
      <c r="K279" t="s">
        <v>1307</v>
      </c>
      <c r="L279" t="str">
        <f>LEFT(B_cleaning_and_modification_for_excel__3[[#This Row],[hr_name]],FIND("-",B_cleaning_and_modification_for_excel__3[[#This Row],[hr_name]])-1)</f>
        <v>Shashank Gupta</v>
      </c>
      <c r="M279" t="s">
        <v>284</v>
      </c>
    </row>
    <row r="280" spans="1:14" x14ac:dyDescent="0.35">
      <c r="A280">
        <v>278</v>
      </c>
      <c r="B280" t="s">
        <v>825</v>
      </c>
      <c r="C280" t="s">
        <v>460</v>
      </c>
      <c r="D280" t="s">
        <v>59</v>
      </c>
      <c r="E280">
        <v>2007</v>
      </c>
      <c r="F280" t="s">
        <v>14</v>
      </c>
      <c r="G280" t="s">
        <v>69</v>
      </c>
      <c r="H280" t="str">
        <f>LEFT(B_cleaning_and_modification_for_excel__3[[#This Row],[job_description]],FIND(" :",B_cleaning_and_modification_for_excel__3[[#This Row],[job_description]])-1)</f>
        <v>IT Operations and Support</v>
      </c>
      <c r="I280" t="str">
        <f>RIGHT(B_cleaning_and_modification_for_excel__3[[#This Row],[job_description]],LEN(B_cleaning_and_modification_for_excel__3[[#This Row],[job_description]])-FIND(": ",B_cleaning_and_modification_for_excel__3[[#This Row],[job_description]])-1)</f>
        <v>DevOps / Cloud</v>
      </c>
      <c r="J280" t="s">
        <v>826</v>
      </c>
      <c r="K280" t="s">
        <v>1308</v>
      </c>
      <c r="L280" t="str">
        <f>LEFT(B_cleaning_and_modification_for_excel__3[[#This Row],[hr_name]],FIND("-",B_cleaning_and_modification_for_excel__3[[#This Row],[hr_name]])-1)</f>
        <v>Mansi Saxena</v>
      </c>
      <c r="M280" t="s">
        <v>263</v>
      </c>
      <c r="N280">
        <v>3.8</v>
      </c>
    </row>
    <row r="281" spans="1:14" x14ac:dyDescent="0.35">
      <c r="A281">
        <v>279</v>
      </c>
      <c r="B281" t="s">
        <v>827</v>
      </c>
      <c r="C281" t="s">
        <v>460</v>
      </c>
      <c r="D281" t="s">
        <v>59</v>
      </c>
      <c r="E281">
        <v>2007</v>
      </c>
      <c r="F281" t="s">
        <v>14</v>
      </c>
      <c r="G281" t="s">
        <v>569</v>
      </c>
      <c r="H281" t="str">
        <f>LEFT(B_cleaning_and_modification_for_excel__3[[#This Row],[job_description]],FIND(" :",B_cleaning_and_modification_for_excel__3[[#This Row],[job_description]])-1)</f>
        <v>IT Operations and Support</v>
      </c>
      <c r="I281" t="str">
        <f>RIGHT(B_cleaning_and_modification_for_excel__3[[#This Row],[job_description]],LEN(B_cleaning_and_modification_for_excel__3[[#This Row],[job_description]])-FIND(": ",B_cleaning_and_modification_for_excel__3[[#This Row],[job_description]])-1)</f>
        <v>IT Security</v>
      </c>
      <c r="J281" t="s">
        <v>828</v>
      </c>
      <c r="K281" t="s">
        <v>1308</v>
      </c>
      <c r="L281" t="str">
        <f>LEFT(B_cleaning_and_modification_for_excel__3[[#This Row],[hr_name]],FIND("-",B_cleaning_and_modification_for_excel__3[[#This Row],[hr_name]])-1)</f>
        <v>Mansi Saxena</v>
      </c>
      <c r="M281" t="s">
        <v>298</v>
      </c>
      <c r="N281">
        <v>3.8</v>
      </c>
    </row>
    <row r="282" spans="1:14" x14ac:dyDescent="0.35">
      <c r="A282">
        <v>280</v>
      </c>
      <c r="B282" t="s">
        <v>285</v>
      </c>
      <c r="C282" t="s">
        <v>829</v>
      </c>
      <c r="D282" t="s">
        <v>120</v>
      </c>
      <c r="E282">
        <v>2019</v>
      </c>
      <c r="F282" t="s">
        <v>14</v>
      </c>
      <c r="G282" t="s">
        <v>830</v>
      </c>
      <c r="H282" t="str">
        <f>LEFT(B_cleaning_and_modification_for_excel__3[[#This Row],[job_description]],FIND(" :",B_cleaning_and_modification_for_excel__3[[#This Row],[job_description]])-1)</f>
        <v>IT Operations and Support</v>
      </c>
      <c r="I282" t="str">
        <f>RIGHT(B_cleaning_and_modification_for_excel__3[[#This Row],[job_description]],LEN(B_cleaning_and_modification_for_excel__3[[#This Row],[job_description]])-FIND(": ",B_cleaning_and_modification_for_excel__3[[#This Row],[job_description]])-1)</f>
        <v>IT Security, Product Management, QA / SDET</v>
      </c>
      <c r="J282" t="s">
        <v>831</v>
      </c>
      <c r="K282" t="s">
        <v>1258</v>
      </c>
      <c r="L282" t="str">
        <f>LEFT(B_cleaning_and_modification_for_excel__3[[#This Row],[hr_name]],FIND("-",B_cleaning_and_modification_for_excel__3[[#This Row],[hr_name]])-1)</f>
        <v>Sandhiya S</v>
      </c>
      <c r="M282" t="s">
        <v>263</v>
      </c>
      <c r="N282">
        <v>3.7</v>
      </c>
    </row>
    <row r="283" spans="1:14" x14ac:dyDescent="0.35">
      <c r="A283">
        <v>281</v>
      </c>
      <c r="B283" t="s">
        <v>832</v>
      </c>
      <c r="C283" t="s">
        <v>377</v>
      </c>
      <c r="D283" t="s">
        <v>120</v>
      </c>
      <c r="E283">
        <v>2013</v>
      </c>
      <c r="F283" t="s">
        <v>112</v>
      </c>
      <c r="G283" t="s">
        <v>64</v>
      </c>
      <c r="H283" t="str">
        <f>LEFT(B_cleaning_and_modification_for_excel__3[[#This Row],[job_description]],FIND(" :",B_cleaning_and_modification_for_excel__3[[#This Row],[job_description]])-1)</f>
        <v>Software Engineering</v>
      </c>
      <c r="I283" t="str">
        <f>RIGHT(B_cleaning_and_modification_for_excel__3[[#This Row],[job_description]],LEN(B_cleaning_and_modification_for_excel__3[[#This Row],[job_description]])-FIND(": ",B_cleaning_and_modification_for_excel__3[[#This Row],[job_description]])-1)</f>
        <v>Backend Development</v>
      </c>
      <c r="J283" t="s">
        <v>833</v>
      </c>
      <c r="K283" t="s">
        <v>1309</v>
      </c>
      <c r="L283" t="str">
        <f>LEFT(B_cleaning_and_modification_for_excel__3[[#This Row],[hr_name]],FIND("-",B_cleaning_and_modification_for_excel__3[[#This Row],[hr_name]])-1)</f>
        <v>Shrishti Singh</v>
      </c>
      <c r="M283" t="s">
        <v>83</v>
      </c>
      <c r="N283">
        <v>4.4000000000000004</v>
      </c>
    </row>
    <row r="284" spans="1:14" x14ac:dyDescent="0.35">
      <c r="A284">
        <v>282</v>
      </c>
      <c r="B284" t="s">
        <v>834</v>
      </c>
      <c r="C284" t="s">
        <v>835</v>
      </c>
      <c r="D284" t="s">
        <v>111</v>
      </c>
      <c r="E284">
        <v>2020</v>
      </c>
      <c r="F284" t="s">
        <v>20</v>
      </c>
      <c r="G284" t="s">
        <v>121</v>
      </c>
      <c r="H284" t="str">
        <f>LEFT(B_cleaning_and_modification_for_excel__3[[#This Row],[job_description]],FIND(" :",B_cleaning_and_modification_for_excel__3[[#This Row],[job_description]])-1)</f>
        <v>Sales and Business</v>
      </c>
      <c r="I284" t="str">
        <f>RIGHT(B_cleaning_and_modification_for_excel__3[[#This Row],[job_description]],LEN(B_cleaning_and_modification_for_excel__3[[#This Row],[job_description]])-FIND(": ",B_cleaning_and_modification_for_excel__3[[#This Row],[job_description]])-1)</f>
        <v>Customer Service</v>
      </c>
      <c r="J284" t="s">
        <v>836</v>
      </c>
      <c r="K284" t="s">
        <v>1310</v>
      </c>
      <c r="L284" t="str">
        <f>LEFT(B_cleaning_and_modification_for_excel__3[[#This Row],[hr_name]],FIND("-",B_cleaning_and_modification_for_excel__3[[#This Row],[hr_name]])-1)</f>
        <v>Momeena A</v>
      </c>
      <c r="M284" t="s">
        <v>632</v>
      </c>
    </row>
    <row r="285" spans="1:14" x14ac:dyDescent="0.35">
      <c r="A285">
        <v>283</v>
      </c>
      <c r="B285" t="s">
        <v>693</v>
      </c>
      <c r="C285" t="s">
        <v>837</v>
      </c>
      <c r="D285" t="s">
        <v>59</v>
      </c>
      <c r="E285">
        <v>2020</v>
      </c>
      <c r="F285" t="s">
        <v>20</v>
      </c>
      <c r="G285" t="s">
        <v>73</v>
      </c>
      <c r="H285" t="str">
        <f>LEFT(B_cleaning_and_modification_for_excel__3[[#This Row],[job_description]],FIND(" :",B_cleaning_and_modification_for_excel__3[[#This Row],[job_description]])-1)</f>
        <v>Software Engineering</v>
      </c>
      <c r="I285" t="str">
        <f>RIGHT(B_cleaning_and_modification_for_excel__3[[#This Row],[job_description]],LEN(B_cleaning_and_modification_for_excel__3[[#This Row],[job_description]])-FIND(": ",B_cleaning_and_modification_for_excel__3[[#This Row],[job_description]])-1)</f>
        <v>Frontend Development</v>
      </c>
      <c r="J285" t="s">
        <v>838</v>
      </c>
      <c r="K285" t="s">
        <v>1311</v>
      </c>
      <c r="L285" t="str">
        <f>LEFT(B_cleaning_and_modification_for_excel__3[[#This Row],[hr_name]],FIND("-",B_cleaning_and_modification_for_excel__3[[#This Row],[hr_name]])-1)</f>
        <v>Adharsh A</v>
      </c>
      <c r="M285" t="s">
        <v>117</v>
      </c>
    </row>
    <row r="286" spans="1:14" x14ac:dyDescent="0.35">
      <c r="A286">
        <v>284</v>
      </c>
      <c r="B286" t="s">
        <v>839</v>
      </c>
      <c r="C286" t="s">
        <v>840</v>
      </c>
      <c r="D286" t="s">
        <v>383</v>
      </c>
      <c r="E286">
        <v>1976</v>
      </c>
      <c r="F286" t="s">
        <v>14</v>
      </c>
      <c r="G286" t="s">
        <v>253</v>
      </c>
      <c r="H286" t="str">
        <f>LEFT(B_cleaning_and_modification_for_excel__3[[#This Row],[job_description]],FIND(" :",B_cleaning_and_modification_for_excel__3[[#This Row],[job_description]])-1)</f>
        <v>Software Engineering</v>
      </c>
      <c r="I286" t="str">
        <f>RIGHT(B_cleaning_and_modification_for_excel__3[[#This Row],[job_description]],LEN(B_cleaning_and_modification_for_excel__3[[#This Row],[job_description]])-FIND(": ",B_cleaning_and_modification_for_excel__3[[#This Row],[job_description]])-1)</f>
        <v>Backend Development, Frontend Development, Full-Stack Development</v>
      </c>
      <c r="J286" t="s">
        <v>841</v>
      </c>
      <c r="K286" t="s">
        <v>1312</v>
      </c>
      <c r="L286" t="str">
        <f>LEFT(B_cleaning_and_modification_for_excel__3[[#This Row],[hr_name]],FIND("-",B_cleaning_and_modification_for_excel__3[[#This Row],[hr_name]])-1)</f>
        <v>Swaraj Chaturvedi</v>
      </c>
      <c r="M286" t="s">
        <v>263</v>
      </c>
      <c r="N286">
        <v>3.7</v>
      </c>
    </row>
    <row r="287" spans="1:14" x14ac:dyDescent="0.35">
      <c r="A287">
        <v>285</v>
      </c>
      <c r="B287" t="s">
        <v>842</v>
      </c>
      <c r="C287" t="s">
        <v>505</v>
      </c>
      <c r="D287" t="s">
        <v>59</v>
      </c>
      <c r="E287">
        <v>1981</v>
      </c>
      <c r="F287" t="s">
        <v>14</v>
      </c>
      <c r="G287" t="s">
        <v>64</v>
      </c>
      <c r="H287" t="str">
        <f>LEFT(B_cleaning_and_modification_for_excel__3[[#This Row],[job_description]],FIND(" :",B_cleaning_and_modification_for_excel__3[[#This Row],[job_description]])-1)</f>
        <v>Software Engineering</v>
      </c>
      <c r="I287" t="str">
        <f>RIGHT(B_cleaning_and_modification_for_excel__3[[#This Row],[job_description]],LEN(B_cleaning_and_modification_for_excel__3[[#This Row],[job_description]])-FIND(": ",B_cleaning_and_modification_for_excel__3[[#This Row],[job_description]])-1)</f>
        <v>Backend Development</v>
      </c>
      <c r="J287" t="s">
        <v>843</v>
      </c>
      <c r="K287" t="s">
        <v>1171</v>
      </c>
      <c r="L287" t="str">
        <f>LEFT(B_cleaning_and_modification_for_excel__3[[#This Row],[hr_name]],FIND("-",B_cleaning_and_modification_for_excel__3[[#This Row],[hr_name]])-1)</f>
        <v>Priyanka Paul</v>
      </c>
      <c r="M287" t="s">
        <v>45</v>
      </c>
      <c r="N287">
        <v>4</v>
      </c>
    </row>
    <row r="288" spans="1:14" x14ac:dyDescent="0.35">
      <c r="A288">
        <v>286</v>
      </c>
      <c r="B288" t="s">
        <v>409</v>
      </c>
      <c r="C288" t="s">
        <v>844</v>
      </c>
      <c r="D288" t="s">
        <v>159</v>
      </c>
      <c r="E288">
        <v>2012</v>
      </c>
      <c r="F288" t="s">
        <v>20</v>
      </c>
      <c r="G288" t="s">
        <v>64</v>
      </c>
      <c r="H288" t="str">
        <f>LEFT(B_cleaning_and_modification_for_excel__3[[#This Row],[job_description]],FIND(" :",B_cleaning_and_modification_for_excel__3[[#This Row],[job_description]])-1)</f>
        <v>Software Engineering</v>
      </c>
      <c r="I288" t="str">
        <f>RIGHT(B_cleaning_and_modification_for_excel__3[[#This Row],[job_description]],LEN(B_cleaning_and_modification_for_excel__3[[#This Row],[job_description]])-FIND(": ",B_cleaning_and_modification_for_excel__3[[#This Row],[job_description]])-1)</f>
        <v>Backend Development</v>
      </c>
      <c r="J288" t="s">
        <v>845</v>
      </c>
      <c r="K288" t="s">
        <v>1313</v>
      </c>
      <c r="L288" t="str">
        <f>LEFT(B_cleaning_and_modification_for_excel__3[[#This Row],[hr_name]],FIND("-",B_cleaning_and_modification_for_excel__3[[#This Row],[hr_name]])-1)</f>
        <v>Divyaa D</v>
      </c>
      <c r="M288" t="s">
        <v>34</v>
      </c>
    </row>
    <row r="289" spans="1:14" x14ac:dyDescent="0.35">
      <c r="A289">
        <v>287</v>
      </c>
      <c r="B289" t="s">
        <v>427</v>
      </c>
      <c r="C289" t="s">
        <v>846</v>
      </c>
      <c r="D289" t="s">
        <v>13</v>
      </c>
      <c r="E289">
        <v>1991</v>
      </c>
      <c r="F289" t="s">
        <v>14</v>
      </c>
      <c r="G289" t="s">
        <v>64</v>
      </c>
      <c r="H289" t="str">
        <f>LEFT(B_cleaning_and_modification_for_excel__3[[#This Row],[job_description]],FIND(" :",B_cleaning_and_modification_for_excel__3[[#This Row],[job_description]])-1)</f>
        <v>Software Engineering</v>
      </c>
      <c r="I289" t="str">
        <f>RIGHT(B_cleaning_and_modification_for_excel__3[[#This Row],[job_description]],LEN(B_cleaning_and_modification_for_excel__3[[#This Row],[job_description]])-FIND(": ",B_cleaning_and_modification_for_excel__3[[#This Row],[job_description]])-1)</f>
        <v>Backend Development</v>
      </c>
      <c r="J289" t="s">
        <v>847</v>
      </c>
      <c r="K289" t="s">
        <v>1314</v>
      </c>
      <c r="L289" t="str">
        <f>LEFT(B_cleaning_and_modification_for_excel__3[[#This Row],[hr_name]],FIND("-",B_cleaning_and_modification_for_excel__3[[#This Row],[hr_name]])-1)</f>
        <v>Udeshna Boruah Kalita</v>
      </c>
      <c r="M289" t="s">
        <v>79</v>
      </c>
      <c r="N289">
        <v>3.7</v>
      </c>
    </row>
    <row r="290" spans="1:14" x14ac:dyDescent="0.35">
      <c r="A290">
        <v>288</v>
      </c>
      <c r="B290" t="s">
        <v>848</v>
      </c>
      <c r="C290" t="s">
        <v>849</v>
      </c>
      <c r="D290" t="s">
        <v>850</v>
      </c>
      <c r="E290">
        <v>2000</v>
      </c>
      <c r="F290" t="s">
        <v>14</v>
      </c>
      <c r="G290" t="s">
        <v>15</v>
      </c>
      <c r="H290" t="str">
        <f>LEFT(B_cleaning_and_modification_for_excel__3[[#This Row],[job_description]],FIND(" :",B_cleaning_and_modification_for_excel__3[[#This Row],[job_description]])-1)</f>
        <v>Data Science and Analysis</v>
      </c>
      <c r="I290" t="str">
        <f>RIGHT(B_cleaning_and_modification_for_excel__3[[#This Row],[job_description]],LEN(B_cleaning_and_modification_for_excel__3[[#This Row],[job_description]])-FIND(": ",B_cleaning_and_modification_for_excel__3[[#This Row],[job_description]])-1)</f>
        <v>Data Analysis / Business Intelligence</v>
      </c>
      <c r="J290" t="s">
        <v>851</v>
      </c>
      <c r="K290" t="s">
        <v>1315</v>
      </c>
      <c r="L290" t="str">
        <f>LEFT(B_cleaning_and_modification_for_excel__3[[#This Row],[hr_name]],FIND("-",B_cleaning_and_modification_for_excel__3[[#This Row],[hr_name]])-1)</f>
        <v>Garima Jain</v>
      </c>
      <c r="M290" t="s">
        <v>62</v>
      </c>
      <c r="N290">
        <v>3.8</v>
      </c>
    </row>
    <row r="291" spans="1:14" x14ac:dyDescent="0.35">
      <c r="A291">
        <v>289</v>
      </c>
      <c r="B291" t="s">
        <v>852</v>
      </c>
      <c r="C291" t="s">
        <v>853</v>
      </c>
      <c r="D291" t="s">
        <v>383</v>
      </c>
      <c r="E291">
        <v>2003</v>
      </c>
      <c r="F291" t="s">
        <v>14</v>
      </c>
      <c r="G291" t="s">
        <v>702</v>
      </c>
      <c r="H291" t="str">
        <f>LEFT(B_cleaning_and_modification_for_excel__3[[#This Row],[job_description]],FIND(" :",B_cleaning_and_modification_for_excel__3[[#This Row],[job_description]])-1)</f>
        <v>IT Operations and Support</v>
      </c>
      <c r="I291" t="str">
        <f>RIGHT(B_cleaning_and_modification_for_excel__3[[#This Row],[job_description]],LEN(B_cleaning_and_modification_for_excel__3[[#This Row],[job_description]])-FIND(": ",B_cleaning_and_modification_for_excel__3[[#This Row],[job_description]])-1)</f>
        <v>Technical / Production Support</v>
      </c>
      <c r="J291" t="s">
        <v>854</v>
      </c>
      <c r="K291" t="s">
        <v>1316</v>
      </c>
      <c r="L291" t="str">
        <f>LEFT(B_cleaning_and_modification_for_excel__3[[#This Row],[hr_name]],FIND("-",B_cleaning_and_modification_for_excel__3[[#This Row],[hr_name]])-1)</f>
        <v>Bolisetty Manasa</v>
      </c>
      <c r="M291" t="s">
        <v>62</v>
      </c>
      <c r="N291">
        <v>4.5999999999999996</v>
      </c>
    </row>
    <row r="292" spans="1:14" x14ac:dyDescent="0.35">
      <c r="A292">
        <v>290</v>
      </c>
      <c r="B292" t="s">
        <v>855</v>
      </c>
      <c r="C292" t="s">
        <v>856</v>
      </c>
      <c r="D292" t="s">
        <v>59</v>
      </c>
      <c r="E292">
        <v>2010</v>
      </c>
      <c r="F292" t="s">
        <v>20</v>
      </c>
      <c r="G292" t="s">
        <v>160</v>
      </c>
      <c r="H292" t="str">
        <f>LEFT(B_cleaning_and_modification_for_excel__3[[#This Row],[job_description]],FIND(" :",B_cleaning_and_modification_for_excel__3[[#This Row],[job_description]])-1)</f>
        <v>Technical Management</v>
      </c>
      <c r="I292" t="str">
        <f>RIGHT(B_cleaning_and_modification_for_excel__3[[#This Row],[job_description]],LEN(B_cleaning_and_modification_for_excel__3[[#This Row],[job_description]])-FIND(": ",B_cleaning_and_modification_for_excel__3[[#This Row],[job_description]])-1)</f>
        <v>Engineering Management</v>
      </c>
      <c r="J292" t="s">
        <v>857</v>
      </c>
      <c r="K292" t="s">
        <v>1317</v>
      </c>
      <c r="L292" t="str">
        <f>LEFT(B_cleaning_and_modification_for_excel__3[[#This Row],[hr_name]],FIND("-",B_cleaning_and_modification_for_excel__3[[#This Row],[hr_name]])-1)</f>
        <v>Saksham Sharma</v>
      </c>
      <c r="M292" t="s">
        <v>103</v>
      </c>
    </row>
    <row r="293" spans="1:14" x14ac:dyDescent="0.35">
      <c r="A293">
        <v>291</v>
      </c>
      <c r="B293" t="s">
        <v>858</v>
      </c>
      <c r="C293" t="s">
        <v>859</v>
      </c>
      <c r="D293" t="s">
        <v>13</v>
      </c>
      <c r="E293">
        <v>2014</v>
      </c>
      <c r="F293" t="s">
        <v>20</v>
      </c>
      <c r="G293" t="s">
        <v>321</v>
      </c>
      <c r="H293" t="str">
        <f>LEFT(B_cleaning_and_modification_for_excel__3[[#This Row],[job_description]],FIND(" :",B_cleaning_and_modification_for_excel__3[[#This Row],[job_description]])-1)</f>
        <v>Software Engineering</v>
      </c>
      <c r="I293" t="str">
        <f>RIGHT(B_cleaning_and_modification_for_excel__3[[#This Row],[job_description]],LEN(B_cleaning_and_modification_for_excel__3[[#This Row],[job_description]])-FIND(": ",B_cleaning_and_modification_for_excel__3[[#This Row],[job_description]])-1)</f>
        <v>Backend Development, Full-Stack Development</v>
      </c>
      <c r="J293" t="s">
        <v>860</v>
      </c>
      <c r="K293" t="s">
        <v>1318</v>
      </c>
      <c r="L293" t="str">
        <f>LEFT(B_cleaning_and_modification_for_excel__3[[#This Row],[hr_name]],FIND("-",B_cleaning_and_modification_for_excel__3[[#This Row],[hr_name]])-1)</f>
        <v>Arun Ks</v>
      </c>
      <c r="M293" t="s">
        <v>284</v>
      </c>
      <c r="N293">
        <v>3.5</v>
      </c>
    </row>
    <row r="294" spans="1:14" x14ac:dyDescent="0.35">
      <c r="A294">
        <v>292</v>
      </c>
      <c r="B294" t="s">
        <v>861</v>
      </c>
      <c r="C294" t="s">
        <v>528</v>
      </c>
      <c r="D294" t="s">
        <v>111</v>
      </c>
      <c r="E294">
        <v>1997</v>
      </c>
      <c r="F294" t="s">
        <v>418</v>
      </c>
      <c r="G294" t="s">
        <v>93</v>
      </c>
      <c r="H294" t="str">
        <f>LEFT(B_cleaning_and_modification_for_excel__3[[#This Row],[job_description]],FIND(" :",B_cleaning_and_modification_for_excel__3[[#This Row],[job_description]])-1)</f>
        <v>Software Engineering</v>
      </c>
      <c r="I294" t="str">
        <f>RIGHT(B_cleaning_and_modification_for_excel__3[[#This Row],[job_description]],LEN(B_cleaning_and_modification_for_excel__3[[#This Row],[job_description]])-FIND(": ",B_cleaning_and_modification_for_excel__3[[#This Row],[job_description]])-1)</f>
        <v>Full-Stack Development</v>
      </c>
      <c r="J294" t="s">
        <v>862</v>
      </c>
      <c r="K294" t="s">
        <v>1319</v>
      </c>
      <c r="L294" t="str">
        <f>LEFT(B_cleaning_and_modification_for_excel__3[[#This Row],[hr_name]],FIND("-",B_cleaning_and_modification_for_excel__3[[#This Row],[hr_name]])-1)</f>
        <v>Divya Dwivedi</v>
      </c>
      <c r="M294" t="s">
        <v>258</v>
      </c>
      <c r="N294">
        <v>3.7</v>
      </c>
    </row>
    <row r="295" spans="1:14" x14ac:dyDescent="0.35">
      <c r="A295">
        <v>293</v>
      </c>
      <c r="B295" t="s">
        <v>863</v>
      </c>
      <c r="C295" t="s">
        <v>864</v>
      </c>
      <c r="D295" t="s">
        <v>59</v>
      </c>
      <c r="E295">
        <v>1999</v>
      </c>
      <c r="F295" t="s">
        <v>14</v>
      </c>
      <c r="G295" t="s">
        <v>27</v>
      </c>
      <c r="H295" t="str">
        <f>LEFT(B_cleaning_and_modification_for_excel__3[[#This Row],[job_description]],FIND(" :",B_cleaning_and_modification_for_excel__3[[#This Row],[job_description]])-1)</f>
        <v>Software Engineering</v>
      </c>
      <c r="I295" t="str">
        <f>RIGHT(B_cleaning_and_modification_for_excel__3[[#This Row],[job_description]],LEN(B_cleaning_and_modification_for_excel__3[[#This Row],[job_description]])-FIND(": ",B_cleaning_and_modification_for_excel__3[[#This Row],[job_description]])-1)</f>
        <v>Other Software Development</v>
      </c>
      <c r="J295" t="s">
        <v>865</v>
      </c>
      <c r="K295" t="s">
        <v>1320</v>
      </c>
      <c r="L295" t="str">
        <f>LEFT(B_cleaning_and_modification_for_excel__3[[#This Row],[hr_name]],FIND("-",B_cleaning_and_modification_for_excel__3[[#This Row],[hr_name]])-1)</f>
        <v>Sneha Khandelwal</v>
      </c>
      <c r="M295" t="s">
        <v>599</v>
      </c>
      <c r="N295">
        <v>3.8</v>
      </c>
    </row>
    <row r="296" spans="1:14" x14ac:dyDescent="0.35">
      <c r="A296">
        <v>294</v>
      </c>
      <c r="B296" t="s">
        <v>866</v>
      </c>
      <c r="C296" t="s">
        <v>867</v>
      </c>
      <c r="D296" t="s">
        <v>59</v>
      </c>
      <c r="E296">
        <v>2010</v>
      </c>
      <c r="F296" t="s">
        <v>14</v>
      </c>
      <c r="G296" t="s">
        <v>73</v>
      </c>
      <c r="H296" t="str">
        <f>LEFT(B_cleaning_and_modification_for_excel__3[[#This Row],[job_description]],FIND(" :",B_cleaning_and_modification_for_excel__3[[#This Row],[job_description]])-1)</f>
        <v>Software Engineering</v>
      </c>
      <c r="I296" t="str">
        <f>RIGHT(B_cleaning_and_modification_for_excel__3[[#This Row],[job_description]],LEN(B_cleaning_and_modification_for_excel__3[[#This Row],[job_description]])-FIND(": ",B_cleaning_and_modification_for_excel__3[[#This Row],[job_description]])-1)</f>
        <v>Frontend Development</v>
      </c>
      <c r="J296" t="s">
        <v>868</v>
      </c>
      <c r="K296" t="s">
        <v>1321</v>
      </c>
      <c r="L296" t="str">
        <f>LEFT(B_cleaning_and_modification_for_excel__3[[#This Row],[hr_name]],FIND("-",B_cleaning_and_modification_for_excel__3[[#This Row],[hr_name]])-1)</f>
        <v>Emily Mondal</v>
      </c>
      <c r="M296" t="s">
        <v>375</v>
      </c>
      <c r="N296">
        <v>4.2</v>
      </c>
    </row>
    <row r="297" spans="1:14" x14ac:dyDescent="0.35">
      <c r="A297">
        <v>295</v>
      </c>
      <c r="B297" t="s">
        <v>869</v>
      </c>
      <c r="C297" t="s">
        <v>840</v>
      </c>
      <c r="D297" t="s">
        <v>383</v>
      </c>
      <c r="E297">
        <v>1976</v>
      </c>
      <c r="F297" t="s">
        <v>14</v>
      </c>
      <c r="G297" t="s">
        <v>253</v>
      </c>
      <c r="H297" t="str">
        <f>LEFT(B_cleaning_and_modification_for_excel__3[[#This Row],[job_description]],FIND(" :",B_cleaning_and_modification_for_excel__3[[#This Row],[job_description]])-1)</f>
        <v>Software Engineering</v>
      </c>
      <c r="I297" t="str">
        <f>RIGHT(B_cleaning_and_modification_for_excel__3[[#This Row],[job_description]],LEN(B_cleaning_and_modification_for_excel__3[[#This Row],[job_description]])-FIND(": ",B_cleaning_and_modification_for_excel__3[[#This Row],[job_description]])-1)</f>
        <v>Backend Development, Frontend Development, Full-Stack Development</v>
      </c>
      <c r="J297" t="s">
        <v>870</v>
      </c>
      <c r="K297" t="s">
        <v>1312</v>
      </c>
      <c r="L297" t="str">
        <f>LEFT(B_cleaning_and_modification_for_excel__3[[#This Row],[hr_name]],FIND("-",B_cleaning_and_modification_for_excel__3[[#This Row],[hr_name]])-1)</f>
        <v>Swaraj Chaturvedi</v>
      </c>
      <c r="M297" t="s">
        <v>263</v>
      </c>
      <c r="N297">
        <v>3.7</v>
      </c>
    </row>
    <row r="298" spans="1:14" x14ac:dyDescent="0.35">
      <c r="A298">
        <v>296</v>
      </c>
      <c r="B298" t="s">
        <v>871</v>
      </c>
      <c r="C298" t="s">
        <v>872</v>
      </c>
      <c r="D298" t="s">
        <v>417</v>
      </c>
      <c r="E298">
        <v>2017</v>
      </c>
      <c r="F298" t="s">
        <v>20</v>
      </c>
      <c r="G298" t="s">
        <v>147</v>
      </c>
      <c r="H298" t="str">
        <f>LEFT(B_cleaning_and_modification_for_excel__3[[#This Row],[job_description]],FIND(" :",B_cleaning_and_modification_for_excel__3[[#This Row],[job_description]])-1)</f>
        <v>Operations</v>
      </c>
      <c r="I298" t="str">
        <f>RIGHT(B_cleaning_and_modification_for_excel__3[[#This Row],[job_description]],LEN(B_cleaning_and_modification_for_excel__3[[#This Row],[job_description]])-FIND(": ",B_cleaning_and_modification_for_excel__3[[#This Row],[job_description]])-1)</f>
        <v>Accounting / Finance</v>
      </c>
      <c r="J298" t="s">
        <v>873</v>
      </c>
      <c r="K298" t="s">
        <v>1322</v>
      </c>
      <c r="L298" t="str">
        <f>LEFT(B_cleaning_and_modification_for_excel__3[[#This Row],[hr_name]],FIND("-",B_cleaning_and_modification_for_excel__3[[#This Row],[hr_name]])-1)</f>
        <v>Paankhuri Aggarwal</v>
      </c>
      <c r="M298" t="s">
        <v>478</v>
      </c>
    </row>
    <row r="299" spans="1:14" x14ac:dyDescent="0.35">
      <c r="A299">
        <v>297</v>
      </c>
      <c r="B299" t="s">
        <v>409</v>
      </c>
      <c r="C299" t="s">
        <v>874</v>
      </c>
      <c r="D299" t="s">
        <v>59</v>
      </c>
      <c r="E299">
        <v>1986</v>
      </c>
      <c r="F299" t="s">
        <v>14</v>
      </c>
      <c r="G299" t="s">
        <v>64</v>
      </c>
      <c r="H299" t="str">
        <f>LEFT(B_cleaning_and_modification_for_excel__3[[#This Row],[job_description]],FIND(" :",B_cleaning_and_modification_for_excel__3[[#This Row],[job_description]])-1)</f>
        <v>Software Engineering</v>
      </c>
      <c r="I299" t="str">
        <f>RIGHT(B_cleaning_and_modification_for_excel__3[[#This Row],[job_description]],LEN(B_cleaning_and_modification_for_excel__3[[#This Row],[job_description]])-FIND(": ",B_cleaning_and_modification_for_excel__3[[#This Row],[job_description]])-1)</f>
        <v>Backend Development</v>
      </c>
      <c r="J299" t="s">
        <v>875</v>
      </c>
      <c r="K299" t="s">
        <v>1323</v>
      </c>
      <c r="L299" t="str">
        <f>LEFT(B_cleaning_and_modification_for_excel__3[[#This Row],[hr_name]],FIND("-",B_cleaning_and_modification_for_excel__3[[#This Row],[hr_name]])-1)</f>
        <v>Oshin Garg</v>
      </c>
      <c r="M299" t="s">
        <v>45</v>
      </c>
      <c r="N299">
        <v>3.3</v>
      </c>
    </row>
    <row r="300" spans="1:14" x14ac:dyDescent="0.35">
      <c r="A300">
        <v>298</v>
      </c>
      <c r="B300" t="s">
        <v>876</v>
      </c>
      <c r="C300" t="s">
        <v>874</v>
      </c>
      <c r="D300" t="s">
        <v>59</v>
      </c>
      <c r="E300">
        <v>1986</v>
      </c>
      <c r="F300" t="s">
        <v>14</v>
      </c>
      <c r="G300" t="s">
        <v>93</v>
      </c>
      <c r="H300" t="str">
        <f>LEFT(B_cleaning_and_modification_for_excel__3[[#This Row],[job_description]],FIND(" :",B_cleaning_and_modification_for_excel__3[[#This Row],[job_description]])-1)</f>
        <v>Software Engineering</v>
      </c>
      <c r="I300" t="str">
        <f>RIGHT(B_cleaning_and_modification_for_excel__3[[#This Row],[job_description]],LEN(B_cleaning_and_modification_for_excel__3[[#This Row],[job_description]])-FIND(": ",B_cleaning_and_modification_for_excel__3[[#This Row],[job_description]])-1)</f>
        <v>Full-Stack Development</v>
      </c>
      <c r="J300" t="s">
        <v>877</v>
      </c>
      <c r="K300" t="s">
        <v>1323</v>
      </c>
      <c r="L300" t="str">
        <f>LEFT(B_cleaning_and_modification_for_excel__3[[#This Row],[hr_name]],FIND("-",B_cleaning_and_modification_for_excel__3[[#This Row],[hr_name]])-1)</f>
        <v>Oshin Garg</v>
      </c>
      <c r="M300" t="s">
        <v>45</v>
      </c>
      <c r="N300">
        <v>3.3</v>
      </c>
    </row>
    <row r="301" spans="1:14" x14ac:dyDescent="0.35">
      <c r="A301">
        <v>299</v>
      </c>
      <c r="B301" t="s">
        <v>878</v>
      </c>
      <c r="C301" t="s">
        <v>879</v>
      </c>
      <c r="D301" t="s">
        <v>59</v>
      </c>
      <c r="E301">
        <v>1900</v>
      </c>
      <c r="F301" t="s">
        <v>14</v>
      </c>
      <c r="G301" t="s">
        <v>32</v>
      </c>
      <c r="H301" t="str">
        <f>LEFT(B_cleaning_and_modification_for_excel__3[[#This Row],[job_description]],FIND(" :",B_cleaning_and_modification_for_excel__3[[#This Row],[job_description]])-1)</f>
        <v>Software Engineering</v>
      </c>
      <c r="I301" t="str">
        <f>RIGHT(B_cleaning_and_modification_for_excel__3[[#This Row],[job_description]],LEN(B_cleaning_and_modification_for_excel__3[[#This Row],[job_description]])-FIND(": ",B_cleaning_and_modification_for_excel__3[[#This Row],[job_description]])-1)</f>
        <v>Big Data / DWH / ETL</v>
      </c>
      <c r="J301" t="s">
        <v>880</v>
      </c>
      <c r="K301" t="s">
        <v>1234</v>
      </c>
      <c r="L301" t="str">
        <f>LEFT(B_cleaning_and_modification_for_excel__3[[#This Row],[hr_name]],FIND("-",B_cleaning_and_modification_for_excel__3[[#This Row],[hr_name]])-1)</f>
        <v>Omkar Sonawane</v>
      </c>
      <c r="M301" t="s">
        <v>881</v>
      </c>
      <c r="N301">
        <v>3.5</v>
      </c>
    </row>
    <row r="302" spans="1:14" x14ac:dyDescent="0.35">
      <c r="A302">
        <v>300</v>
      </c>
      <c r="B302" t="s">
        <v>882</v>
      </c>
      <c r="C302" t="s">
        <v>883</v>
      </c>
      <c r="D302" t="s">
        <v>120</v>
      </c>
      <c r="E302">
        <v>2014</v>
      </c>
      <c r="F302" t="s">
        <v>112</v>
      </c>
      <c r="G302" t="s">
        <v>884</v>
      </c>
      <c r="H302" t="str">
        <f>LEFT(B_cleaning_and_modification_for_excel__3[[#This Row],[job_description]],FIND(" :",B_cleaning_and_modification_for_excel__3[[#This Row],[job_description]])-1)</f>
        <v>IT Operations and Support</v>
      </c>
      <c r="I302" t="str">
        <f>RIGHT(B_cleaning_and_modification_for_excel__3[[#This Row],[job_description]],LEN(B_cleaning_and_modification_for_excel__3[[#This Row],[job_description]])-FIND(": ",B_cleaning_and_modification_for_excel__3[[#This Row],[job_description]])-1)</f>
        <v>IT Security, Other Software Development, Systems Administration</v>
      </c>
      <c r="J302" t="s">
        <v>885</v>
      </c>
      <c r="K302" t="s">
        <v>1324</v>
      </c>
      <c r="L302" t="str">
        <f>LEFT(B_cleaning_and_modification_for_excel__3[[#This Row],[hr_name]],FIND("-",B_cleaning_and_modification_for_excel__3[[#This Row],[hr_name]])-1)</f>
        <v>Swapnil Khandare</v>
      </c>
      <c r="M302" t="s">
        <v>599</v>
      </c>
      <c r="N302">
        <v>4.9000000000000004</v>
      </c>
    </row>
    <row r="303" spans="1:14" x14ac:dyDescent="0.35">
      <c r="A303">
        <v>301</v>
      </c>
      <c r="B303" t="s">
        <v>886</v>
      </c>
      <c r="C303" t="s">
        <v>528</v>
      </c>
      <c r="D303" t="s">
        <v>111</v>
      </c>
      <c r="E303">
        <v>1997</v>
      </c>
      <c r="F303" t="s">
        <v>418</v>
      </c>
      <c r="G303" t="s">
        <v>73</v>
      </c>
      <c r="H303" t="str">
        <f>LEFT(B_cleaning_and_modification_for_excel__3[[#This Row],[job_description]],FIND(" :",B_cleaning_and_modification_for_excel__3[[#This Row],[job_description]])-1)</f>
        <v>Software Engineering</v>
      </c>
      <c r="I303" t="str">
        <f>RIGHT(B_cleaning_and_modification_for_excel__3[[#This Row],[job_description]],LEN(B_cleaning_and_modification_for_excel__3[[#This Row],[job_description]])-FIND(": ",B_cleaning_and_modification_for_excel__3[[#This Row],[job_description]])-1)</f>
        <v>Frontend Development</v>
      </c>
      <c r="J303" t="s">
        <v>887</v>
      </c>
      <c r="K303" t="s">
        <v>1231</v>
      </c>
      <c r="L303" t="str">
        <f>LEFT(B_cleaning_and_modification_for_excel__3[[#This Row],[hr_name]],FIND("-",B_cleaning_and_modification_for_excel__3[[#This Row],[hr_name]])-1)</f>
        <v>Rituraj Rai</v>
      </c>
      <c r="M303" t="s">
        <v>138</v>
      </c>
      <c r="N303">
        <v>3.7</v>
      </c>
    </row>
    <row r="304" spans="1:14" x14ac:dyDescent="0.35">
      <c r="A304">
        <v>302</v>
      </c>
      <c r="B304" t="s">
        <v>462</v>
      </c>
      <c r="C304" t="s">
        <v>377</v>
      </c>
      <c r="D304" t="s">
        <v>120</v>
      </c>
      <c r="E304">
        <v>2013</v>
      </c>
      <c r="F304" t="s">
        <v>112</v>
      </c>
      <c r="G304" t="s">
        <v>888</v>
      </c>
      <c r="H304" t="str">
        <f>LEFT(B_cleaning_and_modification_for_excel__3[[#This Row],[job_description]],FIND(" :",B_cleaning_and_modification_for_excel__3[[#This Row],[job_description]])-1)</f>
        <v>Software Engineering</v>
      </c>
      <c r="I304" t="str">
        <f>RIGHT(B_cleaning_and_modification_for_excel__3[[#This Row],[job_description]],LEN(B_cleaning_and_modification_for_excel__3[[#This Row],[job_description]])-FIND(": ",B_cleaning_and_modification_for_excel__3[[#This Row],[job_description]])-1)</f>
        <v>Big Data / DWH / ETL, DevOps / Cloud</v>
      </c>
      <c r="J304" t="s">
        <v>889</v>
      </c>
      <c r="K304" t="s">
        <v>1325</v>
      </c>
      <c r="L304" t="str">
        <f>LEFT(B_cleaning_and_modification_for_excel__3[[#This Row],[hr_name]],FIND("-",B_cleaning_and_modification_for_excel__3[[#This Row],[hr_name]])-1)</f>
        <v>Prakhar Mehrotra</v>
      </c>
      <c r="M304" t="s">
        <v>83</v>
      </c>
      <c r="N304">
        <v>4.4000000000000004</v>
      </c>
    </row>
    <row r="305" spans="1:14" x14ac:dyDescent="0.35">
      <c r="A305">
        <v>303</v>
      </c>
      <c r="B305" t="s">
        <v>890</v>
      </c>
      <c r="C305" t="s">
        <v>540</v>
      </c>
      <c r="D305" t="s">
        <v>59</v>
      </c>
      <c r="E305">
        <v>1928</v>
      </c>
      <c r="F305" t="s">
        <v>14</v>
      </c>
      <c r="G305" t="s">
        <v>64</v>
      </c>
      <c r="H305" t="str">
        <f>LEFT(B_cleaning_and_modification_for_excel__3[[#This Row],[job_description]],FIND(" :",B_cleaning_and_modification_for_excel__3[[#This Row],[job_description]])-1)</f>
        <v>Software Engineering</v>
      </c>
      <c r="I305" t="str">
        <f>RIGHT(B_cleaning_and_modification_for_excel__3[[#This Row],[job_description]],LEN(B_cleaning_and_modification_for_excel__3[[#This Row],[job_description]])-FIND(": ",B_cleaning_and_modification_for_excel__3[[#This Row],[job_description]])-1)</f>
        <v>Backend Development</v>
      </c>
      <c r="J305" t="s">
        <v>891</v>
      </c>
      <c r="K305" t="s">
        <v>1234</v>
      </c>
      <c r="L305" t="str">
        <f>LEFT(B_cleaning_and_modification_for_excel__3[[#This Row],[hr_name]],FIND("-",B_cleaning_and_modification_for_excel__3[[#This Row],[hr_name]])-1)</f>
        <v>Omkar Sonawane</v>
      </c>
      <c r="M305" t="s">
        <v>71</v>
      </c>
      <c r="N305">
        <v>4.3</v>
      </c>
    </row>
    <row r="306" spans="1:14" x14ac:dyDescent="0.35">
      <c r="A306">
        <v>304</v>
      </c>
      <c r="B306" t="s">
        <v>892</v>
      </c>
      <c r="C306" t="s">
        <v>893</v>
      </c>
      <c r="D306" t="s">
        <v>486</v>
      </c>
      <c r="E306">
        <v>2008</v>
      </c>
      <c r="F306" t="s">
        <v>418</v>
      </c>
      <c r="G306" t="s">
        <v>64</v>
      </c>
      <c r="H306" t="str">
        <f>LEFT(B_cleaning_and_modification_for_excel__3[[#This Row],[job_description]],FIND(" :",B_cleaning_and_modification_for_excel__3[[#This Row],[job_description]])-1)</f>
        <v>Software Engineering</v>
      </c>
      <c r="I306" t="str">
        <f>RIGHT(B_cleaning_and_modification_for_excel__3[[#This Row],[job_description]],LEN(B_cleaning_and_modification_for_excel__3[[#This Row],[job_description]])-FIND(": ",B_cleaning_and_modification_for_excel__3[[#This Row],[job_description]])-1)</f>
        <v>Backend Development</v>
      </c>
      <c r="J306" t="s">
        <v>894</v>
      </c>
      <c r="K306" t="s">
        <v>1326</v>
      </c>
      <c r="L306" t="str">
        <f>LEFT(B_cleaning_and_modification_for_excel__3[[#This Row],[hr_name]],FIND("-",B_cleaning_and_modification_for_excel__3[[#This Row],[hr_name]])-1)</f>
        <v>Anuja Pawar</v>
      </c>
      <c r="M306" t="s">
        <v>895</v>
      </c>
      <c r="N306">
        <v>4</v>
      </c>
    </row>
    <row r="307" spans="1:14" x14ac:dyDescent="0.35">
      <c r="A307">
        <v>305</v>
      </c>
      <c r="B307" t="s">
        <v>896</v>
      </c>
      <c r="C307" t="s">
        <v>897</v>
      </c>
      <c r="D307" t="s">
        <v>486</v>
      </c>
      <c r="E307">
        <v>2020</v>
      </c>
      <c r="F307" t="s">
        <v>112</v>
      </c>
      <c r="G307" t="s">
        <v>121</v>
      </c>
      <c r="H307" t="str">
        <f>LEFT(B_cleaning_and_modification_for_excel__3[[#This Row],[job_description]],FIND(" :",B_cleaning_and_modification_for_excel__3[[#This Row],[job_description]])-1)</f>
        <v>Sales and Business</v>
      </c>
      <c r="I307" t="str">
        <f>RIGHT(B_cleaning_and_modification_for_excel__3[[#This Row],[job_description]],LEN(B_cleaning_and_modification_for_excel__3[[#This Row],[job_description]])-FIND(": ",B_cleaning_and_modification_for_excel__3[[#This Row],[job_description]])-1)</f>
        <v>Customer Service</v>
      </c>
      <c r="J307" t="s">
        <v>898</v>
      </c>
      <c r="K307" t="s">
        <v>1179</v>
      </c>
      <c r="L307" t="str">
        <f>LEFT(B_cleaning_and_modification_for_excel__3[[#This Row],[hr_name]],FIND("-",B_cleaning_and_modification_for_excel__3[[#This Row],[hr_name]])-1)</f>
        <v>Manjit Kaur</v>
      </c>
      <c r="M307" t="s">
        <v>403</v>
      </c>
      <c r="N307">
        <v>4.4000000000000004</v>
      </c>
    </row>
    <row r="308" spans="1:14" x14ac:dyDescent="0.35">
      <c r="A308">
        <v>306</v>
      </c>
      <c r="B308" t="s">
        <v>741</v>
      </c>
      <c r="C308" t="s">
        <v>716</v>
      </c>
      <c r="D308" t="s">
        <v>417</v>
      </c>
      <c r="E308">
        <v>2015</v>
      </c>
      <c r="F308" t="s">
        <v>20</v>
      </c>
      <c r="G308" t="s">
        <v>54</v>
      </c>
      <c r="H308" t="str">
        <f>LEFT(B_cleaning_and_modification_for_excel__3[[#This Row],[job_description]],FIND(" :",B_cleaning_and_modification_for_excel__3[[#This Row],[job_description]])-1)</f>
        <v>Sales and Business</v>
      </c>
      <c r="I308" t="str">
        <f>RIGHT(B_cleaning_and_modification_for_excel__3[[#This Row],[job_description]],LEN(B_cleaning_and_modification_for_excel__3[[#This Row],[job_description]])-FIND(": ",B_cleaning_and_modification_for_excel__3[[#This Row],[job_description]])-1)</f>
        <v>Sales / Business Development</v>
      </c>
      <c r="J308" t="s">
        <v>899</v>
      </c>
      <c r="K308" t="s">
        <v>1277</v>
      </c>
      <c r="L308" t="str">
        <f>LEFT(B_cleaning_and_modification_for_excel__3[[#This Row],[hr_name]],FIND("-",B_cleaning_and_modification_for_excel__3[[#This Row],[hr_name]])-1)</f>
        <v>Asmita Gupta</v>
      </c>
      <c r="M308" t="s">
        <v>230</v>
      </c>
      <c r="N308">
        <v>3.8</v>
      </c>
    </row>
    <row r="309" spans="1:14" x14ac:dyDescent="0.35">
      <c r="A309">
        <v>307</v>
      </c>
      <c r="B309" t="s">
        <v>900</v>
      </c>
      <c r="C309" t="s">
        <v>901</v>
      </c>
      <c r="D309" t="s">
        <v>59</v>
      </c>
      <c r="E309">
        <v>2011</v>
      </c>
      <c r="F309" t="s">
        <v>112</v>
      </c>
      <c r="G309" t="s">
        <v>69</v>
      </c>
      <c r="H309" t="str">
        <f>LEFT(B_cleaning_and_modification_for_excel__3[[#This Row],[job_description]],FIND(" :",B_cleaning_and_modification_for_excel__3[[#This Row],[job_description]])-1)</f>
        <v>IT Operations and Support</v>
      </c>
      <c r="I309" t="str">
        <f>RIGHT(B_cleaning_and_modification_for_excel__3[[#This Row],[job_description]],LEN(B_cleaning_and_modification_for_excel__3[[#This Row],[job_description]])-FIND(": ",B_cleaning_and_modification_for_excel__3[[#This Row],[job_description]])-1)</f>
        <v>DevOps / Cloud</v>
      </c>
      <c r="J309" t="s">
        <v>902</v>
      </c>
      <c r="K309" t="s">
        <v>1327</v>
      </c>
      <c r="L309" t="str">
        <f>LEFT(B_cleaning_and_modification_for_excel__3[[#This Row],[hr_name]],FIND("-",B_cleaning_and_modification_for_excel__3[[#This Row],[hr_name]])-1)</f>
        <v>Mythili Achappa</v>
      </c>
      <c r="M309" t="s">
        <v>647</v>
      </c>
      <c r="N309">
        <v>4.5999999999999996</v>
      </c>
    </row>
    <row r="310" spans="1:14" x14ac:dyDescent="0.35">
      <c r="A310">
        <v>308</v>
      </c>
      <c r="B310" t="s">
        <v>278</v>
      </c>
      <c r="C310" t="s">
        <v>903</v>
      </c>
      <c r="D310" t="s">
        <v>59</v>
      </c>
      <c r="E310">
        <v>2021</v>
      </c>
      <c r="F310" t="s">
        <v>20</v>
      </c>
      <c r="G310" t="s">
        <v>73</v>
      </c>
      <c r="H310" t="str">
        <f>LEFT(B_cleaning_and_modification_for_excel__3[[#This Row],[job_description]],FIND(" :",B_cleaning_and_modification_for_excel__3[[#This Row],[job_description]])-1)</f>
        <v>Software Engineering</v>
      </c>
      <c r="I310" t="str">
        <f>RIGHT(B_cleaning_and_modification_for_excel__3[[#This Row],[job_description]],LEN(B_cleaning_and_modification_for_excel__3[[#This Row],[job_description]])-FIND(": ",B_cleaning_and_modification_for_excel__3[[#This Row],[job_description]])-1)</f>
        <v>Frontend Development</v>
      </c>
      <c r="J310" t="s">
        <v>904</v>
      </c>
      <c r="K310" t="s">
        <v>1328</v>
      </c>
      <c r="L310" t="str">
        <f>LEFT(B_cleaning_and_modification_for_excel__3[[#This Row],[hr_name]],FIND("-",B_cleaning_and_modification_for_excel__3[[#This Row],[hr_name]])-1)</f>
        <v>Rovena Dsouza</v>
      </c>
      <c r="M310" t="s">
        <v>90</v>
      </c>
      <c r="N310">
        <v>2.9</v>
      </c>
    </row>
    <row r="311" spans="1:14" x14ac:dyDescent="0.35">
      <c r="A311">
        <v>309</v>
      </c>
      <c r="B311" t="s">
        <v>285</v>
      </c>
      <c r="C311" t="s">
        <v>905</v>
      </c>
      <c r="D311" t="s">
        <v>59</v>
      </c>
      <c r="E311">
        <v>2019</v>
      </c>
      <c r="F311" t="s">
        <v>112</v>
      </c>
      <c r="G311" t="s">
        <v>174</v>
      </c>
      <c r="H311" t="str">
        <f>LEFT(B_cleaning_and_modification_for_excel__3[[#This Row],[job_description]],FIND(" :",B_cleaning_and_modification_for_excel__3[[#This Row],[job_description]])-1)</f>
        <v>Technical Management</v>
      </c>
      <c r="I311" t="str">
        <f>RIGHT(B_cleaning_and_modification_for_excel__3[[#This Row],[job_description]],LEN(B_cleaning_and_modification_for_excel__3[[#This Row],[job_description]])-FIND(": ",B_cleaning_and_modification_for_excel__3[[#This Row],[job_description]])-1)</f>
        <v>Product Management</v>
      </c>
      <c r="J311" t="s">
        <v>612</v>
      </c>
      <c r="K311" t="s">
        <v>1203</v>
      </c>
      <c r="L311" t="str">
        <f>LEFT(B_cleaning_and_modification_for_excel__3[[#This Row],[hr_name]],FIND("-",B_cleaning_and_modification_for_excel__3[[#This Row],[hr_name]])-1)</f>
        <v>Sindhuja</v>
      </c>
      <c r="M311" t="s">
        <v>71</v>
      </c>
      <c r="N311">
        <v>4.5999999999999996</v>
      </c>
    </row>
    <row r="312" spans="1:14" x14ac:dyDescent="0.35">
      <c r="A312">
        <v>310</v>
      </c>
      <c r="B312" t="s">
        <v>289</v>
      </c>
      <c r="C312" t="s">
        <v>906</v>
      </c>
      <c r="D312" t="s">
        <v>59</v>
      </c>
      <c r="E312">
        <v>1994</v>
      </c>
      <c r="F312" t="s">
        <v>14</v>
      </c>
      <c r="G312" t="s">
        <v>291</v>
      </c>
      <c r="H312" t="str">
        <f>LEFT(B_cleaning_and_modification_for_excel__3[[#This Row],[job_description]],FIND(" :",B_cleaning_and_modification_for_excel__3[[#This Row],[job_description]])-1)</f>
        <v>Data Science and Analysis</v>
      </c>
      <c r="I312" t="str">
        <f>RIGHT(B_cleaning_and_modification_for_excel__3[[#This Row],[job_description]],LEN(B_cleaning_and_modification_for_excel__3[[#This Row],[job_description]])-FIND(": ",B_cleaning_and_modification_for_excel__3[[#This Row],[job_description]])-1)</f>
        <v>Data Science / Machine Learning</v>
      </c>
      <c r="J312" t="s">
        <v>907</v>
      </c>
      <c r="K312" t="s">
        <v>1329</v>
      </c>
      <c r="L312" t="str">
        <f>LEFT(B_cleaning_and_modification_for_excel__3[[#This Row],[hr_name]],FIND("-",B_cleaning_and_modification_for_excel__3[[#This Row],[hr_name]])-1)</f>
        <v>Sweta Barman</v>
      </c>
      <c r="M312" t="s">
        <v>138</v>
      </c>
      <c r="N312">
        <v>4.3</v>
      </c>
    </row>
    <row r="313" spans="1:14" x14ac:dyDescent="0.35">
      <c r="A313">
        <v>311</v>
      </c>
      <c r="B313" t="s">
        <v>564</v>
      </c>
      <c r="C313" t="s">
        <v>908</v>
      </c>
      <c r="D313" t="s">
        <v>111</v>
      </c>
      <c r="E313">
        <v>2003</v>
      </c>
      <c r="F313" t="s">
        <v>112</v>
      </c>
      <c r="G313" t="s">
        <v>43</v>
      </c>
      <c r="H313" t="str">
        <f>LEFT(B_cleaning_and_modification_for_excel__3[[#This Row],[job_description]],FIND(" :",B_cleaning_and_modification_for_excel__3[[#This Row],[job_description]])-1)</f>
        <v>Software Engineering</v>
      </c>
      <c r="I313" t="str">
        <f>RIGHT(B_cleaning_and_modification_for_excel__3[[#This Row],[job_description]],LEN(B_cleaning_and_modification_for_excel__3[[#This Row],[job_description]])-FIND(": ",B_cleaning_and_modification_for_excel__3[[#This Row],[job_description]])-1)</f>
        <v>QA / SDET</v>
      </c>
      <c r="J313" t="s">
        <v>909</v>
      </c>
      <c r="K313" t="s">
        <v>1330</v>
      </c>
      <c r="L313" t="str">
        <f>LEFT(B_cleaning_and_modification_for_excel__3[[#This Row],[hr_name]],FIND("-",B_cleaning_and_modification_for_excel__3[[#This Row],[hr_name]])-1)</f>
        <v>Shiva Sharai</v>
      </c>
      <c r="M313" t="s">
        <v>277</v>
      </c>
      <c r="N313">
        <v>3.9</v>
      </c>
    </row>
    <row r="314" spans="1:14" x14ac:dyDescent="0.35">
      <c r="A314">
        <v>312</v>
      </c>
      <c r="B314" t="s">
        <v>910</v>
      </c>
      <c r="C314" t="s">
        <v>911</v>
      </c>
      <c r="D314" t="s">
        <v>457</v>
      </c>
      <c r="E314">
        <v>2020</v>
      </c>
      <c r="F314" t="s">
        <v>20</v>
      </c>
      <c r="G314" t="s">
        <v>702</v>
      </c>
      <c r="H314" t="str">
        <f>LEFT(B_cleaning_and_modification_for_excel__3[[#This Row],[job_description]],FIND(" :",B_cleaning_and_modification_for_excel__3[[#This Row],[job_description]])-1)</f>
        <v>IT Operations and Support</v>
      </c>
      <c r="I314" t="str">
        <f>RIGHT(B_cleaning_and_modification_for_excel__3[[#This Row],[job_description]],LEN(B_cleaning_and_modification_for_excel__3[[#This Row],[job_description]])-FIND(": ",B_cleaning_and_modification_for_excel__3[[#This Row],[job_description]])-1)</f>
        <v>Technical / Production Support</v>
      </c>
      <c r="J314" t="s">
        <v>912</v>
      </c>
      <c r="K314" t="s">
        <v>1331</v>
      </c>
      <c r="L314" t="str">
        <f>LEFT(B_cleaning_and_modification_for_excel__3[[#This Row],[hr_name]],FIND("-",B_cleaning_and_modification_for_excel__3[[#This Row],[hr_name]])-1)</f>
        <v>Anjali Nair</v>
      </c>
      <c r="M314" t="s">
        <v>95</v>
      </c>
    </row>
    <row r="315" spans="1:14" x14ac:dyDescent="0.35">
      <c r="A315">
        <v>313</v>
      </c>
      <c r="B315" t="s">
        <v>913</v>
      </c>
      <c r="C315" t="s">
        <v>540</v>
      </c>
      <c r="D315" t="s">
        <v>59</v>
      </c>
      <c r="E315">
        <v>1928</v>
      </c>
      <c r="F315" t="s">
        <v>14</v>
      </c>
      <c r="G315" t="s">
        <v>93</v>
      </c>
      <c r="H315" t="str">
        <f>LEFT(B_cleaning_and_modification_for_excel__3[[#This Row],[job_description]],FIND(" :",B_cleaning_and_modification_for_excel__3[[#This Row],[job_description]])-1)</f>
        <v>Software Engineering</v>
      </c>
      <c r="I315" t="str">
        <f>RIGHT(B_cleaning_and_modification_for_excel__3[[#This Row],[job_description]],LEN(B_cleaning_and_modification_for_excel__3[[#This Row],[job_description]])-FIND(": ",B_cleaning_and_modification_for_excel__3[[#This Row],[job_description]])-1)</f>
        <v>Full-Stack Development</v>
      </c>
      <c r="J315" t="s">
        <v>914</v>
      </c>
      <c r="K315" t="s">
        <v>1332</v>
      </c>
      <c r="L315" t="str">
        <f>LEFT(B_cleaning_and_modification_for_excel__3[[#This Row],[hr_name]],FIND("-",B_cleaning_and_modification_for_excel__3[[#This Row],[hr_name]])-1)</f>
        <v>Revathy Chandran</v>
      </c>
      <c r="M315" t="s">
        <v>23</v>
      </c>
      <c r="N315">
        <v>4.3</v>
      </c>
    </row>
    <row r="316" spans="1:14" x14ac:dyDescent="0.35">
      <c r="A316">
        <v>314</v>
      </c>
      <c r="B316" t="s">
        <v>915</v>
      </c>
      <c r="C316" t="s">
        <v>916</v>
      </c>
      <c r="D316" t="s">
        <v>120</v>
      </c>
      <c r="E316">
        <v>1911</v>
      </c>
      <c r="F316" t="s">
        <v>14</v>
      </c>
      <c r="G316" t="s">
        <v>64</v>
      </c>
      <c r="H316" t="str">
        <f>LEFT(B_cleaning_and_modification_for_excel__3[[#This Row],[job_description]],FIND(" :",B_cleaning_and_modification_for_excel__3[[#This Row],[job_description]])-1)</f>
        <v>Software Engineering</v>
      </c>
      <c r="I316" t="str">
        <f>RIGHT(B_cleaning_and_modification_for_excel__3[[#This Row],[job_description]],LEN(B_cleaning_and_modification_for_excel__3[[#This Row],[job_description]])-FIND(": ",B_cleaning_and_modification_for_excel__3[[#This Row],[job_description]])-1)</f>
        <v>Backend Development</v>
      </c>
      <c r="J316" t="s">
        <v>917</v>
      </c>
      <c r="K316" t="s">
        <v>1333</v>
      </c>
      <c r="L316" t="str">
        <f>LEFT(B_cleaning_and_modification_for_excel__3[[#This Row],[hr_name]],FIND("-",B_cleaning_and_modification_for_excel__3[[#This Row],[hr_name]])-1)</f>
        <v>Vijay Tekumudi</v>
      </c>
      <c r="M316" t="s">
        <v>263</v>
      </c>
      <c r="N316">
        <v>4.2</v>
      </c>
    </row>
    <row r="317" spans="1:14" x14ac:dyDescent="0.35">
      <c r="A317">
        <v>315</v>
      </c>
      <c r="B317" t="s">
        <v>918</v>
      </c>
      <c r="C317" t="s">
        <v>919</v>
      </c>
      <c r="D317" t="s">
        <v>120</v>
      </c>
      <c r="E317">
        <v>2007</v>
      </c>
      <c r="F317" t="s">
        <v>53</v>
      </c>
      <c r="G317" t="s">
        <v>93</v>
      </c>
      <c r="H317" t="str">
        <f>LEFT(B_cleaning_and_modification_for_excel__3[[#This Row],[job_description]],FIND(" :",B_cleaning_and_modification_for_excel__3[[#This Row],[job_description]])-1)</f>
        <v>Software Engineering</v>
      </c>
      <c r="I317" t="str">
        <f>RIGHT(B_cleaning_and_modification_for_excel__3[[#This Row],[job_description]],LEN(B_cleaning_and_modification_for_excel__3[[#This Row],[job_description]])-FIND(": ",B_cleaning_and_modification_for_excel__3[[#This Row],[job_description]])-1)</f>
        <v>Full-Stack Development</v>
      </c>
      <c r="J317" t="s">
        <v>920</v>
      </c>
      <c r="K317" t="s">
        <v>1334</v>
      </c>
      <c r="L317" t="str">
        <f>LEFT(B_cleaning_and_modification_for_excel__3[[#This Row],[hr_name]],FIND("-",B_cleaning_and_modification_for_excel__3[[#This Row],[hr_name]])-1)</f>
        <v>Naga Sravanthi</v>
      </c>
      <c r="M317" t="s">
        <v>284</v>
      </c>
      <c r="N317">
        <v>4.0999999999999996</v>
      </c>
    </row>
    <row r="318" spans="1:14" x14ac:dyDescent="0.35">
      <c r="A318">
        <v>316</v>
      </c>
      <c r="B318" t="s">
        <v>921</v>
      </c>
      <c r="C318" t="s">
        <v>922</v>
      </c>
      <c r="D318" t="s">
        <v>185</v>
      </c>
      <c r="E318">
        <v>1998</v>
      </c>
      <c r="F318" t="s">
        <v>14</v>
      </c>
      <c r="G318" t="s">
        <v>27</v>
      </c>
      <c r="H318" t="str">
        <f>LEFT(B_cleaning_and_modification_for_excel__3[[#This Row],[job_description]],FIND(" :",B_cleaning_and_modification_for_excel__3[[#This Row],[job_description]])-1)</f>
        <v>Software Engineering</v>
      </c>
      <c r="I318" t="str">
        <f>RIGHT(B_cleaning_and_modification_for_excel__3[[#This Row],[job_description]],LEN(B_cleaning_and_modification_for_excel__3[[#This Row],[job_description]])-FIND(": ",B_cleaning_and_modification_for_excel__3[[#This Row],[job_description]])-1)</f>
        <v>Other Software Development</v>
      </c>
      <c r="J318" t="s">
        <v>923</v>
      </c>
      <c r="K318" t="s">
        <v>1335</v>
      </c>
      <c r="L318" t="str">
        <f>LEFT(B_cleaning_and_modification_for_excel__3[[#This Row],[hr_name]],FIND("-",B_cleaning_and_modification_for_excel__3[[#This Row],[hr_name]])-1)</f>
        <v>Rajan Gupta</v>
      </c>
      <c r="M318" t="s">
        <v>34</v>
      </c>
      <c r="N318">
        <v>3.7</v>
      </c>
    </row>
    <row r="319" spans="1:14" x14ac:dyDescent="0.35">
      <c r="A319">
        <v>317</v>
      </c>
      <c r="B319" t="s">
        <v>924</v>
      </c>
      <c r="C319" t="s">
        <v>925</v>
      </c>
      <c r="D319" t="s">
        <v>926</v>
      </c>
      <c r="E319">
        <v>2017</v>
      </c>
      <c r="F319" t="s">
        <v>53</v>
      </c>
      <c r="G319" t="s">
        <v>743</v>
      </c>
      <c r="H319" t="str">
        <f>LEFT(B_cleaning_and_modification_for_excel__3[[#This Row],[job_description]],FIND(" :",B_cleaning_and_modification_for_excel__3[[#This Row],[job_description]])-1)</f>
        <v>Marketing</v>
      </c>
      <c r="I319" t="str">
        <f>RIGHT(B_cleaning_and_modification_for_excel__3[[#This Row],[job_description]],LEN(B_cleaning_and_modification_for_excel__3[[#This Row],[job_description]])-FIND(": ",B_cleaning_and_modification_for_excel__3[[#This Row],[job_description]])-1)</f>
        <v>Brand Management</v>
      </c>
      <c r="J319" t="s">
        <v>927</v>
      </c>
      <c r="K319" t="s">
        <v>1336</v>
      </c>
      <c r="L319" t="str">
        <f>LEFT(B_cleaning_and_modification_for_excel__3[[#This Row],[hr_name]],FIND("-",B_cleaning_and_modification_for_excel__3[[#This Row],[hr_name]])-1)</f>
        <v>Madhuri Sandur</v>
      </c>
      <c r="M319" t="s">
        <v>90</v>
      </c>
      <c r="N319">
        <v>4.7</v>
      </c>
    </row>
    <row r="320" spans="1:14" x14ac:dyDescent="0.35">
      <c r="A320">
        <v>318</v>
      </c>
      <c r="B320" t="s">
        <v>928</v>
      </c>
      <c r="C320" t="s">
        <v>561</v>
      </c>
      <c r="D320" t="s">
        <v>111</v>
      </c>
      <c r="E320">
        <v>1981</v>
      </c>
      <c r="F320" t="s">
        <v>14</v>
      </c>
      <c r="G320" t="s">
        <v>803</v>
      </c>
      <c r="H320" t="str">
        <f>LEFT(B_cleaning_and_modification_for_excel__3[[#This Row],[job_description]],FIND(" :",B_cleaning_and_modification_for_excel__3[[#This Row],[job_description]])-1)</f>
        <v>IT Operations and Support</v>
      </c>
      <c r="I320" t="str">
        <f>RIGHT(B_cleaning_and_modification_for_excel__3[[#This Row],[job_description]],LEN(B_cleaning_and_modification_for_excel__3[[#This Row],[job_description]])-FIND(": ",B_cleaning_and_modification_for_excel__3[[#This Row],[job_description]])-1)</f>
        <v>Network Administration</v>
      </c>
      <c r="J320" t="s">
        <v>929</v>
      </c>
      <c r="K320" t="s">
        <v>1332</v>
      </c>
      <c r="L320" t="str">
        <f>LEFT(B_cleaning_and_modification_for_excel__3[[#This Row],[hr_name]],FIND("-",B_cleaning_and_modification_for_excel__3[[#This Row],[hr_name]])-1)</f>
        <v>Revathy Chandran</v>
      </c>
      <c r="M320" t="s">
        <v>129</v>
      </c>
      <c r="N320">
        <v>3.8</v>
      </c>
    </row>
    <row r="321" spans="1:14" x14ac:dyDescent="0.35">
      <c r="A321">
        <v>319</v>
      </c>
      <c r="B321" t="s">
        <v>930</v>
      </c>
      <c r="C321" t="s">
        <v>931</v>
      </c>
      <c r="D321" t="s">
        <v>120</v>
      </c>
      <c r="E321">
        <v>1945</v>
      </c>
      <c r="F321" t="s">
        <v>14</v>
      </c>
      <c r="G321" t="s">
        <v>143</v>
      </c>
      <c r="H321" t="str">
        <f>LEFT(B_cleaning_and_modification_for_excel__3[[#This Row],[job_description]],FIND(" :",B_cleaning_and_modification_for_excel__3[[#This Row],[job_description]])-1)</f>
        <v>Human Resources</v>
      </c>
      <c r="I321" t="str">
        <f>RIGHT(B_cleaning_and_modification_for_excel__3[[#This Row],[job_description]],LEN(B_cleaning_and_modification_for_excel__3[[#This Row],[job_description]])-FIND(": ",B_cleaning_and_modification_for_excel__3[[#This Row],[job_description]])-1)</f>
        <v>Talent Acquisition</v>
      </c>
      <c r="J321" t="s">
        <v>932</v>
      </c>
      <c r="K321" t="s">
        <v>1337</v>
      </c>
      <c r="L321" t="str">
        <f>LEFT(B_cleaning_and_modification_for_excel__3[[#This Row],[hr_name]],FIND("-",B_cleaning_and_modification_for_excel__3[[#This Row],[hr_name]])-1)</f>
        <v>Shilpi Shrivastava</v>
      </c>
      <c r="M321" t="s">
        <v>346</v>
      </c>
      <c r="N321">
        <v>3.8</v>
      </c>
    </row>
    <row r="322" spans="1:14" x14ac:dyDescent="0.35">
      <c r="A322">
        <v>320</v>
      </c>
      <c r="B322" t="s">
        <v>933</v>
      </c>
      <c r="C322" t="s">
        <v>934</v>
      </c>
      <c r="D322" t="s">
        <v>120</v>
      </c>
      <c r="E322">
        <v>2015</v>
      </c>
      <c r="F322" t="s">
        <v>20</v>
      </c>
      <c r="G322" t="s">
        <v>291</v>
      </c>
      <c r="H322" t="str">
        <f>LEFT(B_cleaning_and_modification_for_excel__3[[#This Row],[job_description]],FIND(" :",B_cleaning_and_modification_for_excel__3[[#This Row],[job_description]])-1)</f>
        <v>Data Science and Analysis</v>
      </c>
      <c r="I322" t="str">
        <f>RIGHT(B_cleaning_and_modification_for_excel__3[[#This Row],[job_description]],LEN(B_cleaning_and_modification_for_excel__3[[#This Row],[job_description]])-FIND(": ",B_cleaning_and_modification_for_excel__3[[#This Row],[job_description]])-1)</f>
        <v>Data Science / Machine Learning</v>
      </c>
      <c r="J322" t="s">
        <v>935</v>
      </c>
      <c r="K322" t="s">
        <v>1338</v>
      </c>
      <c r="L322" t="str">
        <f>LEFT(B_cleaning_and_modification_for_excel__3[[#This Row],[hr_name]],FIND("-",B_cleaning_and_modification_for_excel__3[[#This Row],[hr_name]])-1)</f>
        <v>Himani Goyal</v>
      </c>
      <c r="M322" t="s">
        <v>263</v>
      </c>
    </row>
    <row r="323" spans="1:14" x14ac:dyDescent="0.35">
      <c r="A323">
        <v>321</v>
      </c>
      <c r="B323" t="s">
        <v>739</v>
      </c>
      <c r="C323" t="s">
        <v>471</v>
      </c>
      <c r="D323" t="s">
        <v>59</v>
      </c>
      <c r="E323">
        <v>2015</v>
      </c>
      <c r="F323" t="s">
        <v>418</v>
      </c>
      <c r="G323" t="s">
        <v>69</v>
      </c>
      <c r="H323" t="str">
        <f>LEFT(B_cleaning_and_modification_for_excel__3[[#This Row],[job_description]],FIND(" :",B_cleaning_and_modification_for_excel__3[[#This Row],[job_description]])-1)</f>
        <v>IT Operations and Support</v>
      </c>
      <c r="I323" t="str">
        <f>RIGHT(B_cleaning_and_modification_for_excel__3[[#This Row],[job_description]],LEN(B_cleaning_and_modification_for_excel__3[[#This Row],[job_description]])-FIND(": ",B_cleaning_and_modification_for_excel__3[[#This Row],[job_description]])-1)</f>
        <v>DevOps / Cloud</v>
      </c>
      <c r="J323" t="s">
        <v>936</v>
      </c>
      <c r="K323" t="s">
        <v>1339</v>
      </c>
      <c r="L323" t="str">
        <f>LEFT(B_cleaning_and_modification_for_excel__3[[#This Row],[hr_name]],FIND("-",B_cleaning_and_modification_for_excel__3[[#This Row],[hr_name]])-1)</f>
        <v>Rajni Mishra</v>
      </c>
      <c r="M323" t="s">
        <v>23</v>
      </c>
      <c r="N323">
        <v>3.8</v>
      </c>
    </row>
    <row r="324" spans="1:14" x14ac:dyDescent="0.35">
      <c r="A324">
        <v>322</v>
      </c>
      <c r="B324" t="s">
        <v>937</v>
      </c>
      <c r="C324" t="s">
        <v>471</v>
      </c>
      <c r="D324" t="s">
        <v>59</v>
      </c>
      <c r="E324">
        <v>2015</v>
      </c>
      <c r="F324" t="s">
        <v>418</v>
      </c>
      <c r="G324" t="s">
        <v>569</v>
      </c>
      <c r="H324" t="str">
        <f>LEFT(B_cleaning_and_modification_for_excel__3[[#This Row],[job_description]],FIND(" :",B_cleaning_and_modification_for_excel__3[[#This Row],[job_description]])-1)</f>
        <v>IT Operations and Support</v>
      </c>
      <c r="I324" t="str">
        <f>RIGHT(B_cleaning_and_modification_for_excel__3[[#This Row],[job_description]],LEN(B_cleaning_and_modification_for_excel__3[[#This Row],[job_description]])-FIND(": ",B_cleaning_and_modification_for_excel__3[[#This Row],[job_description]])-1)</f>
        <v>IT Security</v>
      </c>
      <c r="J324" t="s">
        <v>938</v>
      </c>
      <c r="K324" t="s">
        <v>1339</v>
      </c>
      <c r="L324" t="str">
        <f>LEFT(B_cleaning_and_modification_for_excel__3[[#This Row],[hr_name]],FIND("-",B_cleaning_and_modification_for_excel__3[[#This Row],[hr_name]])-1)</f>
        <v>Rajni Mishra</v>
      </c>
      <c r="M324" t="s">
        <v>151</v>
      </c>
      <c r="N324">
        <v>3.8</v>
      </c>
    </row>
    <row r="325" spans="1:14" x14ac:dyDescent="0.35">
      <c r="A325">
        <v>323</v>
      </c>
      <c r="B325" t="s">
        <v>939</v>
      </c>
      <c r="C325" t="s">
        <v>940</v>
      </c>
      <c r="D325" t="s">
        <v>941</v>
      </c>
      <c r="E325">
        <v>2006</v>
      </c>
      <c r="F325" t="s">
        <v>14</v>
      </c>
      <c r="G325" t="s">
        <v>54</v>
      </c>
      <c r="H325" t="str">
        <f>LEFT(B_cleaning_and_modification_for_excel__3[[#This Row],[job_description]],FIND(" :",B_cleaning_and_modification_for_excel__3[[#This Row],[job_description]])-1)</f>
        <v>Sales and Business</v>
      </c>
      <c r="I325" t="str">
        <f>RIGHT(B_cleaning_and_modification_for_excel__3[[#This Row],[job_description]],LEN(B_cleaning_and_modification_for_excel__3[[#This Row],[job_description]])-FIND(": ",B_cleaning_and_modification_for_excel__3[[#This Row],[job_description]])-1)</f>
        <v>Sales / Business Development</v>
      </c>
      <c r="J325" t="s">
        <v>942</v>
      </c>
      <c r="K325" t="s">
        <v>1340</v>
      </c>
      <c r="L325" t="str">
        <f>LEFT(B_cleaning_and_modification_for_excel__3[[#This Row],[hr_name]],FIND("-",B_cleaning_and_modification_for_excel__3[[#This Row],[hr_name]])-1)</f>
        <v>Khushboo Bhatia</v>
      </c>
      <c r="M325" t="s">
        <v>62</v>
      </c>
      <c r="N325">
        <v>4.3</v>
      </c>
    </row>
    <row r="326" spans="1:14" x14ac:dyDescent="0.35">
      <c r="A326">
        <v>324</v>
      </c>
      <c r="B326" t="s">
        <v>933</v>
      </c>
      <c r="C326" t="s">
        <v>256</v>
      </c>
      <c r="D326" t="s">
        <v>59</v>
      </c>
      <c r="E326">
        <v>2000</v>
      </c>
      <c r="F326" t="s">
        <v>14</v>
      </c>
      <c r="G326" t="s">
        <v>32</v>
      </c>
      <c r="H326" t="str">
        <f>LEFT(B_cleaning_and_modification_for_excel__3[[#This Row],[job_description]],FIND(" :",B_cleaning_and_modification_for_excel__3[[#This Row],[job_description]])-1)</f>
        <v>Software Engineering</v>
      </c>
      <c r="I326" t="str">
        <f>RIGHT(B_cleaning_and_modification_for_excel__3[[#This Row],[job_description]],LEN(B_cleaning_and_modification_for_excel__3[[#This Row],[job_description]])-FIND(": ",B_cleaning_and_modification_for_excel__3[[#This Row],[job_description]])-1)</f>
        <v>Big Data / DWH / ETL</v>
      </c>
      <c r="J326" t="s">
        <v>943</v>
      </c>
      <c r="K326" t="s">
        <v>1236</v>
      </c>
      <c r="L326" t="str">
        <f>LEFT(B_cleaning_and_modification_for_excel__3[[#This Row],[hr_name]],FIND("-",B_cleaning_and_modification_for_excel__3[[#This Row],[hr_name]])-1)</f>
        <v>Vishakha Tyagi</v>
      </c>
      <c r="M326" t="s">
        <v>90</v>
      </c>
      <c r="N326">
        <v>4.0999999999999996</v>
      </c>
    </row>
    <row r="327" spans="1:14" x14ac:dyDescent="0.35">
      <c r="A327">
        <v>325</v>
      </c>
      <c r="B327" t="s">
        <v>704</v>
      </c>
      <c r="C327" t="s">
        <v>944</v>
      </c>
      <c r="D327" t="s">
        <v>59</v>
      </c>
      <c r="E327">
        <v>2014</v>
      </c>
      <c r="F327" t="s">
        <v>53</v>
      </c>
      <c r="G327" t="s">
        <v>759</v>
      </c>
      <c r="H327" t="str">
        <f>LEFT(B_cleaning_and_modification_for_excel__3[[#This Row],[job_description]],FIND(" :",B_cleaning_and_modification_for_excel__3[[#This Row],[job_description]])-1)</f>
        <v>Technical Management</v>
      </c>
      <c r="I327" t="str">
        <f>RIGHT(B_cleaning_and_modification_for_excel__3[[#This Row],[job_description]],LEN(B_cleaning_and_modification_for_excel__3[[#This Row],[job_description]])-FIND(": ",B_cleaning_and_modification_for_excel__3[[#This Row],[job_description]])-1)</f>
        <v>Project Management</v>
      </c>
      <c r="J327" t="s">
        <v>945</v>
      </c>
      <c r="K327" t="s">
        <v>1341</v>
      </c>
      <c r="L327" t="str">
        <f>LEFT(B_cleaning_and_modification_for_excel__3[[#This Row],[hr_name]],FIND("-",B_cleaning_and_modification_for_excel__3[[#This Row],[hr_name]])-1)</f>
        <v>Supriya Vijay</v>
      </c>
      <c r="M327" t="s">
        <v>271</v>
      </c>
      <c r="N327">
        <v>4.2</v>
      </c>
    </row>
    <row r="328" spans="1:14" x14ac:dyDescent="0.35">
      <c r="A328">
        <v>326</v>
      </c>
      <c r="B328" t="s">
        <v>785</v>
      </c>
      <c r="C328" t="s">
        <v>818</v>
      </c>
      <c r="D328" t="s">
        <v>59</v>
      </c>
      <c r="E328">
        <v>2001</v>
      </c>
      <c r="F328" t="s">
        <v>112</v>
      </c>
      <c r="G328" t="s">
        <v>93</v>
      </c>
      <c r="H328" t="str">
        <f>LEFT(B_cleaning_and_modification_for_excel__3[[#This Row],[job_description]],FIND(" :",B_cleaning_and_modification_for_excel__3[[#This Row],[job_description]])-1)</f>
        <v>Software Engineering</v>
      </c>
      <c r="I328" t="str">
        <f>RIGHT(B_cleaning_and_modification_for_excel__3[[#This Row],[job_description]],LEN(B_cleaning_and_modification_for_excel__3[[#This Row],[job_description]])-FIND(": ",B_cleaning_and_modification_for_excel__3[[#This Row],[job_description]])-1)</f>
        <v>Full-Stack Development</v>
      </c>
      <c r="J328" t="s">
        <v>946</v>
      </c>
      <c r="K328" t="s">
        <v>1226</v>
      </c>
      <c r="L328" t="str">
        <f>LEFT(B_cleaning_and_modification_for_excel__3[[#This Row],[hr_name]],FIND("-",B_cleaning_and_modification_for_excel__3[[#This Row],[hr_name]])-1)</f>
        <v>Navya C M</v>
      </c>
      <c r="M328" t="s">
        <v>79</v>
      </c>
      <c r="N328">
        <v>4.4000000000000004</v>
      </c>
    </row>
    <row r="329" spans="1:14" x14ac:dyDescent="0.35">
      <c r="A329">
        <v>327</v>
      </c>
      <c r="B329" t="s">
        <v>397</v>
      </c>
      <c r="C329" t="s">
        <v>947</v>
      </c>
      <c r="D329" t="s">
        <v>111</v>
      </c>
      <c r="E329">
        <v>2018</v>
      </c>
      <c r="F329" t="s">
        <v>20</v>
      </c>
      <c r="G329" t="s">
        <v>54</v>
      </c>
      <c r="H329" t="str">
        <f>LEFT(B_cleaning_and_modification_for_excel__3[[#This Row],[job_description]],FIND(" :",B_cleaning_and_modification_for_excel__3[[#This Row],[job_description]])-1)</f>
        <v>Sales and Business</v>
      </c>
      <c r="I329" t="str">
        <f>RIGHT(B_cleaning_and_modification_for_excel__3[[#This Row],[job_description]],LEN(B_cleaning_and_modification_for_excel__3[[#This Row],[job_description]])-FIND(": ",B_cleaning_and_modification_for_excel__3[[#This Row],[job_description]])-1)</f>
        <v>Sales / Business Development</v>
      </c>
      <c r="J329" t="s">
        <v>948</v>
      </c>
      <c r="K329" t="s">
        <v>1342</v>
      </c>
      <c r="L329" t="str">
        <f>LEFT(B_cleaning_and_modification_for_excel__3[[#This Row],[hr_name]],FIND("-",B_cleaning_and_modification_for_excel__3[[#This Row],[hr_name]])-1)</f>
        <v>Shubham Karwariya</v>
      </c>
      <c r="M329" t="s">
        <v>593</v>
      </c>
      <c r="N329">
        <v>4.3</v>
      </c>
    </row>
    <row r="330" spans="1:14" x14ac:dyDescent="0.35">
      <c r="A330">
        <v>328</v>
      </c>
      <c r="B330" t="s">
        <v>949</v>
      </c>
      <c r="C330" t="s">
        <v>950</v>
      </c>
      <c r="D330" t="s">
        <v>59</v>
      </c>
      <c r="E330">
        <v>1989</v>
      </c>
      <c r="F330" t="s">
        <v>14</v>
      </c>
      <c r="G330" t="s">
        <v>951</v>
      </c>
      <c r="H330" t="str">
        <f>LEFT(B_cleaning_and_modification_for_excel__3[[#This Row],[job_description]],FIND(" :",B_cleaning_and_modification_for_excel__3[[#This Row],[job_description]])-1)</f>
        <v>Software Engineering</v>
      </c>
      <c r="I330" t="str">
        <f>RIGHT(B_cleaning_and_modification_for_excel__3[[#This Row],[job_description]],LEN(B_cleaning_and_modification_for_excel__3[[#This Row],[job_description]])-FIND(": ",B_cleaning_and_modification_for_excel__3[[#This Row],[job_description]])-1)</f>
        <v>Backend Development, Embedded / Kernel Development</v>
      </c>
      <c r="J330" t="s">
        <v>952</v>
      </c>
      <c r="K330" t="s">
        <v>1343</v>
      </c>
      <c r="L330" t="str">
        <f>LEFT(B_cleaning_and_modification_for_excel__3[[#This Row],[hr_name]],FIND("-",B_cleaning_and_modification_for_excel__3[[#This Row],[hr_name]])-1)</f>
        <v>Sunil Gupta</v>
      </c>
      <c r="M330" t="s">
        <v>284</v>
      </c>
      <c r="N330">
        <v>4</v>
      </c>
    </row>
    <row r="331" spans="1:14" x14ac:dyDescent="0.35">
      <c r="A331">
        <v>329</v>
      </c>
      <c r="B331" t="s">
        <v>953</v>
      </c>
      <c r="C331" t="s">
        <v>954</v>
      </c>
      <c r="D331" t="s">
        <v>59</v>
      </c>
      <c r="E331">
        <v>2016</v>
      </c>
      <c r="F331" t="s">
        <v>112</v>
      </c>
      <c r="G331" t="s">
        <v>73</v>
      </c>
      <c r="H331" t="str">
        <f>LEFT(B_cleaning_and_modification_for_excel__3[[#This Row],[job_description]],FIND(" :",B_cleaning_and_modification_for_excel__3[[#This Row],[job_description]])-1)</f>
        <v>Software Engineering</v>
      </c>
      <c r="I331" t="str">
        <f>RIGHT(B_cleaning_and_modification_for_excel__3[[#This Row],[job_description]],LEN(B_cleaning_and_modification_for_excel__3[[#This Row],[job_description]])-FIND(": ",B_cleaning_and_modification_for_excel__3[[#This Row],[job_description]])-1)</f>
        <v>Frontend Development</v>
      </c>
      <c r="J331" t="s">
        <v>955</v>
      </c>
      <c r="K331" t="s">
        <v>1344</v>
      </c>
      <c r="L331" t="str">
        <f>LEFT(B_cleaning_and_modification_for_excel__3[[#This Row],[hr_name]],FIND("-",B_cleaning_and_modification_for_excel__3[[#This Row],[hr_name]])-1)</f>
        <v>Vishal Chaudhary</v>
      </c>
      <c r="M331" t="s">
        <v>271</v>
      </c>
      <c r="N331">
        <v>3.9</v>
      </c>
    </row>
    <row r="332" spans="1:14" x14ac:dyDescent="0.35">
      <c r="A332">
        <v>330</v>
      </c>
      <c r="B332" t="s">
        <v>956</v>
      </c>
      <c r="C332" t="s">
        <v>627</v>
      </c>
      <c r="D332" t="s">
        <v>59</v>
      </c>
      <c r="E332">
        <v>1987</v>
      </c>
      <c r="F332" t="s">
        <v>14</v>
      </c>
      <c r="G332" t="s">
        <v>32</v>
      </c>
      <c r="H332" t="str">
        <f>LEFT(B_cleaning_and_modification_for_excel__3[[#This Row],[job_description]],FIND(" :",B_cleaning_and_modification_for_excel__3[[#This Row],[job_description]])-1)</f>
        <v>Software Engineering</v>
      </c>
      <c r="I332" t="str">
        <f>RIGHT(B_cleaning_and_modification_for_excel__3[[#This Row],[job_description]],LEN(B_cleaning_and_modification_for_excel__3[[#This Row],[job_description]])-FIND(": ",B_cleaning_and_modification_for_excel__3[[#This Row],[job_description]])-1)</f>
        <v>Big Data / DWH / ETL</v>
      </c>
      <c r="J332" t="s">
        <v>957</v>
      </c>
      <c r="K332" t="s">
        <v>1345</v>
      </c>
      <c r="L332" t="str">
        <f>LEFT(B_cleaning_and_modification_for_excel__3[[#This Row],[hr_name]],FIND("-",B_cleaning_and_modification_for_excel__3[[#This Row],[hr_name]])-1)</f>
        <v>Vineeta Singh</v>
      </c>
      <c r="M332" t="s">
        <v>151</v>
      </c>
      <c r="N332">
        <v>4.2</v>
      </c>
    </row>
    <row r="333" spans="1:14" x14ac:dyDescent="0.35">
      <c r="A333">
        <v>331</v>
      </c>
      <c r="B333" t="s">
        <v>958</v>
      </c>
      <c r="C333" t="s">
        <v>959</v>
      </c>
      <c r="D333" t="s">
        <v>42</v>
      </c>
      <c r="E333">
        <v>2013</v>
      </c>
      <c r="F333" t="s">
        <v>20</v>
      </c>
      <c r="G333" t="s">
        <v>960</v>
      </c>
      <c r="H333" t="str">
        <f>LEFT(B_cleaning_and_modification_for_excel__3[[#This Row],[job_description]],FIND(" :",B_cleaning_and_modification_for_excel__3[[#This Row],[job_description]])-1)</f>
        <v>IT Operations and Support</v>
      </c>
      <c r="I333" t="str">
        <f>RIGHT(B_cleaning_and_modification_for_excel__3[[#This Row],[job_description]],LEN(B_cleaning_and_modification_for_excel__3[[#This Row],[job_description]])-FIND(": ",B_cleaning_and_modification_for_excel__3[[#This Row],[job_description]])-1)</f>
        <v>Functional / Technical Consulting</v>
      </c>
      <c r="J333" t="s">
        <v>961</v>
      </c>
      <c r="K333" t="s">
        <v>1346</v>
      </c>
      <c r="L333" t="str">
        <f>LEFT(B_cleaning_and_modification_for_excel__3[[#This Row],[hr_name]],FIND("-",B_cleaning_and_modification_for_excel__3[[#This Row],[hr_name]])-1)</f>
        <v>Blessy Fernandes</v>
      </c>
      <c r="M333" t="s">
        <v>684</v>
      </c>
      <c r="N333">
        <v>3.7</v>
      </c>
    </row>
    <row r="334" spans="1:14" x14ac:dyDescent="0.35">
      <c r="A334">
        <v>332</v>
      </c>
      <c r="B334" t="s">
        <v>958</v>
      </c>
      <c r="C334" t="s">
        <v>959</v>
      </c>
      <c r="D334" t="s">
        <v>42</v>
      </c>
      <c r="E334">
        <v>2013</v>
      </c>
      <c r="F334" t="s">
        <v>20</v>
      </c>
      <c r="G334" t="s">
        <v>960</v>
      </c>
      <c r="H334" t="str">
        <f>LEFT(B_cleaning_and_modification_for_excel__3[[#This Row],[job_description]],FIND(" :",B_cleaning_and_modification_for_excel__3[[#This Row],[job_description]])-1)</f>
        <v>IT Operations and Support</v>
      </c>
      <c r="I334" t="str">
        <f>RIGHT(B_cleaning_and_modification_for_excel__3[[#This Row],[job_description]],LEN(B_cleaning_and_modification_for_excel__3[[#This Row],[job_description]])-FIND(": ",B_cleaning_and_modification_for_excel__3[[#This Row],[job_description]])-1)</f>
        <v>Functional / Technical Consulting</v>
      </c>
      <c r="J334" t="s">
        <v>962</v>
      </c>
      <c r="K334" t="s">
        <v>1228</v>
      </c>
      <c r="L334" t="str">
        <f>LEFT(B_cleaning_and_modification_for_excel__3[[#This Row],[hr_name]],FIND("-",B_cleaning_and_modification_for_excel__3[[#This Row],[hr_name]])-1)</f>
        <v>Seemi Ejaz</v>
      </c>
      <c r="M334" t="s">
        <v>483</v>
      </c>
      <c r="N334">
        <v>3.7</v>
      </c>
    </row>
    <row r="335" spans="1:14" x14ac:dyDescent="0.35">
      <c r="A335">
        <v>333</v>
      </c>
      <c r="B335" t="s">
        <v>963</v>
      </c>
      <c r="C335" t="s">
        <v>964</v>
      </c>
      <c r="D335" t="s">
        <v>120</v>
      </c>
      <c r="E335">
        <v>2010</v>
      </c>
      <c r="F335" t="s">
        <v>112</v>
      </c>
      <c r="G335" t="s">
        <v>73</v>
      </c>
      <c r="H335" t="str">
        <f>LEFT(B_cleaning_and_modification_for_excel__3[[#This Row],[job_description]],FIND(" :",B_cleaning_and_modification_for_excel__3[[#This Row],[job_description]])-1)</f>
        <v>Software Engineering</v>
      </c>
      <c r="I335" t="str">
        <f>RIGHT(B_cleaning_and_modification_for_excel__3[[#This Row],[job_description]],LEN(B_cleaning_and_modification_for_excel__3[[#This Row],[job_description]])-FIND(": ",B_cleaning_and_modification_for_excel__3[[#This Row],[job_description]])-1)</f>
        <v>Frontend Development</v>
      </c>
      <c r="J335" t="s">
        <v>714</v>
      </c>
      <c r="K335" t="s">
        <v>1347</v>
      </c>
      <c r="L335" t="str">
        <f>LEFT(B_cleaning_and_modification_for_excel__3[[#This Row],[hr_name]],FIND("-",B_cleaning_and_modification_for_excel__3[[#This Row],[hr_name]])-1)</f>
        <v>Neer Varshney</v>
      </c>
      <c r="M335" t="s">
        <v>62</v>
      </c>
    </row>
    <row r="336" spans="1:14" x14ac:dyDescent="0.35">
      <c r="A336">
        <v>334</v>
      </c>
      <c r="B336" t="s">
        <v>636</v>
      </c>
      <c r="C336" t="s">
        <v>471</v>
      </c>
      <c r="D336" t="s">
        <v>59</v>
      </c>
      <c r="E336">
        <v>2015</v>
      </c>
      <c r="F336" t="s">
        <v>418</v>
      </c>
      <c r="G336" t="s">
        <v>64</v>
      </c>
      <c r="H336" t="str">
        <f>LEFT(B_cleaning_and_modification_for_excel__3[[#This Row],[job_description]],FIND(" :",B_cleaning_and_modification_for_excel__3[[#This Row],[job_description]])-1)</f>
        <v>Software Engineering</v>
      </c>
      <c r="I336" t="str">
        <f>RIGHT(B_cleaning_and_modification_for_excel__3[[#This Row],[job_description]],LEN(B_cleaning_and_modification_for_excel__3[[#This Row],[job_description]])-FIND(": ",B_cleaning_and_modification_for_excel__3[[#This Row],[job_description]])-1)</f>
        <v>Backend Development</v>
      </c>
      <c r="J336" t="s">
        <v>965</v>
      </c>
      <c r="K336" t="s">
        <v>1219</v>
      </c>
      <c r="L336" t="str">
        <f>LEFT(B_cleaning_and_modification_for_excel__3[[#This Row],[hr_name]],FIND("-",B_cleaning_and_modification_for_excel__3[[#This Row],[hr_name]])-1)</f>
        <v>Nikita Sah</v>
      </c>
      <c r="M336" t="s">
        <v>23</v>
      </c>
      <c r="N336">
        <v>3.8</v>
      </c>
    </row>
    <row r="337" spans="1:14" x14ac:dyDescent="0.35">
      <c r="A337">
        <v>335</v>
      </c>
      <c r="B337" t="s">
        <v>966</v>
      </c>
      <c r="C337" t="s">
        <v>967</v>
      </c>
      <c r="D337" t="s">
        <v>111</v>
      </c>
      <c r="E337">
        <v>2012</v>
      </c>
      <c r="F337" t="s">
        <v>112</v>
      </c>
      <c r="G337" t="s">
        <v>15</v>
      </c>
      <c r="H337" t="str">
        <f>LEFT(B_cleaning_and_modification_for_excel__3[[#This Row],[job_description]],FIND(" :",B_cleaning_and_modification_for_excel__3[[#This Row],[job_description]])-1)</f>
        <v>Data Science and Analysis</v>
      </c>
      <c r="I337" t="str">
        <f>RIGHT(B_cleaning_and_modification_for_excel__3[[#This Row],[job_description]],LEN(B_cleaning_and_modification_for_excel__3[[#This Row],[job_description]])-FIND(": ",B_cleaning_and_modification_for_excel__3[[#This Row],[job_description]])-1)</f>
        <v>Data Analysis / Business Intelligence</v>
      </c>
      <c r="J337" t="s">
        <v>968</v>
      </c>
      <c r="K337" t="s">
        <v>1228</v>
      </c>
      <c r="L337" t="str">
        <f>LEFT(B_cleaning_and_modification_for_excel__3[[#This Row],[hr_name]],FIND("-",B_cleaning_and_modification_for_excel__3[[#This Row],[hr_name]])-1)</f>
        <v>Seemi Ejaz</v>
      </c>
      <c r="M337" t="s">
        <v>23</v>
      </c>
      <c r="N337">
        <v>4.7</v>
      </c>
    </row>
    <row r="338" spans="1:14" x14ac:dyDescent="0.35">
      <c r="A338">
        <v>336</v>
      </c>
      <c r="B338" t="s">
        <v>969</v>
      </c>
      <c r="C338" t="s">
        <v>970</v>
      </c>
      <c r="D338" t="s">
        <v>59</v>
      </c>
      <c r="E338">
        <v>2011</v>
      </c>
      <c r="F338" t="s">
        <v>14</v>
      </c>
      <c r="G338" t="s">
        <v>971</v>
      </c>
      <c r="H338" t="str">
        <f>LEFT(B_cleaning_and_modification_for_excel__3[[#This Row],[job_description]],FIND(" :",B_cleaning_and_modification_for_excel__3[[#This Row],[job_description]])-1)</f>
        <v>Human Resources</v>
      </c>
      <c r="I338" t="str">
        <f>RIGHT(B_cleaning_and_modification_for_excel__3[[#This Row],[job_description]],LEN(B_cleaning_and_modification_for_excel__3[[#This Row],[job_description]])-FIND(": ",B_cleaning_and_modification_for_excel__3[[#This Row],[job_description]])-1)</f>
        <v>HR Generalist, Talent Acquisition</v>
      </c>
      <c r="J338" t="s">
        <v>972</v>
      </c>
      <c r="K338" t="s">
        <v>1348</v>
      </c>
      <c r="L338" t="str">
        <f>LEFT(B_cleaning_and_modification_for_excel__3[[#This Row],[hr_name]],FIND("-",B_cleaning_and_modification_for_excel__3[[#This Row],[hr_name]])-1)</f>
        <v>Jai Nayak</v>
      </c>
      <c r="M338" t="s">
        <v>403</v>
      </c>
    </row>
    <row r="339" spans="1:14" x14ac:dyDescent="0.35">
      <c r="A339">
        <v>337</v>
      </c>
      <c r="B339" t="s">
        <v>973</v>
      </c>
      <c r="C339" t="s">
        <v>974</v>
      </c>
      <c r="D339" t="s">
        <v>713</v>
      </c>
      <c r="E339">
        <v>2015</v>
      </c>
      <c r="F339" t="s">
        <v>20</v>
      </c>
      <c r="G339" t="s">
        <v>759</v>
      </c>
      <c r="H339" t="str">
        <f>LEFT(B_cleaning_and_modification_for_excel__3[[#This Row],[job_description]],FIND(" :",B_cleaning_and_modification_for_excel__3[[#This Row],[job_description]])-1)</f>
        <v>Technical Management</v>
      </c>
      <c r="I339" t="str">
        <f>RIGHT(B_cleaning_and_modification_for_excel__3[[#This Row],[job_description]],LEN(B_cleaning_and_modification_for_excel__3[[#This Row],[job_description]])-FIND(": ",B_cleaning_and_modification_for_excel__3[[#This Row],[job_description]])-1)</f>
        <v>Project Management</v>
      </c>
      <c r="J339" t="s">
        <v>975</v>
      </c>
      <c r="K339" t="s">
        <v>1349</v>
      </c>
      <c r="L339" t="str">
        <f>LEFT(B_cleaning_and_modification_for_excel__3[[#This Row],[hr_name]],FIND("-",B_cleaning_and_modification_for_excel__3[[#This Row],[hr_name]])-1)</f>
        <v>Sweta Sharma</v>
      </c>
      <c r="M339" t="s">
        <v>171</v>
      </c>
    </row>
    <row r="340" spans="1:14" x14ac:dyDescent="0.35">
      <c r="A340">
        <v>338</v>
      </c>
      <c r="B340" t="s">
        <v>976</v>
      </c>
      <c r="C340" t="s">
        <v>977</v>
      </c>
      <c r="D340" t="s">
        <v>59</v>
      </c>
      <c r="E340">
        <v>2016</v>
      </c>
      <c r="F340" t="s">
        <v>112</v>
      </c>
      <c r="G340" t="s">
        <v>115</v>
      </c>
      <c r="H340" t="str">
        <f>LEFT(B_cleaning_and_modification_for_excel__3[[#This Row],[job_description]],FIND(" :",B_cleaning_and_modification_for_excel__3[[#This Row],[job_description]])-1)</f>
        <v>Marketing</v>
      </c>
      <c r="I340" t="str">
        <f>RIGHT(B_cleaning_and_modification_for_excel__3[[#This Row],[job_description]],LEN(B_cleaning_and_modification_for_excel__3[[#This Row],[job_description]])-FIND(": ",B_cleaning_and_modification_for_excel__3[[#This Row],[job_description]])-1)</f>
        <v>Content Writing</v>
      </c>
      <c r="J340" t="s">
        <v>978</v>
      </c>
      <c r="K340" t="s">
        <v>1350</v>
      </c>
      <c r="L340" t="str">
        <f>LEFT(B_cleaning_and_modification_for_excel__3[[#This Row],[hr_name]],FIND("-",B_cleaning_and_modification_for_excel__3[[#This Row],[hr_name]])-1)</f>
        <v>Akshaya Gupta</v>
      </c>
      <c r="M340" t="s">
        <v>56</v>
      </c>
      <c r="N340">
        <v>4.5999999999999996</v>
      </c>
    </row>
    <row r="341" spans="1:14" x14ac:dyDescent="0.35">
      <c r="A341">
        <v>339</v>
      </c>
      <c r="B341" t="s">
        <v>979</v>
      </c>
      <c r="C341" t="s">
        <v>274</v>
      </c>
      <c r="D341" t="s">
        <v>159</v>
      </c>
      <c r="E341">
        <v>1983</v>
      </c>
      <c r="F341" t="s">
        <v>14</v>
      </c>
      <c r="G341" t="s">
        <v>43</v>
      </c>
      <c r="H341" t="str">
        <f>LEFT(B_cleaning_and_modification_for_excel__3[[#This Row],[job_description]],FIND(" :",B_cleaning_and_modification_for_excel__3[[#This Row],[job_description]])-1)</f>
        <v>Software Engineering</v>
      </c>
      <c r="I341" t="str">
        <f>RIGHT(B_cleaning_and_modification_for_excel__3[[#This Row],[job_description]],LEN(B_cleaning_and_modification_for_excel__3[[#This Row],[job_description]])-FIND(": ",B_cleaning_and_modification_for_excel__3[[#This Row],[job_description]])-1)</f>
        <v>QA / SDET</v>
      </c>
      <c r="J341" t="s">
        <v>980</v>
      </c>
      <c r="K341" t="s">
        <v>1210</v>
      </c>
      <c r="L341" t="str">
        <f>LEFT(B_cleaning_and_modification_for_excel__3[[#This Row],[hr_name]],FIND("-",B_cleaning_and_modification_for_excel__3[[#This Row],[hr_name]])-1)</f>
        <v>Gopikrishnan Kg</v>
      </c>
      <c r="M341" t="s">
        <v>95</v>
      </c>
      <c r="N341">
        <v>3.8</v>
      </c>
    </row>
    <row r="342" spans="1:14" x14ac:dyDescent="0.35">
      <c r="A342">
        <v>340</v>
      </c>
      <c r="B342" t="s">
        <v>981</v>
      </c>
      <c r="C342" t="s">
        <v>982</v>
      </c>
      <c r="D342" t="s">
        <v>59</v>
      </c>
      <c r="E342">
        <v>2020</v>
      </c>
      <c r="F342" t="s">
        <v>20</v>
      </c>
      <c r="G342" t="s">
        <v>54</v>
      </c>
      <c r="H342" t="str">
        <f>LEFT(B_cleaning_and_modification_for_excel__3[[#This Row],[job_description]],FIND(" :",B_cleaning_and_modification_for_excel__3[[#This Row],[job_description]])-1)</f>
        <v>Sales and Business</v>
      </c>
      <c r="I342" t="str">
        <f>RIGHT(B_cleaning_and_modification_for_excel__3[[#This Row],[job_description]],LEN(B_cleaning_and_modification_for_excel__3[[#This Row],[job_description]])-FIND(": ",B_cleaning_and_modification_for_excel__3[[#This Row],[job_description]])-1)</f>
        <v>Sales / Business Development</v>
      </c>
      <c r="J342" t="s">
        <v>983</v>
      </c>
      <c r="K342" t="s">
        <v>1351</v>
      </c>
      <c r="L342" t="str">
        <f>LEFT(B_cleaning_and_modification_for_excel__3[[#This Row],[hr_name]],FIND("-",B_cleaning_and_modification_for_excel__3[[#This Row],[hr_name]])-1)</f>
        <v>Priyanka Bodele</v>
      </c>
      <c r="M342" t="s">
        <v>83</v>
      </c>
      <c r="N342">
        <v>4.7</v>
      </c>
    </row>
    <row r="343" spans="1:14" x14ac:dyDescent="0.35">
      <c r="A343">
        <v>341</v>
      </c>
      <c r="B343" t="s">
        <v>984</v>
      </c>
      <c r="C343" t="s">
        <v>540</v>
      </c>
      <c r="D343" t="s">
        <v>59</v>
      </c>
      <c r="E343">
        <v>1928</v>
      </c>
      <c r="F343" t="s">
        <v>14</v>
      </c>
      <c r="G343" t="s">
        <v>569</v>
      </c>
      <c r="H343" t="str">
        <f>LEFT(B_cleaning_and_modification_for_excel__3[[#This Row],[job_description]],FIND(" :",B_cleaning_and_modification_for_excel__3[[#This Row],[job_description]])-1)</f>
        <v>IT Operations and Support</v>
      </c>
      <c r="I343" t="str">
        <f>RIGHT(B_cleaning_and_modification_for_excel__3[[#This Row],[job_description]],LEN(B_cleaning_and_modification_for_excel__3[[#This Row],[job_description]])-FIND(": ",B_cleaning_and_modification_for_excel__3[[#This Row],[job_description]])-1)</f>
        <v>IT Security</v>
      </c>
      <c r="J343" t="s">
        <v>985</v>
      </c>
      <c r="K343" t="s">
        <v>1234</v>
      </c>
      <c r="L343" t="str">
        <f>LEFT(B_cleaning_and_modification_for_excel__3[[#This Row],[hr_name]],FIND("-",B_cleaning_and_modification_for_excel__3[[#This Row],[hr_name]])-1)</f>
        <v>Omkar Sonawane</v>
      </c>
      <c r="M343" t="s">
        <v>103</v>
      </c>
      <c r="N343">
        <v>4.3</v>
      </c>
    </row>
    <row r="344" spans="1:14" x14ac:dyDescent="0.35">
      <c r="A344">
        <v>342</v>
      </c>
      <c r="B344" t="s">
        <v>986</v>
      </c>
      <c r="C344" t="s">
        <v>540</v>
      </c>
      <c r="D344" t="s">
        <v>59</v>
      </c>
      <c r="E344">
        <v>1928</v>
      </c>
      <c r="F344" t="s">
        <v>14</v>
      </c>
      <c r="G344" t="s">
        <v>32</v>
      </c>
      <c r="H344" t="str">
        <f>LEFT(B_cleaning_and_modification_for_excel__3[[#This Row],[job_description]],FIND(" :",B_cleaning_and_modification_for_excel__3[[#This Row],[job_description]])-1)</f>
        <v>Software Engineering</v>
      </c>
      <c r="I344" t="str">
        <f>RIGHT(B_cleaning_and_modification_for_excel__3[[#This Row],[job_description]],LEN(B_cleaning_and_modification_for_excel__3[[#This Row],[job_description]])-FIND(": ",B_cleaning_and_modification_for_excel__3[[#This Row],[job_description]])-1)</f>
        <v>Big Data / DWH / ETL</v>
      </c>
      <c r="J344" t="s">
        <v>987</v>
      </c>
      <c r="K344" t="s">
        <v>1234</v>
      </c>
      <c r="L344" t="str">
        <f>LEFT(B_cleaning_and_modification_for_excel__3[[#This Row],[hr_name]],FIND("-",B_cleaning_and_modification_for_excel__3[[#This Row],[hr_name]])-1)</f>
        <v>Omkar Sonawane</v>
      </c>
      <c r="M344" t="s">
        <v>29</v>
      </c>
      <c r="N344">
        <v>4.3</v>
      </c>
    </row>
    <row r="345" spans="1:14" x14ac:dyDescent="0.35">
      <c r="A345">
        <v>343</v>
      </c>
      <c r="B345" t="s">
        <v>988</v>
      </c>
      <c r="C345" t="s">
        <v>916</v>
      </c>
      <c r="D345" t="s">
        <v>59</v>
      </c>
      <c r="E345">
        <v>1911</v>
      </c>
      <c r="F345" t="s">
        <v>14</v>
      </c>
      <c r="G345" t="s">
        <v>15</v>
      </c>
      <c r="H345" t="str">
        <f>LEFT(B_cleaning_and_modification_for_excel__3[[#This Row],[job_description]],FIND(" :",B_cleaning_and_modification_for_excel__3[[#This Row],[job_description]])-1)</f>
        <v>Data Science and Analysis</v>
      </c>
      <c r="I345" t="str">
        <f>RIGHT(B_cleaning_and_modification_for_excel__3[[#This Row],[job_description]],LEN(B_cleaning_and_modification_for_excel__3[[#This Row],[job_description]])-FIND(": ",B_cleaning_and_modification_for_excel__3[[#This Row],[job_description]])-1)</f>
        <v>Data Analysis / Business Intelligence</v>
      </c>
      <c r="J345" t="s">
        <v>989</v>
      </c>
      <c r="K345" t="s">
        <v>1171</v>
      </c>
      <c r="L345" t="str">
        <f>LEFT(B_cleaning_and_modification_for_excel__3[[#This Row],[hr_name]],FIND("-",B_cleaning_and_modification_for_excel__3[[#This Row],[hr_name]])-1)</f>
        <v>Priyanka Paul</v>
      </c>
      <c r="M345" t="s">
        <v>29</v>
      </c>
      <c r="N345">
        <v>4.2</v>
      </c>
    </row>
    <row r="346" spans="1:14" x14ac:dyDescent="0.35">
      <c r="A346">
        <v>344</v>
      </c>
      <c r="B346" t="s">
        <v>990</v>
      </c>
      <c r="C346" t="s">
        <v>991</v>
      </c>
      <c r="D346" t="s">
        <v>120</v>
      </c>
      <c r="E346">
        <v>2018</v>
      </c>
      <c r="F346" t="s">
        <v>20</v>
      </c>
      <c r="G346" t="s">
        <v>253</v>
      </c>
      <c r="H346" t="str">
        <f>LEFT(B_cleaning_and_modification_for_excel__3[[#This Row],[job_description]],FIND(" :",B_cleaning_and_modification_for_excel__3[[#This Row],[job_description]])-1)</f>
        <v>Software Engineering</v>
      </c>
      <c r="I346" t="str">
        <f>RIGHT(B_cleaning_and_modification_for_excel__3[[#This Row],[job_description]],LEN(B_cleaning_and_modification_for_excel__3[[#This Row],[job_description]])-FIND(": ",B_cleaning_and_modification_for_excel__3[[#This Row],[job_description]])-1)</f>
        <v>Backend Development, Frontend Development, Full-Stack Development</v>
      </c>
      <c r="J346" t="s">
        <v>992</v>
      </c>
      <c r="K346" t="s">
        <v>1352</v>
      </c>
      <c r="L346" t="str">
        <f>LEFT(B_cleaning_and_modification_for_excel__3[[#This Row],[hr_name]],FIND("-",B_cleaning_and_modification_for_excel__3[[#This Row],[hr_name]])-1)</f>
        <v>Consult Bae</v>
      </c>
      <c r="M346" t="s">
        <v>599</v>
      </c>
      <c r="N346">
        <v>4.5</v>
      </c>
    </row>
    <row r="347" spans="1:14" x14ac:dyDescent="0.35">
      <c r="A347">
        <v>345</v>
      </c>
      <c r="B347" t="s">
        <v>993</v>
      </c>
      <c r="C347" t="s">
        <v>994</v>
      </c>
      <c r="D347" t="s">
        <v>81</v>
      </c>
      <c r="E347">
        <v>2014</v>
      </c>
      <c r="F347" t="s">
        <v>112</v>
      </c>
      <c r="G347" t="s">
        <v>54</v>
      </c>
      <c r="H347" t="str">
        <f>LEFT(B_cleaning_and_modification_for_excel__3[[#This Row],[job_description]],FIND(" :",B_cleaning_and_modification_for_excel__3[[#This Row],[job_description]])-1)</f>
        <v>Sales and Business</v>
      </c>
      <c r="I347" t="str">
        <f>RIGHT(B_cleaning_and_modification_for_excel__3[[#This Row],[job_description]],LEN(B_cleaning_and_modification_for_excel__3[[#This Row],[job_description]])-FIND(": ",B_cleaning_and_modification_for_excel__3[[#This Row],[job_description]])-1)</f>
        <v>Sales / Business Development</v>
      </c>
      <c r="J347" t="s">
        <v>229</v>
      </c>
      <c r="K347" t="s">
        <v>1353</v>
      </c>
      <c r="L347" t="str">
        <f>LEFT(B_cleaning_and_modification_for_excel__3[[#This Row],[hr_name]],FIND("-",B_cleaning_and_modification_for_excel__3[[#This Row],[hr_name]])-1)</f>
        <v>Preety</v>
      </c>
      <c r="M347" t="s">
        <v>90</v>
      </c>
      <c r="N347">
        <v>3.7</v>
      </c>
    </row>
    <row r="348" spans="1:14" x14ac:dyDescent="0.35">
      <c r="A348">
        <v>346</v>
      </c>
      <c r="B348" t="s">
        <v>995</v>
      </c>
      <c r="C348" t="s">
        <v>996</v>
      </c>
      <c r="D348" t="s">
        <v>42</v>
      </c>
      <c r="E348">
        <v>2023</v>
      </c>
      <c r="F348" t="s">
        <v>20</v>
      </c>
      <c r="G348" t="s">
        <v>997</v>
      </c>
      <c r="H348" t="str">
        <f>LEFT(B_cleaning_and_modification_for_excel__3[[#This Row],[job_description]],FIND(" :",B_cleaning_and_modification_for_excel__3[[#This Row],[job_description]])-1)</f>
        <v>Human Resources</v>
      </c>
      <c r="I348" t="str">
        <f>RIGHT(B_cleaning_and_modification_for_excel__3[[#This Row],[job_description]],LEN(B_cleaning_and_modification_for_excel__3[[#This Row],[job_description]])-FIND(": ",B_cleaning_and_modification_for_excel__3[[#This Row],[job_description]])-1)</f>
        <v>HR Generalist, Operations Management, Talent Acquisition</v>
      </c>
      <c r="J348" t="s">
        <v>998</v>
      </c>
      <c r="K348" t="s">
        <v>1354</v>
      </c>
      <c r="L348" t="str">
        <f>LEFT(B_cleaning_and_modification_for_excel__3[[#This Row],[hr_name]],FIND("-",B_cleaning_and_modification_for_excel__3[[#This Row],[hr_name]])-1)</f>
        <v>Shubha Naik</v>
      </c>
      <c r="M348" t="s">
        <v>277</v>
      </c>
    </row>
    <row r="349" spans="1:14" x14ac:dyDescent="0.35">
      <c r="A349">
        <v>347</v>
      </c>
      <c r="B349" t="s">
        <v>999</v>
      </c>
      <c r="C349" t="s">
        <v>1000</v>
      </c>
      <c r="D349" t="s">
        <v>713</v>
      </c>
      <c r="E349">
        <v>2020</v>
      </c>
      <c r="F349" t="s">
        <v>112</v>
      </c>
      <c r="G349" t="s">
        <v>27</v>
      </c>
      <c r="H349" t="str">
        <f>LEFT(B_cleaning_and_modification_for_excel__3[[#This Row],[job_description]],FIND(" :",B_cleaning_and_modification_for_excel__3[[#This Row],[job_description]])-1)</f>
        <v>Software Engineering</v>
      </c>
      <c r="I349" t="str">
        <f>RIGHT(B_cleaning_and_modification_for_excel__3[[#This Row],[job_description]],LEN(B_cleaning_and_modification_for_excel__3[[#This Row],[job_description]])-FIND(": ",B_cleaning_and_modification_for_excel__3[[#This Row],[job_description]])-1)</f>
        <v>Other Software Development</v>
      </c>
      <c r="J349" t="s">
        <v>1001</v>
      </c>
      <c r="K349" t="s">
        <v>1355</v>
      </c>
      <c r="L349" t="str">
        <f>LEFT(B_cleaning_and_modification_for_excel__3[[#This Row],[hr_name]],FIND("-",B_cleaning_and_modification_for_excel__3[[#This Row],[hr_name]])-1)</f>
        <v>Mirza Begum</v>
      </c>
      <c r="M349" t="s">
        <v>71</v>
      </c>
    </row>
    <row r="350" spans="1:14" x14ac:dyDescent="0.35">
      <c r="A350">
        <v>348</v>
      </c>
      <c r="B350" t="s">
        <v>1002</v>
      </c>
      <c r="C350" t="s">
        <v>1003</v>
      </c>
      <c r="D350" t="s">
        <v>59</v>
      </c>
      <c r="E350">
        <v>2002</v>
      </c>
      <c r="F350" t="s">
        <v>20</v>
      </c>
      <c r="G350" t="s">
        <v>64</v>
      </c>
      <c r="H350" t="str">
        <f>LEFT(B_cleaning_and_modification_for_excel__3[[#This Row],[job_description]],FIND(" :",B_cleaning_and_modification_for_excel__3[[#This Row],[job_description]])-1)</f>
        <v>Software Engineering</v>
      </c>
      <c r="I350" t="str">
        <f>RIGHT(B_cleaning_and_modification_for_excel__3[[#This Row],[job_description]],LEN(B_cleaning_and_modification_for_excel__3[[#This Row],[job_description]])-FIND(": ",B_cleaning_and_modification_for_excel__3[[#This Row],[job_description]])-1)</f>
        <v>Backend Development</v>
      </c>
      <c r="J350" t="s">
        <v>1004</v>
      </c>
      <c r="K350" t="s">
        <v>1314</v>
      </c>
      <c r="L350" t="str">
        <f>LEFT(B_cleaning_and_modification_for_excel__3[[#This Row],[hr_name]],FIND("-",B_cleaning_and_modification_for_excel__3[[#This Row],[hr_name]])-1)</f>
        <v>Udeshna Boruah Kalita</v>
      </c>
      <c r="M350" t="s">
        <v>45</v>
      </c>
      <c r="N350">
        <v>4.0999999999999996</v>
      </c>
    </row>
    <row r="351" spans="1:14" x14ac:dyDescent="0.35">
      <c r="A351">
        <v>349</v>
      </c>
      <c r="B351" t="s">
        <v>1005</v>
      </c>
      <c r="C351" t="s">
        <v>1006</v>
      </c>
      <c r="D351" t="s">
        <v>101</v>
      </c>
      <c r="E351">
        <v>2009</v>
      </c>
      <c r="F351" t="s">
        <v>14</v>
      </c>
      <c r="G351" t="s">
        <v>174</v>
      </c>
      <c r="H351" t="str">
        <f>LEFT(B_cleaning_and_modification_for_excel__3[[#This Row],[job_description]],FIND(" :",B_cleaning_and_modification_for_excel__3[[#This Row],[job_description]])-1)</f>
        <v>Technical Management</v>
      </c>
      <c r="I351" t="str">
        <f>RIGHT(B_cleaning_and_modification_for_excel__3[[#This Row],[job_description]],LEN(B_cleaning_and_modification_for_excel__3[[#This Row],[job_description]])-FIND(": ",B_cleaning_and_modification_for_excel__3[[#This Row],[job_description]])-1)</f>
        <v>Product Management</v>
      </c>
      <c r="J351" t="s">
        <v>612</v>
      </c>
      <c r="K351" t="s">
        <v>1356</v>
      </c>
      <c r="L351" t="str">
        <f>LEFT(B_cleaning_and_modification_for_excel__3[[#This Row],[hr_name]],FIND("-",B_cleaning_and_modification_for_excel__3[[#This Row],[hr_name]])-1)</f>
        <v>Popuri Sri Teja</v>
      </c>
      <c r="M351" t="s">
        <v>469</v>
      </c>
      <c r="N351">
        <v>4.4000000000000004</v>
      </c>
    </row>
    <row r="352" spans="1:14" x14ac:dyDescent="0.35">
      <c r="A352">
        <v>350</v>
      </c>
      <c r="B352" t="s">
        <v>1007</v>
      </c>
      <c r="C352" t="s">
        <v>1008</v>
      </c>
      <c r="D352" t="s">
        <v>111</v>
      </c>
      <c r="E352">
        <v>2015</v>
      </c>
      <c r="F352" t="s">
        <v>418</v>
      </c>
      <c r="G352" t="s">
        <v>64</v>
      </c>
      <c r="H352" t="str">
        <f>LEFT(B_cleaning_and_modification_for_excel__3[[#This Row],[job_description]],FIND(" :",B_cleaning_and_modification_for_excel__3[[#This Row],[job_description]])-1)</f>
        <v>Software Engineering</v>
      </c>
      <c r="I352" t="str">
        <f>RIGHT(B_cleaning_and_modification_for_excel__3[[#This Row],[job_description]],LEN(B_cleaning_and_modification_for_excel__3[[#This Row],[job_description]])-FIND(": ",B_cleaning_and_modification_for_excel__3[[#This Row],[job_description]])-1)</f>
        <v>Backend Development</v>
      </c>
      <c r="J352" t="s">
        <v>1009</v>
      </c>
      <c r="K352" t="s">
        <v>1357</v>
      </c>
      <c r="L352" t="str">
        <f>LEFT(B_cleaning_and_modification_for_excel__3[[#This Row],[hr_name]],FIND("-",B_cleaning_and_modification_for_excel__3[[#This Row],[hr_name]])-1)</f>
        <v>Shubham Chauhan</v>
      </c>
      <c r="M352" t="s">
        <v>17</v>
      </c>
      <c r="N352">
        <v>3.9</v>
      </c>
    </row>
    <row r="353" spans="1:14" x14ac:dyDescent="0.35">
      <c r="A353">
        <v>351</v>
      </c>
      <c r="B353" t="s">
        <v>289</v>
      </c>
      <c r="C353" t="s">
        <v>1010</v>
      </c>
      <c r="D353" t="s">
        <v>59</v>
      </c>
      <c r="E353">
        <v>1985</v>
      </c>
      <c r="F353" t="s">
        <v>14</v>
      </c>
      <c r="G353" t="s">
        <v>291</v>
      </c>
      <c r="H353" t="str">
        <f>LEFT(B_cleaning_and_modification_for_excel__3[[#This Row],[job_description]],FIND(" :",B_cleaning_and_modification_for_excel__3[[#This Row],[job_description]])-1)</f>
        <v>Data Science and Analysis</v>
      </c>
      <c r="I353" t="str">
        <f>RIGHT(B_cleaning_and_modification_for_excel__3[[#This Row],[job_description]],LEN(B_cleaning_and_modification_for_excel__3[[#This Row],[job_description]])-FIND(": ",B_cleaning_and_modification_for_excel__3[[#This Row],[job_description]])-1)</f>
        <v>Data Science / Machine Learning</v>
      </c>
      <c r="J353" t="s">
        <v>1011</v>
      </c>
      <c r="K353" t="s">
        <v>1358</v>
      </c>
      <c r="L353" t="str">
        <f>LEFT(B_cleaning_and_modification_for_excel__3[[#This Row],[hr_name]],FIND("-",B_cleaning_and_modification_for_excel__3[[#This Row],[hr_name]])-1)</f>
        <v>Priyanka Kaushal</v>
      </c>
      <c r="M353" t="s">
        <v>233</v>
      </c>
      <c r="N353">
        <v>4.0999999999999996</v>
      </c>
    </row>
    <row r="354" spans="1:14" x14ac:dyDescent="0.35">
      <c r="A354">
        <v>352</v>
      </c>
      <c r="B354" t="s">
        <v>1012</v>
      </c>
      <c r="C354" t="s">
        <v>1013</v>
      </c>
      <c r="D354" t="s">
        <v>159</v>
      </c>
      <c r="E354">
        <v>1900</v>
      </c>
      <c r="F354" t="s">
        <v>14</v>
      </c>
      <c r="G354" t="s">
        <v>64</v>
      </c>
      <c r="H354" t="str">
        <f>LEFT(B_cleaning_and_modification_for_excel__3[[#This Row],[job_description]],FIND(" :",B_cleaning_and_modification_for_excel__3[[#This Row],[job_description]])-1)</f>
        <v>Software Engineering</v>
      </c>
      <c r="I354" t="str">
        <f>RIGHT(B_cleaning_and_modification_for_excel__3[[#This Row],[job_description]],LEN(B_cleaning_and_modification_for_excel__3[[#This Row],[job_description]])-FIND(": ",B_cleaning_and_modification_for_excel__3[[#This Row],[job_description]])-1)</f>
        <v>Backend Development</v>
      </c>
      <c r="J354" t="s">
        <v>1014</v>
      </c>
      <c r="K354" t="s">
        <v>1359</v>
      </c>
      <c r="L354" t="str">
        <f>LEFT(B_cleaning_and_modification_for_excel__3[[#This Row],[hr_name]],FIND("-",B_cleaning_and_modification_for_excel__3[[#This Row],[hr_name]])-1)</f>
        <v>Namrata Dutta</v>
      </c>
      <c r="M354" t="s">
        <v>370</v>
      </c>
      <c r="N354">
        <v>3.9</v>
      </c>
    </row>
    <row r="355" spans="1:14" x14ac:dyDescent="0.35">
      <c r="A355">
        <v>353</v>
      </c>
      <c r="B355" t="s">
        <v>1015</v>
      </c>
      <c r="C355" t="s">
        <v>616</v>
      </c>
      <c r="D355" t="s">
        <v>13</v>
      </c>
      <c r="E355">
        <v>2007</v>
      </c>
      <c r="F355" t="s">
        <v>14</v>
      </c>
      <c r="G355" t="s">
        <v>445</v>
      </c>
      <c r="H355" t="str">
        <f>LEFT(B_cleaning_and_modification_for_excel__3[[#This Row],[job_description]],FIND(" :",B_cleaning_and_modification_for_excel__3[[#This Row],[job_description]])-1)</f>
        <v>Software Engineering</v>
      </c>
      <c r="I355" t="str">
        <f>RIGHT(B_cleaning_and_modification_for_excel__3[[#This Row],[job_description]],LEN(B_cleaning_and_modification_for_excel__3[[#This Row],[job_description]])-FIND(": ",B_cleaning_and_modification_for_excel__3[[#This Row],[job_description]])-1)</f>
        <v>Mobile Development</v>
      </c>
      <c r="J355" t="s">
        <v>1016</v>
      </c>
      <c r="K355" t="s">
        <v>1360</v>
      </c>
      <c r="L355" t="str">
        <f>LEFT(B_cleaning_and_modification_for_excel__3[[#This Row],[hr_name]],FIND("-",B_cleaning_and_modification_for_excel__3[[#This Row],[hr_name]])-1)</f>
        <v>Aasha Jeniffer</v>
      </c>
      <c r="M355" t="s">
        <v>263</v>
      </c>
      <c r="N355">
        <v>2.7</v>
      </c>
    </row>
    <row r="356" spans="1:14" x14ac:dyDescent="0.35">
      <c r="A356">
        <v>354</v>
      </c>
      <c r="B356" t="s">
        <v>1017</v>
      </c>
      <c r="C356" t="s">
        <v>616</v>
      </c>
      <c r="D356" t="s">
        <v>13</v>
      </c>
      <c r="E356">
        <v>2007</v>
      </c>
      <c r="F356" t="s">
        <v>14</v>
      </c>
      <c r="G356" t="s">
        <v>1018</v>
      </c>
      <c r="H356" t="str">
        <f>LEFT(B_cleaning_and_modification_for_excel__3[[#This Row],[job_description]],FIND(" :",B_cleaning_and_modification_for_excel__3[[#This Row],[job_description]])-1)</f>
        <v>IT Operations and Support</v>
      </c>
      <c r="I356" t="str">
        <f>RIGHT(B_cleaning_and_modification_for_excel__3[[#This Row],[job_description]],LEN(B_cleaning_and_modification_for_excel__3[[#This Row],[job_description]])-FIND(": ",B_cleaning_and_modification_for_excel__3[[#This Row],[job_description]])-1)</f>
        <v>Database Admin / Development, Network Administration, Systems Administration</v>
      </c>
      <c r="J356" t="s">
        <v>1019</v>
      </c>
      <c r="K356" t="s">
        <v>1360</v>
      </c>
      <c r="L356" t="str">
        <f>LEFT(B_cleaning_and_modification_for_excel__3[[#This Row],[hr_name]],FIND("-",B_cleaning_and_modification_for_excel__3[[#This Row],[hr_name]])-1)</f>
        <v>Aasha Jeniffer</v>
      </c>
      <c r="M356" t="s">
        <v>258</v>
      </c>
      <c r="N356">
        <v>2.7</v>
      </c>
    </row>
    <row r="357" spans="1:14" x14ac:dyDescent="0.35">
      <c r="A357">
        <v>355</v>
      </c>
      <c r="B357" t="s">
        <v>1020</v>
      </c>
      <c r="C357" t="s">
        <v>540</v>
      </c>
      <c r="D357" t="s">
        <v>59</v>
      </c>
      <c r="E357">
        <v>1928</v>
      </c>
      <c r="F357" t="s">
        <v>14</v>
      </c>
      <c r="G357" t="s">
        <v>569</v>
      </c>
      <c r="H357" t="str">
        <f>LEFT(B_cleaning_and_modification_for_excel__3[[#This Row],[job_description]],FIND(" :",B_cleaning_and_modification_for_excel__3[[#This Row],[job_description]])-1)</f>
        <v>IT Operations and Support</v>
      </c>
      <c r="I357" t="str">
        <f>RIGHT(B_cleaning_and_modification_for_excel__3[[#This Row],[job_description]],LEN(B_cleaning_and_modification_for_excel__3[[#This Row],[job_description]])-FIND(": ",B_cleaning_and_modification_for_excel__3[[#This Row],[job_description]])-1)</f>
        <v>IT Security</v>
      </c>
      <c r="J357" t="s">
        <v>1021</v>
      </c>
      <c r="K357" t="s">
        <v>1234</v>
      </c>
      <c r="L357" t="str">
        <f>LEFT(B_cleaning_and_modification_for_excel__3[[#This Row],[hr_name]],FIND("-",B_cleaning_and_modification_for_excel__3[[#This Row],[hr_name]])-1)</f>
        <v>Omkar Sonawane</v>
      </c>
      <c r="M357" t="s">
        <v>117</v>
      </c>
      <c r="N357">
        <v>4.3</v>
      </c>
    </row>
    <row r="358" spans="1:14" x14ac:dyDescent="0.35">
      <c r="A358">
        <v>356</v>
      </c>
      <c r="B358" t="s">
        <v>1022</v>
      </c>
      <c r="C358" t="s">
        <v>769</v>
      </c>
      <c r="D358" t="s">
        <v>59</v>
      </c>
      <c r="E358">
        <v>2017</v>
      </c>
      <c r="F358" t="s">
        <v>112</v>
      </c>
      <c r="G358" t="s">
        <v>1023</v>
      </c>
      <c r="H358" t="str">
        <f>LEFT(B_cleaning_and_modification_for_excel__3[[#This Row],[job_description]],FIND(" :",B_cleaning_and_modification_for_excel__3[[#This Row],[job_description]])-1)</f>
        <v>Data Science and Analysis</v>
      </c>
      <c r="I358" t="str">
        <f>RIGHT(B_cleaning_and_modification_for_excel__3[[#This Row],[job_description]],LEN(B_cleaning_and_modification_for_excel__3[[#This Row],[job_description]])-FIND(": ",B_cleaning_and_modification_for_excel__3[[#This Row],[job_description]])-1)</f>
        <v>Data Analysis / Business Intelligence, Data Science / Machine Learning, Product Management</v>
      </c>
      <c r="J358" t="s">
        <v>1024</v>
      </c>
      <c r="K358" t="s">
        <v>1346</v>
      </c>
      <c r="L358" t="str">
        <f>LEFT(B_cleaning_and_modification_for_excel__3[[#This Row],[hr_name]],FIND("-",B_cleaning_and_modification_for_excel__3[[#This Row],[hr_name]])-1)</f>
        <v>Blessy Fernandes</v>
      </c>
      <c r="M358" t="s">
        <v>99</v>
      </c>
      <c r="N358">
        <v>4.5</v>
      </c>
    </row>
    <row r="359" spans="1:14" x14ac:dyDescent="0.35">
      <c r="A359">
        <v>357</v>
      </c>
      <c r="B359" t="s">
        <v>1025</v>
      </c>
      <c r="C359" t="s">
        <v>1026</v>
      </c>
      <c r="D359" t="s">
        <v>59</v>
      </c>
      <c r="E359">
        <v>2012</v>
      </c>
      <c r="F359" t="s">
        <v>112</v>
      </c>
      <c r="G359" t="s">
        <v>1027</v>
      </c>
      <c r="H359" t="str">
        <f>LEFT(B_cleaning_and_modification_for_excel__3[[#This Row],[job_description]],FIND(" :",B_cleaning_and_modification_for_excel__3[[#This Row],[job_description]])-1)</f>
        <v>Software Engineering</v>
      </c>
      <c r="I359" t="str">
        <f>RIGHT(B_cleaning_and_modification_for_excel__3[[#This Row],[job_description]],LEN(B_cleaning_and_modification_for_excel__3[[#This Row],[job_description]])-FIND(": ",B_cleaning_and_modification_for_excel__3[[#This Row],[job_description]])-1)</f>
        <v>Backend Development, DevOps / Cloud, Mobile Development</v>
      </c>
      <c r="J359" t="s">
        <v>1028</v>
      </c>
      <c r="K359" t="s">
        <v>1361</v>
      </c>
      <c r="L359" t="str">
        <f>LEFT(B_cleaning_and_modification_for_excel__3[[#This Row],[hr_name]],FIND("-",B_cleaning_and_modification_for_excel__3[[#This Row],[hr_name]])-1)</f>
        <v>Harshitha S</v>
      </c>
      <c r="M359" t="s">
        <v>391</v>
      </c>
      <c r="N359">
        <v>3.6</v>
      </c>
    </row>
    <row r="360" spans="1:14" x14ac:dyDescent="0.35">
      <c r="A360">
        <v>358</v>
      </c>
      <c r="B360" t="s">
        <v>462</v>
      </c>
      <c r="C360" t="s">
        <v>1003</v>
      </c>
      <c r="D360" t="s">
        <v>59</v>
      </c>
      <c r="E360">
        <v>2002</v>
      </c>
      <c r="F360" t="s">
        <v>20</v>
      </c>
      <c r="G360" t="s">
        <v>521</v>
      </c>
      <c r="H360" t="str">
        <f>LEFT(B_cleaning_and_modification_for_excel__3[[#This Row],[job_description]],FIND(" :",B_cleaning_and_modification_for_excel__3[[#This Row],[job_description]])-1)</f>
        <v>Software Engineering</v>
      </c>
      <c r="I360" t="str">
        <f>RIGHT(B_cleaning_and_modification_for_excel__3[[#This Row],[job_description]],LEN(B_cleaning_and_modification_for_excel__3[[#This Row],[job_description]])-FIND(": ",B_cleaning_and_modification_for_excel__3[[#This Row],[job_description]])-1)</f>
        <v>Backend Development, Big Data / DWH / ETL</v>
      </c>
      <c r="J360" t="s">
        <v>1029</v>
      </c>
      <c r="K360" t="s">
        <v>1314</v>
      </c>
      <c r="L360" t="str">
        <f>LEFT(B_cleaning_and_modification_for_excel__3[[#This Row],[hr_name]],FIND("-",B_cleaning_and_modification_for_excel__3[[#This Row],[hr_name]])-1)</f>
        <v>Udeshna Boruah Kalita</v>
      </c>
      <c r="M360" t="s">
        <v>443</v>
      </c>
      <c r="N360">
        <v>4.0999999999999996</v>
      </c>
    </row>
    <row r="361" spans="1:14" x14ac:dyDescent="0.35">
      <c r="A361">
        <v>359</v>
      </c>
      <c r="B361" t="s">
        <v>1030</v>
      </c>
      <c r="C361" t="s">
        <v>1031</v>
      </c>
      <c r="D361" t="s">
        <v>383</v>
      </c>
      <c r="E361">
        <v>2008</v>
      </c>
      <c r="F361" t="s">
        <v>14</v>
      </c>
      <c r="G361" t="s">
        <v>591</v>
      </c>
      <c r="H361" t="str">
        <f>LEFT(B_cleaning_and_modification_for_excel__3[[#This Row],[job_description]],FIND(" :",B_cleaning_and_modification_for_excel__3[[#This Row],[job_description]])-1)</f>
        <v>Design and Creative</v>
      </c>
      <c r="I361" t="str">
        <f>RIGHT(B_cleaning_and_modification_for_excel__3[[#This Row],[job_description]],LEN(B_cleaning_and_modification_for_excel__3[[#This Row],[job_description]])-FIND(": ",B_cleaning_and_modification_for_excel__3[[#This Row],[job_description]])-1)</f>
        <v>Graphic Design / Animation</v>
      </c>
      <c r="J361" t="s">
        <v>1032</v>
      </c>
      <c r="K361" t="s">
        <v>1362</v>
      </c>
      <c r="L361" t="str">
        <f>LEFT(B_cleaning_and_modification_for_excel__3[[#This Row],[hr_name]],FIND("-",B_cleaning_and_modification_for_excel__3[[#This Row],[hr_name]])-1)</f>
        <v>Mehul Jain</v>
      </c>
      <c r="M361" t="s">
        <v>83</v>
      </c>
      <c r="N361">
        <v>4.2</v>
      </c>
    </row>
    <row r="362" spans="1:14" x14ac:dyDescent="0.35">
      <c r="A362">
        <v>360</v>
      </c>
      <c r="B362" t="s">
        <v>918</v>
      </c>
      <c r="C362" t="s">
        <v>1033</v>
      </c>
      <c r="D362" t="s">
        <v>1034</v>
      </c>
      <c r="E362">
        <v>2018</v>
      </c>
      <c r="F362" t="s">
        <v>20</v>
      </c>
      <c r="G362" t="s">
        <v>467</v>
      </c>
      <c r="H362" t="str">
        <f>LEFT(B_cleaning_and_modification_for_excel__3[[#This Row],[job_description]],FIND(" :",B_cleaning_and_modification_for_excel__3[[#This Row],[job_description]])-1)</f>
        <v>Software Engineering</v>
      </c>
      <c r="I362" t="str">
        <f>RIGHT(B_cleaning_and_modification_for_excel__3[[#This Row],[job_description]],LEN(B_cleaning_and_modification_for_excel__3[[#This Row],[job_description]])-FIND(": ",B_cleaning_and_modification_for_excel__3[[#This Row],[job_description]])-1)</f>
        <v>Full-Stack Development, Other Software Development</v>
      </c>
      <c r="J362" t="s">
        <v>1035</v>
      </c>
      <c r="K362" t="s">
        <v>1363</v>
      </c>
      <c r="L362" t="str">
        <f>LEFT(B_cleaning_and_modification_for_excel__3[[#This Row],[hr_name]],FIND("-",B_cleaning_and_modification_for_excel__3[[#This Row],[hr_name]])-1)</f>
        <v>Technocodz Group Hr Manager</v>
      </c>
      <c r="M362" t="s">
        <v>403</v>
      </c>
      <c r="N362">
        <v>4.7</v>
      </c>
    </row>
    <row r="363" spans="1:14" x14ac:dyDescent="0.35">
      <c r="A363">
        <v>361</v>
      </c>
      <c r="B363" t="s">
        <v>243</v>
      </c>
      <c r="C363" t="s">
        <v>244</v>
      </c>
      <c r="D363" t="s">
        <v>59</v>
      </c>
      <c r="E363">
        <v>2010</v>
      </c>
      <c r="F363" t="s">
        <v>14</v>
      </c>
      <c r="G363" t="s">
        <v>253</v>
      </c>
      <c r="H363" t="str">
        <f>LEFT(B_cleaning_and_modification_for_excel__3[[#This Row],[job_description]],FIND(" :",B_cleaning_and_modification_for_excel__3[[#This Row],[job_description]])-1)</f>
        <v>Software Engineering</v>
      </c>
      <c r="I363" t="str">
        <f>RIGHT(B_cleaning_and_modification_for_excel__3[[#This Row],[job_description]],LEN(B_cleaning_and_modification_for_excel__3[[#This Row],[job_description]])-FIND(": ",B_cleaning_and_modification_for_excel__3[[#This Row],[job_description]])-1)</f>
        <v>Backend Development, Frontend Development, Full-Stack Development</v>
      </c>
      <c r="J363" t="s">
        <v>1036</v>
      </c>
      <c r="K363" t="s">
        <v>1364</v>
      </c>
      <c r="L363" t="str">
        <f>LEFT(B_cleaning_and_modification_for_excel__3[[#This Row],[hr_name]],FIND("-",B_cleaning_and_modification_for_excel__3[[#This Row],[hr_name]])-1)</f>
        <v>Nikhil Kumar</v>
      </c>
      <c r="M363" t="s">
        <v>247</v>
      </c>
      <c r="N363">
        <v>3.6</v>
      </c>
    </row>
    <row r="364" spans="1:14" x14ac:dyDescent="0.35">
      <c r="A364">
        <v>362</v>
      </c>
      <c r="B364" t="s">
        <v>1037</v>
      </c>
      <c r="C364" t="s">
        <v>1038</v>
      </c>
      <c r="D364" t="s">
        <v>1039</v>
      </c>
      <c r="E364">
        <v>2021</v>
      </c>
      <c r="F364" t="s">
        <v>20</v>
      </c>
      <c r="G364" t="s">
        <v>498</v>
      </c>
      <c r="H364" t="str">
        <f>LEFT(B_cleaning_and_modification_for_excel__3[[#This Row],[job_description]],FIND(" :",B_cleaning_and_modification_for_excel__3[[#This Row],[job_description]])-1)</f>
        <v>Design and Creative</v>
      </c>
      <c r="I364" t="str">
        <f>RIGHT(B_cleaning_and_modification_for_excel__3[[#This Row],[job_description]],LEN(B_cleaning_and_modification_for_excel__3[[#This Row],[job_description]])-FIND(": ",B_cleaning_and_modification_for_excel__3[[#This Row],[job_description]])-1)</f>
        <v>UX / Visual Design</v>
      </c>
      <c r="J364" t="s">
        <v>634</v>
      </c>
      <c r="K364" t="s">
        <v>1365</v>
      </c>
      <c r="L364" t="str">
        <f>LEFT(B_cleaning_and_modification_for_excel__3[[#This Row],[hr_name]],FIND("-",B_cleaning_and_modification_for_excel__3[[#This Row],[hr_name]])-1)</f>
        <v>Vrijraj Singh</v>
      </c>
      <c r="M364" t="s">
        <v>632</v>
      </c>
    </row>
    <row r="365" spans="1:14" x14ac:dyDescent="0.35">
      <c r="A365">
        <v>363</v>
      </c>
      <c r="B365" t="s">
        <v>332</v>
      </c>
      <c r="C365" t="s">
        <v>1040</v>
      </c>
      <c r="D365" t="s">
        <v>120</v>
      </c>
      <c r="E365">
        <v>2021</v>
      </c>
      <c r="F365" t="s">
        <v>20</v>
      </c>
      <c r="G365" t="s">
        <v>64</v>
      </c>
      <c r="H365" t="str">
        <f>LEFT(B_cleaning_and_modification_for_excel__3[[#This Row],[job_description]],FIND(" :",B_cleaning_and_modification_for_excel__3[[#This Row],[job_description]])-1)</f>
        <v>Software Engineering</v>
      </c>
      <c r="I365" t="str">
        <f>RIGHT(B_cleaning_and_modification_for_excel__3[[#This Row],[job_description]],LEN(B_cleaning_and_modification_for_excel__3[[#This Row],[job_description]])-FIND(": ",B_cleaning_and_modification_for_excel__3[[#This Row],[job_description]])-1)</f>
        <v>Backend Development</v>
      </c>
      <c r="J365" t="s">
        <v>1041</v>
      </c>
      <c r="K365" t="s">
        <v>1366</v>
      </c>
      <c r="L365" t="str">
        <f>LEFT(B_cleaning_and_modification_for_excel__3[[#This Row],[hr_name]],FIND("-",B_cleaning_and_modification_for_excel__3[[#This Row],[hr_name]])-1)</f>
        <v>Anup Nair</v>
      </c>
      <c r="M365" t="s">
        <v>443</v>
      </c>
      <c r="N365">
        <v>5</v>
      </c>
    </row>
    <row r="366" spans="1:14" x14ac:dyDescent="0.35">
      <c r="A366">
        <v>364</v>
      </c>
      <c r="B366" t="s">
        <v>1042</v>
      </c>
      <c r="C366" t="s">
        <v>1043</v>
      </c>
      <c r="D366" t="s">
        <v>111</v>
      </c>
      <c r="E366">
        <v>1991</v>
      </c>
      <c r="F366" t="s">
        <v>418</v>
      </c>
      <c r="G366" t="s">
        <v>1044</v>
      </c>
      <c r="H366" t="str">
        <f>LEFT(B_cleaning_and_modification_for_excel__3[[#This Row],[job_description]],FIND(" :",B_cleaning_and_modification_for_excel__3[[#This Row],[job_description]])-1)</f>
        <v>Technical Management</v>
      </c>
      <c r="I366" t="str">
        <f>RIGHT(B_cleaning_and_modification_for_excel__3[[#This Row],[job_description]],LEN(B_cleaning_and_modification_for_excel__3[[#This Row],[job_description]])-FIND(": ",B_cleaning_and_modification_for_excel__3[[#This Row],[job_description]])-1)</f>
        <v>Engineering Management, Other Software Development</v>
      </c>
      <c r="J366" t="s">
        <v>1045</v>
      </c>
      <c r="K366" t="s">
        <v>1367</v>
      </c>
      <c r="L366" t="str">
        <f>LEFT(B_cleaning_and_modification_for_excel__3[[#This Row],[hr_name]],FIND("-",B_cleaning_and_modification_for_excel__3[[#This Row],[hr_name]])-1)</f>
        <v>Ankita Yadav</v>
      </c>
      <c r="M366" t="s">
        <v>323</v>
      </c>
      <c r="N366">
        <v>3.2</v>
      </c>
    </row>
    <row r="367" spans="1:14" x14ac:dyDescent="0.35">
      <c r="A367">
        <v>365</v>
      </c>
      <c r="B367" t="s">
        <v>1046</v>
      </c>
      <c r="C367" t="s">
        <v>1047</v>
      </c>
      <c r="D367" t="s">
        <v>1048</v>
      </c>
      <c r="E367">
        <v>2017</v>
      </c>
      <c r="F367" t="s">
        <v>60</v>
      </c>
      <c r="G367" t="s">
        <v>54</v>
      </c>
      <c r="H367" t="str">
        <f>LEFT(B_cleaning_and_modification_for_excel__3[[#This Row],[job_description]],FIND(" :",B_cleaning_and_modification_for_excel__3[[#This Row],[job_description]])-1)</f>
        <v>Sales and Business</v>
      </c>
      <c r="I367" t="str">
        <f>RIGHT(B_cleaning_and_modification_for_excel__3[[#This Row],[job_description]],LEN(B_cleaning_and_modification_for_excel__3[[#This Row],[job_description]])-FIND(": ",B_cleaning_and_modification_for_excel__3[[#This Row],[job_description]])-1)</f>
        <v>Sales / Business Development</v>
      </c>
      <c r="J367" t="s">
        <v>178</v>
      </c>
      <c r="K367" t="s">
        <v>1368</v>
      </c>
      <c r="L367" t="str">
        <f>LEFT(B_cleaning_and_modification_for_excel__3[[#This Row],[hr_name]],FIND("-",B_cleaning_and_modification_for_excel__3[[#This Row],[hr_name]])-1)</f>
        <v>Shalini Kumar</v>
      </c>
      <c r="M367" t="s">
        <v>233</v>
      </c>
    </row>
    <row r="368" spans="1:14" x14ac:dyDescent="0.35">
      <c r="A368">
        <v>366</v>
      </c>
      <c r="B368" t="s">
        <v>1049</v>
      </c>
      <c r="C368" t="s">
        <v>1050</v>
      </c>
      <c r="D368" t="s">
        <v>13</v>
      </c>
      <c r="E368">
        <v>2013</v>
      </c>
      <c r="F368" t="s">
        <v>20</v>
      </c>
      <c r="G368" t="s">
        <v>237</v>
      </c>
      <c r="H368" t="str">
        <f>LEFT(B_cleaning_and_modification_for_excel__3[[#This Row],[job_description]],FIND(" :",B_cleaning_and_modification_for_excel__3[[#This Row],[job_description]])-1)</f>
        <v>Human Resources</v>
      </c>
      <c r="I368" t="str">
        <f>RIGHT(B_cleaning_and_modification_for_excel__3[[#This Row],[job_description]],LEN(B_cleaning_and_modification_for_excel__3[[#This Row],[job_description]])-FIND(": ",B_cleaning_and_modification_for_excel__3[[#This Row],[job_description]])-1)</f>
        <v>HR Generalist</v>
      </c>
      <c r="J368" t="s">
        <v>1051</v>
      </c>
      <c r="K368" t="s">
        <v>1369</v>
      </c>
      <c r="L368" t="str">
        <f>LEFT(B_cleaning_and_modification_for_excel__3[[#This Row],[hr_name]],FIND("-",B_cleaning_and_modification_for_excel__3[[#This Row],[hr_name]])-1)</f>
        <v>Neena John Kurian</v>
      </c>
      <c r="M368" t="s">
        <v>56</v>
      </c>
      <c r="N368">
        <v>4.2</v>
      </c>
    </row>
    <row r="369" spans="1:14" x14ac:dyDescent="0.35">
      <c r="A369">
        <v>367</v>
      </c>
      <c r="B369" t="s">
        <v>1052</v>
      </c>
      <c r="C369" t="s">
        <v>1053</v>
      </c>
      <c r="D369" t="s">
        <v>111</v>
      </c>
      <c r="E369">
        <v>2017</v>
      </c>
      <c r="F369" t="s">
        <v>112</v>
      </c>
      <c r="G369" t="s">
        <v>54</v>
      </c>
      <c r="H369" t="str">
        <f>LEFT(B_cleaning_and_modification_for_excel__3[[#This Row],[job_description]],FIND(" :",B_cleaning_and_modification_for_excel__3[[#This Row],[job_description]])-1)</f>
        <v>Sales and Business</v>
      </c>
      <c r="I369" t="str">
        <f>RIGHT(B_cleaning_and_modification_for_excel__3[[#This Row],[job_description]],LEN(B_cleaning_and_modification_for_excel__3[[#This Row],[job_description]])-FIND(": ",B_cleaning_and_modification_for_excel__3[[#This Row],[job_description]])-1)</f>
        <v>Sales / Business Development</v>
      </c>
      <c r="J369" t="s">
        <v>1054</v>
      </c>
      <c r="K369" t="s">
        <v>1370</v>
      </c>
      <c r="L369" t="str">
        <f>LEFT(B_cleaning_and_modification_for_excel__3[[#This Row],[hr_name]],FIND("-",B_cleaning_and_modification_for_excel__3[[#This Row],[hr_name]])-1)</f>
        <v>Priya</v>
      </c>
      <c r="M369" t="s">
        <v>56</v>
      </c>
      <c r="N369">
        <v>4.9000000000000004</v>
      </c>
    </row>
    <row r="370" spans="1:14" x14ac:dyDescent="0.35">
      <c r="A370">
        <v>368</v>
      </c>
      <c r="B370" t="s">
        <v>397</v>
      </c>
      <c r="C370" t="s">
        <v>1055</v>
      </c>
      <c r="D370" t="s">
        <v>111</v>
      </c>
      <c r="E370">
        <v>2012</v>
      </c>
      <c r="F370" t="s">
        <v>53</v>
      </c>
      <c r="G370" t="s">
        <v>54</v>
      </c>
      <c r="H370" t="str">
        <f>LEFT(B_cleaning_and_modification_for_excel__3[[#This Row],[job_description]],FIND(" :",B_cleaning_and_modification_for_excel__3[[#This Row],[job_description]])-1)</f>
        <v>Sales and Business</v>
      </c>
      <c r="I370" t="str">
        <f>RIGHT(B_cleaning_and_modification_for_excel__3[[#This Row],[job_description]],LEN(B_cleaning_and_modification_for_excel__3[[#This Row],[job_description]])-FIND(": ",B_cleaning_and_modification_for_excel__3[[#This Row],[job_description]])-1)</f>
        <v>Sales / Business Development</v>
      </c>
      <c r="J370" t="s">
        <v>1056</v>
      </c>
      <c r="K370" t="s">
        <v>1371</v>
      </c>
      <c r="L370" t="str">
        <f>LEFT(B_cleaning_and_modification_for_excel__3[[#This Row],[hr_name]],FIND("-",B_cleaning_and_modification_for_excel__3[[#This Row],[hr_name]])-1)</f>
        <v>Samrita Sam</v>
      </c>
      <c r="M370" t="s">
        <v>1057</v>
      </c>
      <c r="N370">
        <v>3.9</v>
      </c>
    </row>
    <row r="371" spans="1:14" x14ac:dyDescent="0.35">
      <c r="A371">
        <v>369</v>
      </c>
      <c r="B371" t="s">
        <v>248</v>
      </c>
      <c r="C371" t="s">
        <v>1058</v>
      </c>
      <c r="D371" t="s">
        <v>59</v>
      </c>
      <c r="E371">
        <v>2021</v>
      </c>
      <c r="F371" t="s">
        <v>20</v>
      </c>
      <c r="G371" t="s">
        <v>69</v>
      </c>
      <c r="H371" t="str">
        <f>LEFT(B_cleaning_and_modification_for_excel__3[[#This Row],[job_description]],FIND(" :",B_cleaning_and_modification_for_excel__3[[#This Row],[job_description]])-1)</f>
        <v>IT Operations and Support</v>
      </c>
      <c r="I371" t="str">
        <f>RIGHT(B_cleaning_and_modification_for_excel__3[[#This Row],[job_description]],LEN(B_cleaning_and_modification_for_excel__3[[#This Row],[job_description]])-FIND(": ",B_cleaning_and_modification_for_excel__3[[#This Row],[job_description]])-1)</f>
        <v>DevOps / Cloud</v>
      </c>
      <c r="J371" t="s">
        <v>1059</v>
      </c>
      <c r="K371" t="s">
        <v>1372</v>
      </c>
      <c r="L371" t="str">
        <f>LEFT(B_cleaning_and_modification_for_excel__3[[#This Row],[hr_name]],FIND("-",B_cleaning_and_modification_for_excel__3[[#This Row],[hr_name]])-1)</f>
        <v>Atul Kumar</v>
      </c>
      <c r="M371" t="s">
        <v>277</v>
      </c>
      <c r="N371">
        <v>5</v>
      </c>
    </row>
    <row r="372" spans="1:14" x14ac:dyDescent="0.35">
      <c r="A372">
        <v>370</v>
      </c>
      <c r="B372" t="s">
        <v>1060</v>
      </c>
      <c r="C372" t="s">
        <v>1061</v>
      </c>
      <c r="D372" t="s">
        <v>417</v>
      </c>
      <c r="E372">
        <v>2014</v>
      </c>
      <c r="F372" t="s">
        <v>53</v>
      </c>
      <c r="G372" t="s">
        <v>64</v>
      </c>
      <c r="H372" t="str">
        <f>LEFT(B_cleaning_and_modification_for_excel__3[[#This Row],[job_description]],FIND(" :",B_cleaning_and_modification_for_excel__3[[#This Row],[job_description]])-1)</f>
        <v>Software Engineering</v>
      </c>
      <c r="I372" t="str">
        <f>RIGHT(B_cleaning_and_modification_for_excel__3[[#This Row],[job_description]],LEN(B_cleaning_and_modification_for_excel__3[[#This Row],[job_description]])-FIND(": ",B_cleaning_and_modification_for_excel__3[[#This Row],[job_description]])-1)</f>
        <v>Backend Development</v>
      </c>
      <c r="J372" t="s">
        <v>666</v>
      </c>
      <c r="K372" t="s">
        <v>1373</v>
      </c>
      <c r="L372" t="str">
        <f>LEFT(B_cleaning_and_modification_for_excel__3[[#This Row],[hr_name]],FIND("-",B_cleaning_and_modification_for_excel__3[[#This Row],[hr_name]])-1)</f>
        <v>Raj Jha</v>
      </c>
      <c r="M372" t="s">
        <v>138</v>
      </c>
      <c r="N372">
        <v>3.8</v>
      </c>
    </row>
    <row r="373" spans="1:14" x14ac:dyDescent="0.35">
      <c r="A373">
        <v>371</v>
      </c>
      <c r="B373" t="s">
        <v>1062</v>
      </c>
      <c r="C373" t="s">
        <v>1063</v>
      </c>
      <c r="D373" t="s">
        <v>59</v>
      </c>
      <c r="E373">
        <v>1962</v>
      </c>
      <c r="F373" t="s">
        <v>14</v>
      </c>
      <c r="G373" t="s">
        <v>47</v>
      </c>
      <c r="H373" t="str">
        <f>LEFT(B_cleaning_and_modification_for_excel__3[[#This Row],[job_description]],FIND(" :",B_cleaning_and_modification_for_excel__3[[#This Row],[job_description]])-1)</f>
        <v>IT Operations and Support</v>
      </c>
      <c r="I373" t="str">
        <f>RIGHT(B_cleaning_and_modification_for_excel__3[[#This Row],[job_description]],LEN(B_cleaning_and_modification_for_excel__3[[#This Row],[job_description]])-FIND(": ",B_cleaning_and_modification_for_excel__3[[#This Row],[job_description]])-1)</f>
        <v>Database Admin / Development</v>
      </c>
      <c r="J373" t="s">
        <v>1064</v>
      </c>
      <c r="K373" t="s">
        <v>1374</v>
      </c>
      <c r="L373" t="str">
        <f>LEFT(B_cleaning_and_modification_for_excel__3[[#This Row],[hr_name]],FIND("-",B_cleaning_and_modification_for_excel__3[[#This Row],[hr_name]])-1)</f>
        <v>Aruna Bahuguna</v>
      </c>
      <c r="M373" t="s">
        <v>298</v>
      </c>
      <c r="N373">
        <v>3.9</v>
      </c>
    </row>
    <row r="374" spans="1:14" x14ac:dyDescent="0.35">
      <c r="A374">
        <v>372</v>
      </c>
      <c r="B374" t="s">
        <v>636</v>
      </c>
      <c r="C374" t="s">
        <v>1065</v>
      </c>
      <c r="D374" t="s">
        <v>59</v>
      </c>
      <c r="E374">
        <v>2011</v>
      </c>
      <c r="F374" t="s">
        <v>112</v>
      </c>
      <c r="G374" t="s">
        <v>1044</v>
      </c>
      <c r="H374" t="str">
        <f>LEFT(B_cleaning_and_modification_for_excel__3[[#This Row],[job_description]],FIND(" :",B_cleaning_and_modification_for_excel__3[[#This Row],[job_description]])-1)</f>
        <v>Technical Management</v>
      </c>
      <c r="I374" t="str">
        <f>RIGHT(B_cleaning_and_modification_for_excel__3[[#This Row],[job_description]],LEN(B_cleaning_and_modification_for_excel__3[[#This Row],[job_description]])-FIND(": ",B_cleaning_and_modification_for_excel__3[[#This Row],[job_description]])-1)</f>
        <v>Engineering Management, Other Software Development</v>
      </c>
      <c r="J374" t="s">
        <v>1066</v>
      </c>
      <c r="K374" t="s">
        <v>1329</v>
      </c>
      <c r="L374" t="str">
        <f>LEFT(B_cleaning_and_modification_for_excel__3[[#This Row],[hr_name]],FIND("-",B_cleaning_and_modification_for_excel__3[[#This Row],[hr_name]])-1)</f>
        <v>Sweta Barman</v>
      </c>
      <c r="M374" t="s">
        <v>17</v>
      </c>
      <c r="N374">
        <v>4.2</v>
      </c>
    </row>
    <row r="375" spans="1:14" x14ac:dyDescent="0.35">
      <c r="A375">
        <v>373</v>
      </c>
      <c r="B375" t="s">
        <v>1067</v>
      </c>
      <c r="C375" t="s">
        <v>1068</v>
      </c>
      <c r="D375" t="s">
        <v>209</v>
      </c>
      <c r="E375">
        <v>2018</v>
      </c>
      <c r="F375" t="s">
        <v>20</v>
      </c>
      <c r="G375" t="s">
        <v>121</v>
      </c>
      <c r="H375" t="str">
        <f>LEFT(B_cleaning_and_modification_for_excel__3[[#This Row],[job_description]],FIND(" :",B_cleaning_and_modification_for_excel__3[[#This Row],[job_description]])-1)</f>
        <v>Sales and Business</v>
      </c>
      <c r="I375" t="str">
        <f>RIGHT(B_cleaning_and_modification_for_excel__3[[#This Row],[job_description]],LEN(B_cleaning_and_modification_for_excel__3[[#This Row],[job_description]])-FIND(": ",B_cleaning_and_modification_for_excel__3[[#This Row],[job_description]])-1)</f>
        <v>Customer Service</v>
      </c>
      <c r="J375" t="s">
        <v>1069</v>
      </c>
      <c r="K375" t="s">
        <v>1375</v>
      </c>
      <c r="L375" t="str">
        <f>LEFT(B_cleaning_and_modification_for_excel__3[[#This Row],[hr_name]],FIND("-",B_cleaning_and_modification_for_excel__3[[#This Row],[hr_name]])-1)</f>
        <v>Celina Mittal</v>
      </c>
      <c r="M375" t="s">
        <v>117</v>
      </c>
      <c r="N375">
        <v>4.7</v>
      </c>
    </row>
    <row r="376" spans="1:14" x14ac:dyDescent="0.35">
      <c r="A376">
        <v>374</v>
      </c>
      <c r="B376" t="s">
        <v>1070</v>
      </c>
      <c r="C376" t="s">
        <v>1071</v>
      </c>
      <c r="D376" t="s">
        <v>120</v>
      </c>
      <c r="E376">
        <v>2018</v>
      </c>
      <c r="F376" t="s">
        <v>112</v>
      </c>
      <c r="G376" t="s">
        <v>93</v>
      </c>
      <c r="H376" t="str">
        <f>LEFT(B_cleaning_and_modification_for_excel__3[[#This Row],[job_description]],FIND(" :",B_cleaning_and_modification_for_excel__3[[#This Row],[job_description]])-1)</f>
        <v>Software Engineering</v>
      </c>
      <c r="I376" t="str">
        <f>RIGHT(B_cleaning_and_modification_for_excel__3[[#This Row],[job_description]],LEN(B_cleaning_and_modification_for_excel__3[[#This Row],[job_description]])-FIND(": ",B_cleaning_and_modification_for_excel__3[[#This Row],[job_description]])-1)</f>
        <v>Full-Stack Development</v>
      </c>
      <c r="J376" t="s">
        <v>1072</v>
      </c>
      <c r="K376" t="s">
        <v>1376</v>
      </c>
      <c r="L376" t="str">
        <f>LEFT(B_cleaning_and_modification_for_excel__3[[#This Row],[hr_name]],FIND("-",B_cleaning_and_modification_for_excel__3[[#This Row],[hr_name]])-1)</f>
        <v>Rini Shah</v>
      </c>
      <c r="M376" t="s">
        <v>83</v>
      </c>
      <c r="N376">
        <v>4.9000000000000004</v>
      </c>
    </row>
    <row r="377" spans="1:14" x14ac:dyDescent="0.35">
      <c r="A377">
        <v>375</v>
      </c>
      <c r="B377" t="s">
        <v>1073</v>
      </c>
      <c r="C377" t="s">
        <v>1074</v>
      </c>
      <c r="D377" t="s">
        <v>440</v>
      </c>
      <c r="E377">
        <v>1999</v>
      </c>
      <c r="F377" t="s">
        <v>14</v>
      </c>
      <c r="G377" t="s">
        <v>54</v>
      </c>
      <c r="H377" t="str">
        <f>LEFT(B_cleaning_and_modification_for_excel__3[[#This Row],[job_description]],FIND(" :",B_cleaning_and_modification_for_excel__3[[#This Row],[job_description]])-1)</f>
        <v>Sales and Business</v>
      </c>
      <c r="I377" t="str">
        <f>RIGHT(B_cleaning_and_modification_for_excel__3[[#This Row],[job_description]],LEN(B_cleaning_and_modification_for_excel__3[[#This Row],[job_description]])-FIND(": ",B_cleaning_and_modification_for_excel__3[[#This Row],[job_description]])-1)</f>
        <v>Sales / Business Development</v>
      </c>
      <c r="J377" t="s">
        <v>1075</v>
      </c>
      <c r="K377" t="s">
        <v>1377</v>
      </c>
      <c r="L377" t="str">
        <f>LEFT(B_cleaning_and_modification_for_excel__3[[#This Row],[hr_name]],FIND("-",B_cleaning_and_modification_for_excel__3[[#This Row],[hr_name]])-1)</f>
        <v>Arsha Pillai</v>
      </c>
      <c r="M377" t="s">
        <v>263</v>
      </c>
      <c r="N377">
        <v>3.8</v>
      </c>
    </row>
    <row r="378" spans="1:14" x14ac:dyDescent="0.35">
      <c r="A378">
        <v>376</v>
      </c>
      <c r="B378" t="s">
        <v>1076</v>
      </c>
      <c r="C378" t="s">
        <v>1077</v>
      </c>
      <c r="D378" t="s">
        <v>42</v>
      </c>
      <c r="E378">
        <v>2015</v>
      </c>
      <c r="F378" t="s">
        <v>20</v>
      </c>
      <c r="G378" t="s">
        <v>1078</v>
      </c>
      <c r="H378" t="str">
        <f>LEFT(B_cleaning_and_modification_for_excel__3[[#This Row],[job_description]],FIND(" :",B_cleaning_and_modification_for_excel__3[[#This Row],[job_description]])-1)</f>
        <v>Technical Management</v>
      </c>
      <c r="I378" t="str">
        <f>RIGHT(B_cleaning_and_modification_for_excel__3[[#This Row],[job_description]],LEN(B_cleaning_and_modification_for_excel__3[[#This Row],[job_description]])-FIND(": ",B_cleaning_and_modification_for_excel__3[[#This Row],[job_description]])-1)</f>
        <v>Engineering Management, Mobile Development</v>
      </c>
      <c r="J378" t="s">
        <v>1079</v>
      </c>
      <c r="K378" t="s">
        <v>1378</v>
      </c>
      <c r="L378" t="str">
        <f>LEFT(B_cleaning_and_modification_for_excel__3[[#This Row],[hr_name]],FIND("-",B_cleaning_and_modification_for_excel__3[[#This Row],[hr_name]])-1)</f>
        <v>Khushi Dubey</v>
      </c>
      <c r="M378" t="s">
        <v>298</v>
      </c>
      <c r="N378">
        <v>3.8</v>
      </c>
    </row>
    <row r="379" spans="1:14" x14ac:dyDescent="0.35">
      <c r="A379">
        <v>377</v>
      </c>
      <c r="B379" t="s">
        <v>1076</v>
      </c>
      <c r="C379" t="s">
        <v>1077</v>
      </c>
      <c r="D379" t="s">
        <v>59</v>
      </c>
      <c r="E379">
        <v>2015</v>
      </c>
      <c r="F379" t="s">
        <v>20</v>
      </c>
      <c r="G379" t="s">
        <v>1078</v>
      </c>
      <c r="H379" t="str">
        <f>LEFT(B_cleaning_and_modification_for_excel__3[[#This Row],[job_description]],FIND(" :",B_cleaning_and_modification_for_excel__3[[#This Row],[job_description]])-1)</f>
        <v>Technical Management</v>
      </c>
      <c r="I379" t="str">
        <f>RIGHT(B_cleaning_and_modification_for_excel__3[[#This Row],[job_description]],LEN(B_cleaning_and_modification_for_excel__3[[#This Row],[job_description]])-FIND(": ",B_cleaning_and_modification_for_excel__3[[#This Row],[job_description]])-1)</f>
        <v>Engineering Management, Mobile Development</v>
      </c>
      <c r="J379" t="s">
        <v>1080</v>
      </c>
      <c r="K379" t="s">
        <v>1378</v>
      </c>
      <c r="L379" t="str">
        <f>LEFT(B_cleaning_and_modification_for_excel__3[[#This Row],[hr_name]],FIND("-",B_cleaning_and_modification_for_excel__3[[#This Row],[hr_name]])-1)</f>
        <v>Khushi Dubey</v>
      </c>
      <c r="M379" t="s">
        <v>298</v>
      </c>
      <c r="N379">
        <v>3.8</v>
      </c>
    </row>
    <row r="380" spans="1:14" x14ac:dyDescent="0.35">
      <c r="A380">
        <v>378</v>
      </c>
      <c r="B380" t="s">
        <v>1081</v>
      </c>
      <c r="C380" t="s">
        <v>879</v>
      </c>
      <c r="D380" t="s">
        <v>42</v>
      </c>
      <c r="E380">
        <v>1900</v>
      </c>
      <c r="F380" t="s">
        <v>14</v>
      </c>
      <c r="G380" t="s">
        <v>147</v>
      </c>
      <c r="H380" t="str">
        <f>LEFT(B_cleaning_and_modification_for_excel__3[[#This Row],[job_description]],FIND(" :",B_cleaning_and_modification_for_excel__3[[#This Row],[job_description]])-1)</f>
        <v>Operations</v>
      </c>
      <c r="I380" t="str">
        <f>RIGHT(B_cleaning_and_modification_for_excel__3[[#This Row],[job_description]],LEN(B_cleaning_and_modification_for_excel__3[[#This Row],[job_description]])-FIND(": ",B_cleaning_and_modification_for_excel__3[[#This Row],[job_description]])-1)</f>
        <v>Accounting / Finance</v>
      </c>
      <c r="J380" t="s">
        <v>1082</v>
      </c>
      <c r="K380" t="s">
        <v>1379</v>
      </c>
      <c r="L380" t="str">
        <f>LEFT(B_cleaning_and_modification_for_excel__3[[#This Row],[hr_name]],FIND("-",B_cleaning_and_modification_for_excel__3[[#This Row],[hr_name]])-1)</f>
        <v>Pooja Soni</v>
      </c>
      <c r="M380" t="s">
        <v>277</v>
      </c>
      <c r="N380">
        <v>3.5</v>
      </c>
    </row>
    <row r="381" spans="1:14" x14ac:dyDescent="0.35">
      <c r="A381">
        <v>379</v>
      </c>
      <c r="B381" t="s">
        <v>404</v>
      </c>
      <c r="C381" t="s">
        <v>1083</v>
      </c>
      <c r="D381" t="s">
        <v>42</v>
      </c>
      <c r="E381">
        <v>2015</v>
      </c>
      <c r="F381" t="s">
        <v>20</v>
      </c>
      <c r="G381" t="s">
        <v>54</v>
      </c>
      <c r="H381" t="str">
        <f>LEFT(B_cleaning_and_modification_for_excel__3[[#This Row],[job_description]],FIND(" :",B_cleaning_and_modification_for_excel__3[[#This Row],[job_description]])-1)</f>
        <v>Sales and Business</v>
      </c>
      <c r="I381" t="str">
        <f>RIGHT(B_cleaning_and_modification_for_excel__3[[#This Row],[job_description]],LEN(B_cleaning_and_modification_for_excel__3[[#This Row],[job_description]])-FIND(": ",B_cleaning_and_modification_for_excel__3[[#This Row],[job_description]])-1)</f>
        <v>Sales / Business Development</v>
      </c>
      <c r="J381" t="s">
        <v>1084</v>
      </c>
      <c r="K381" t="s">
        <v>1380</v>
      </c>
      <c r="L381" t="str">
        <f>LEFT(B_cleaning_and_modification_for_excel__3[[#This Row],[hr_name]],FIND("-",B_cleaning_and_modification_for_excel__3[[#This Row],[hr_name]])-1)</f>
        <v>Nagesh Nandala</v>
      </c>
      <c r="M381" t="s">
        <v>1057</v>
      </c>
      <c r="N381">
        <v>4.3</v>
      </c>
    </row>
    <row r="382" spans="1:14" x14ac:dyDescent="0.35">
      <c r="A382">
        <v>380</v>
      </c>
      <c r="B382" t="s">
        <v>1085</v>
      </c>
      <c r="C382" t="s">
        <v>661</v>
      </c>
      <c r="D382" t="s">
        <v>59</v>
      </c>
      <c r="E382">
        <v>2011</v>
      </c>
      <c r="F382" t="s">
        <v>14</v>
      </c>
      <c r="G382" t="s">
        <v>174</v>
      </c>
      <c r="H382" t="str">
        <f>LEFT(B_cleaning_and_modification_for_excel__3[[#This Row],[job_description]],FIND(" :",B_cleaning_and_modification_for_excel__3[[#This Row],[job_description]])-1)</f>
        <v>Technical Management</v>
      </c>
      <c r="I382" t="str">
        <f>RIGHT(B_cleaning_and_modification_for_excel__3[[#This Row],[job_description]],LEN(B_cleaning_and_modification_for_excel__3[[#This Row],[job_description]])-FIND(": ",B_cleaning_and_modification_for_excel__3[[#This Row],[job_description]])-1)</f>
        <v>Product Management</v>
      </c>
      <c r="J382" t="s">
        <v>1086</v>
      </c>
      <c r="K382" t="s">
        <v>1381</v>
      </c>
      <c r="L382" t="str">
        <f>LEFT(B_cleaning_and_modification_for_excel__3[[#This Row],[hr_name]],FIND("-",B_cleaning_and_modification_for_excel__3[[#This Row],[hr_name]])-1)</f>
        <v>Gopal Rawat</v>
      </c>
      <c r="M382" t="s">
        <v>129</v>
      </c>
      <c r="N382">
        <v>3.6</v>
      </c>
    </row>
    <row r="383" spans="1:14" x14ac:dyDescent="0.35">
      <c r="A383">
        <v>381</v>
      </c>
      <c r="B383" t="s">
        <v>1060</v>
      </c>
      <c r="C383" t="s">
        <v>1087</v>
      </c>
      <c r="D383" t="s">
        <v>383</v>
      </c>
      <c r="E383">
        <v>2014</v>
      </c>
      <c r="F383" t="s">
        <v>112</v>
      </c>
      <c r="G383" t="s">
        <v>64</v>
      </c>
      <c r="H383" t="str">
        <f>LEFT(B_cleaning_and_modification_for_excel__3[[#This Row],[job_description]],FIND(" :",B_cleaning_and_modification_for_excel__3[[#This Row],[job_description]])-1)</f>
        <v>Software Engineering</v>
      </c>
      <c r="I383" t="str">
        <f>RIGHT(B_cleaning_and_modification_for_excel__3[[#This Row],[job_description]],LEN(B_cleaning_and_modification_for_excel__3[[#This Row],[job_description]])-FIND(": ",B_cleaning_and_modification_for_excel__3[[#This Row],[job_description]])-1)</f>
        <v>Backend Development</v>
      </c>
      <c r="J383" t="s">
        <v>1088</v>
      </c>
      <c r="K383" t="s">
        <v>1382</v>
      </c>
      <c r="L383" t="str">
        <f>LEFT(B_cleaning_and_modification_for_excel__3[[#This Row],[hr_name]],FIND("-",B_cleaning_and_modification_for_excel__3[[#This Row],[hr_name]])-1)</f>
        <v>Maninder Singh</v>
      </c>
      <c r="M383" t="s">
        <v>34</v>
      </c>
      <c r="N383">
        <v>4</v>
      </c>
    </row>
    <row r="384" spans="1:14" x14ac:dyDescent="0.35">
      <c r="A384">
        <v>382</v>
      </c>
      <c r="B384" t="s">
        <v>1089</v>
      </c>
      <c r="C384" t="s">
        <v>1087</v>
      </c>
      <c r="D384" t="s">
        <v>383</v>
      </c>
      <c r="E384">
        <v>2014</v>
      </c>
      <c r="F384" t="s">
        <v>112</v>
      </c>
      <c r="G384" t="s">
        <v>445</v>
      </c>
      <c r="H384" t="str">
        <f>LEFT(B_cleaning_and_modification_for_excel__3[[#This Row],[job_description]],FIND(" :",B_cleaning_and_modification_for_excel__3[[#This Row],[job_description]])-1)</f>
        <v>Software Engineering</v>
      </c>
      <c r="I384" t="str">
        <f>RIGHT(B_cleaning_and_modification_for_excel__3[[#This Row],[job_description]],LEN(B_cleaning_and_modification_for_excel__3[[#This Row],[job_description]])-FIND(": ",B_cleaning_and_modification_for_excel__3[[#This Row],[job_description]])-1)</f>
        <v>Mobile Development</v>
      </c>
      <c r="J384" t="s">
        <v>1090</v>
      </c>
      <c r="K384" t="s">
        <v>1382</v>
      </c>
      <c r="L384" t="str">
        <f>LEFT(B_cleaning_and_modification_for_excel__3[[#This Row],[hr_name]],FIND("-",B_cleaning_and_modification_for_excel__3[[#This Row],[hr_name]])-1)</f>
        <v>Maninder Singh</v>
      </c>
      <c r="M384" t="s">
        <v>34</v>
      </c>
      <c r="N384">
        <v>4</v>
      </c>
    </row>
    <row r="385" spans="1:14" x14ac:dyDescent="0.35">
      <c r="A385">
        <v>383</v>
      </c>
      <c r="B385" t="s">
        <v>427</v>
      </c>
      <c r="C385" t="s">
        <v>1091</v>
      </c>
      <c r="D385" t="s">
        <v>59</v>
      </c>
      <c r="E385">
        <v>2014</v>
      </c>
      <c r="F385" t="s">
        <v>112</v>
      </c>
      <c r="G385" t="s">
        <v>64</v>
      </c>
      <c r="H385" t="str">
        <f>LEFT(B_cleaning_and_modification_for_excel__3[[#This Row],[job_description]],FIND(" :",B_cleaning_and_modification_for_excel__3[[#This Row],[job_description]])-1)</f>
        <v>Software Engineering</v>
      </c>
      <c r="I385" t="str">
        <f>RIGHT(B_cleaning_and_modification_for_excel__3[[#This Row],[job_description]],LEN(B_cleaning_and_modification_for_excel__3[[#This Row],[job_description]])-FIND(": ",B_cleaning_and_modification_for_excel__3[[#This Row],[job_description]])-1)</f>
        <v>Backend Development</v>
      </c>
      <c r="J385" t="s">
        <v>1092</v>
      </c>
      <c r="K385" t="s">
        <v>1383</v>
      </c>
      <c r="L385" t="str">
        <f>LEFT(B_cleaning_and_modification_for_excel__3[[#This Row],[hr_name]],FIND("-",B_cleaning_and_modification_for_excel__3[[#This Row],[hr_name]])-1)</f>
        <v>Kartik M</v>
      </c>
      <c r="M385" t="s">
        <v>79</v>
      </c>
      <c r="N385">
        <v>4.3</v>
      </c>
    </row>
    <row r="386" spans="1:14" x14ac:dyDescent="0.35">
      <c r="A386">
        <v>384</v>
      </c>
      <c r="B386" t="s">
        <v>1093</v>
      </c>
      <c r="C386" t="s">
        <v>1094</v>
      </c>
      <c r="D386" t="s">
        <v>120</v>
      </c>
      <c r="E386">
        <v>2016</v>
      </c>
      <c r="F386" t="s">
        <v>112</v>
      </c>
      <c r="G386" t="s">
        <v>136</v>
      </c>
      <c r="H386" t="str">
        <f>LEFT(B_cleaning_and_modification_for_excel__3[[#This Row],[job_description]],FIND(" :",B_cleaning_and_modification_for_excel__3[[#This Row],[job_description]])-1)</f>
        <v>Marketing</v>
      </c>
      <c r="I386" t="str">
        <f>RIGHT(B_cleaning_and_modification_for_excel__3[[#This Row],[job_description]],LEN(B_cleaning_and_modification_for_excel__3[[#This Row],[job_description]])-FIND(": ",B_cleaning_and_modification_for_excel__3[[#This Row],[job_description]])-1)</f>
        <v>SEO / SEM</v>
      </c>
      <c r="J386" t="s">
        <v>1095</v>
      </c>
      <c r="K386" t="s">
        <v>1384</v>
      </c>
      <c r="L386" t="str">
        <f>LEFT(B_cleaning_and_modification_for_excel__3[[#This Row],[hr_name]],FIND("-",B_cleaning_and_modification_for_excel__3[[#This Row],[hr_name]])-1)</f>
        <v>Richa Anchan</v>
      </c>
      <c r="M386" t="s">
        <v>1096</v>
      </c>
      <c r="N386">
        <v>4.8</v>
      </c>
    </row>
    <row r="387" spans="1:14" x14ac:dyDescent="0.35">
      <c r="A387">
        <v>385</v>
      </c>
      <c r="B387" t="s">
        <v>785</v>
      </c>
      <c r="C387" t="s">
        <v>1097</v>
      </c>
      <c r="D387" t="s">
        <v>1098</v>
      </c>
      <c r="E387">
        <v>2017</v>
      </c>
      <c r="F387" t="s">
        <v>112</v>
      </c>
      <c r="G387" t="s">
        <v>73</v>
      </c>
      <c r="H387" t="str">
        <f>LEFT(B_cleaning_and_modification_for_excel__3[[#This Row],[job_description]],FIND(" :",B_cleaning_and_modification_for_excel__3[[#This Row],[job_description]])-1)</f>
        <v>Software Engineering</v>
      </c>
      <c r="I387" t="str">
        <f>RIGHT(B_cleaning_and_modification_for_excel__3[[#This Row],[job_description]],LEN(B_cleaning_and_modification_for_excel__3[[#This Row],[job_description]])-FIND(": ",B_cleaning_and_modification_for_excel__3[[#This Row],[job_description]])-1)</f>
        <v>Frontend Development</v>
      </c>
      <c r="J387" t="s">
        <v>714</v>
      </c>
      <c r="K387" t="s">
        <v>1385</v>
      </c>
      <c r="L387" t="str">
        <f>LEFT(B_cleaning_and_modification_for_excel__3[[#This Row],[hr_name]],FIND("-",B_cleaning_and_modification_for_excel__3[[#This Row],[hr_name]])-1)</f>
        <v>Neha Soni</v>
      </c>
      <c r="M387" t="s">
        <v>29</v>
      </c>
      <c r="N387">
        <v>4.8</v>
      </c>
    </row>
    <row r="388" spans="1:14" x14ac:dyDescent="0.35">
      <c r="A388">
        <v>386</v>
      </c>
      <c r="B388" t="s">
        <v>1099</v>
      </c>
      <c r="C388" t="s">
        <v>1100</v>
      </c>
      <c r="D388" t="s">
        <v>120</v>
      </c>
      <c r="E388">
        <v>2002</v>
      </c>
      <c r="F388" t="s">
        <v>112</v>
      </c>
      <c r="G388" t="s">
        <v>54</v>
      </c>
      <c r="H388" t="str">
        <f>LEFT(B_cleaning_and_modification_for_excel__3[[#This Row],[job_description]],FIND(" :",B_cleaning_and_modification_for_excel__3[[#This Row],[job_description]])-1)</f>
        <v>Sales and Business</v>
      </c>
      <c r="I388" t="str">
        <f>RIGHT(B_cleaning_and_modification_for_excel__3[[#This Row],[job_description]],LEN(B_cleaning_and_modification_for_excel__3[[#This Row],[job_description]])-FIND(": ",B_cleaning_and_modification_for_excel__3[[#This Row],[job_description]])-1)</f>
        <v>Sales / Business Development</v>
      </c>
      <c r="J388" t="s">
        <v>1101</v>
      </c>
      <c r="K388" t="s">
        <v>1386</v>
      </c>
      <c r="L388" t="str">
        <f>LEFT(B_cleaning_and_modification_for_excel__3[[#This Row],[hr_name]],FIND("-",B_cleaning_and_modification_for_excel__3[[#This Row],[hr_name]])-1)</f>
        <v>Kanika Agarwal</v>
      </c>
      <c r="M388" t="s">
        <v>95</v>
      </c>
    </row>
    <row r="389" spans="1:14" x14ac:dyDescent="0.35">
      <c r="A389">
        <v>387</v>
      </c>
      <c r="B389" t="s">
        <v>1102</v>
      </c>
      <c r="C389" t="s">
        <v>1103</v>
      </c>
      <c r="D389" t="s">
        <v>120</v>
      </c>
      <c r="E389">
        <v>2018</v>
      </c>
      <c r="F389" t="s">
        <v>112</v>
      </c>
      <c r="G389" t="s">
        <v>498</v>
      </c>
      <c r="H389" t="str">
        <f>LEFT(B_cleaning_and_modification_for_excel__3[[#This Row],[job_description]],FIND(" :",B_cleaning_and_modification_for_excel__3[[#This Row],[job_description]])-1)</f>
        <v>Design and Creative</v>
      </c>
      <c r="I389" t="str">
        <f>RIGHT(B_cleaning_and_modification_for_excel__3[[#This Row],[job_description]],LEN(B_cleaning_and_modification_for_excel__3[[#This Row],[job_description]])-FIND(": ",B_cleaning_and_modification_for_excel__3[[#This Row],[job_description]])-1)</f>
        <v>UX / Visual Design</v>
      </c>
      <c r="J389" t="s">
        <v>1104</v>
      </c>
      <c r="K389" t="s">
        <v>1387</v>
      </c>
      <c r="L389" t="str">
        <f>LEFT(B_cleaning_and_modification_for_excel__3[[#This Row],[hr_name]],FIND("-",B_cleaning_and_modification_for_excel__3[[#This Row],[hr_name]])-1)</f>
        <v>Nitya Dhingra</v>
      </c>
      <c r="M389" t="s">
        <v>375</v>
      </c>
    </row>
    <row r="390" spans="1:14" x14ac:dyDescent="0.35">
      <c r="A390">
        <v>388</v>
      </c>
      <c r="B390" t="s">
        <v>1105</v>
      </c>
      <c r="C390" t="s">
        <v>1106</v>
      </c>
      <c r="D390" t="s">
        <v>120</v>
      </c>
      <c r="E390">
        <v>2013</v>
      </c>
      <c r="F390" t="s">
        <v>112</v>
      </c>
      <c r="G390" t="s">
        <v>502</v>
      </c>
      <c r="H390" t="str">
        <f>LEFT(B_cleaning_and_modification_for_excel__3[[#This Row],[job_description]],FIND(" :",B_cleaning_and_modification_for_excel__3[[#This Row],[job_description]])-1)</f>
        <v>Software Engineering</v>
      </c>
      <c r="I390" t="str">
        <f>RIGHT(B_cleaning_and_modification_for_excel__3[[#This Row],[job_description]],LEN(B_cleaning_and_modification_for_excel__3[[#This Row],[job_description]])-FIND(": ",B_cleaning_and_modification_for_excel__3[[#This Row],[job_description]])-1)</f>
        <v>Backend Development, Engineering Management, Full-Stack Development</v>
      </c>
      <c r="J390" t="s">
        <v>1107</v>
      </c>
      <c r="K390" t="s">
        <v>1388</v>
      </c>
      <c r="L390" t="str">
        <f>LEFT(B_cleaning_and_modification_for_excel__3[[#This Row],[hr_name]],FIND("-",B_cleaning_and_modification_for_excel__3[[#This Row],[hr_name]])-1)</f>
        <v>Zoya Khan</v>
      </c>
      <c r="M390" t="s">
        <v>263</v>
      </c>
    </row>
    <row r="391" spans="1:14" x14ac:dyDescent="0.35">
      <c r="A391">
        <v>389</v>
      </c>
      <c r="B391" t="s">
        <v>1108</v>
      </c>
      <c r="C391" t="s">
        <v>1109</v>
      </c>
      <c r="D391" t="s">
        <v>59</v>
      </c>
      <c r="E391">
        <v>2020</v>
      </c>
      <c r="F391" t="s">
        <v>418</v>
      </c>
      <c r="G391" t="s">
        <v>54</v>
      </c>
      <c r="H391" t="str">
        <f>LEFT(B_cleaning_and_modification_for_excel__3[[#This Row],[job_description]],FIND(" :",B_cleaning_and_modification_for_excel__3[[#This Row],[job_description]])-1)</f>
        <v>Sales and Business</v>
      </c>
      <c r="I391" t="str">
        <f>RIGHT(B_cleaning_and_modification_for_excel__3[[#This Row],[job_description]],LEN(B_cleaning_and_modification_for_excel__3[[#This Row],[job_description]])-FIND(": ",B_cleaning_and_modification_for_excel__3[[#This Row],[job_description]])-1)</f>
        <v>Sales / Business Development</v>
      </c>
      <c r="J391" t="s">
        <v>1110</v>
      </c>
      <c r="K391" t="s">
        <v>1389</v>
      </c>
      <c r="L391" t="str">
        <f>LEFT(B_cleaning_and_modification_for_excel__3[[#This Row],[hr_name]],FIND("-",B_cleaning_and_modification_for_excel__3[[#This Row],[hr_name]])-1)</f>
        <v>Mrunal Kankal</v>
      </c>
      <c r="M391" t="s">
        <v>171</v>
      </c>
    </row>
    <row r="392" spans="1:14" x14ac:dyDescent="0.35">
      <c r="A392">
        <v>390</v>
      </c>
      <c r="B392" t="s">
        <v>1111</v>
      </c>
      <c r="C392" t="s">
        <v>908</v>
      </c>
      <c r="D392" t="s">
        <v>1112</v>
      </c>
      <c r="E392">
        <v>2003</v>
      </c>
      <c r="F392" t="s">
        <v>112</v>
      </c>
      <c r="G392" t="s">
        <v>569</v>
      </c>
      <c r="H392" t="str">
        <f>LEFT(B_cleaning_and_modification_for_excel__3[[#This Row],[job_description]],FIND(" :",B_cleaning_and_modification_for_excel__3[[#This Row],[job_description]])-1)</f>
        <v>IT Operations and Support</v>
      </c>
      <c r="I392" t="str">
        <f>RIGHT(B_cleaning_and_modification_for_excel__3[[#This Row],[job_description]],LEN(B_cleaning_and_modification_for_excel__3[[#This Row],[job_description]])-FIND(": ",B_cleaning_and_modification_for_excel__3[[#This Row],[job_description]])-1)</f>
        <v>IT Security</v>
      </c>
      <c r="J392" t="s">
        <v>1113</v>
      </c>
      <c r="K392" t="s">
        <v>1234</v>
      </c>
      <c r="L392" t="str">
        <f>LEFT(B_cleaning_and_modification_for_excel__3[[#This Row],[hr_name]],FIND("-",B_cleaning_and_modification_for_excel__3[[#This Row],[hr_name]])-1)</f>
        <v>Omkar Sonawane</v>
      </c>
      <c r="M392" t="s">
        <v>271</v>
      </c>
      <c r="N392">
        <v>3.9</v>
      </c>
    </row>
    <row r="393" spans="1:14" x14ac:dyDescent="0.35">
      <c r="A393">
        <v>391</v>
      </c>
      <c r="B393" t="s">
        <v>993</v>
      </c>
      <c r="C393" t="s">
        <v>1114</v>
      </c>
      <c r="D393" t="s">
        <v>42</v>
      </c>
      <c r="E393">
        <v>2012</v>
      </c>
      <c r="F393" t="s">
        <v>20</v>
      </c>
      <c r="G393" t="s">
        <v>54</v>
      </c>
      <c r="H393" t="str">
        <f>LEFT(B_cleaning_and_modification_for_excel__3[[#This Row],[job_description]],FIND(" :",B_cleaning_and_modification_for_excel__3[[#This Row],[job_description]])-1)</f>
        <v>Sales and Business</v>
      </c>
      <c r="I393" t="str">
        <f>RIGHT(B_cleaning_and_modification_for_excel__3[[#This Row],[job_description]],LEN(B_cleaning_and_modification_for_excel__3[[#This Row],[job_description]])-FIND(": ",B_cleaning_and_modification_for_excel__3[[#This Row],[job_description]])-1)</f>
        <v>Sales / Business Development</v>
      </c>
      <c r="J393" t="s">
        <v>1115</v>
      </c>
      <c r="K393" t="s">
        <v>1390</v>
      </c>
      <c r="L393" t="str">
        <f>LEFT(B_cleaning_and_modification_for_excel__3[[#This Row],[hr_name]],FIND("-",B_cleaning_and_modification_for_excel__3[[#This Row],[hr_name]])-1)</f>
        <v>Sonali Betkar</v>
      </c>
      <c r="M393" t="s">
        <v>29</v>
      </c>
      <c r="N393">
        <v>2.6</v>
      </c>
    </row>
    <row r="394" spans="1:14" x14ac:dyDescent="0.35">
      <c r="A394">
        <v>392</v>
      </c>
      <c r="B394" t="s">
        <v>1116</v>
      </c>
      <c r="C394" t="s">
        <v>1114</v>
      </c>
      <c r="D394" t="s">
        <v>42</v>
      </c>
      <c r="E394">
        <v>2012</v>
      </c>
      <c r="F394" t="s">
        <v>20</v>
      </c>
      <c r="G394" t="s">
        <v>54</v>
      </c>
      <c r="H394" t="str">
        <f>LEFT(B_cleaning_and_modification_for_excel__3[[#This Row],[job_description]],FIND(" :",B_cleaning_and_modification_for_excel__3[[#This Row],[job_description]])-1)</f>
        <v>Sales and Business</v>
      </c>
      <c r="I394" t="str">
        <f>RIGHT(B_cleaning_and_modification_for_excel__3[[#This Row],[job_description]],LEN(B_cleaning_and_modification_for_excel__3[[#This Row],[job_description]])-FIND(": ",B_cleaning_and_modification_for_excel__3[[#This Row],[job_description]])-1)</f>
        <v>Sales / Business Development</v>
      </c>
      <c r="J394" t="s">
        <v>229</v>
      </c>
      <c r="K394" t="s">
        <v>1390</v>
      </c>
      <c r="L394" t="str">
        <f>LEFT(B_cleaning_and_modification_for_excel__3[[#This Row],[hr_name]],FIND("-",B_cleaning_and_modification_for_excel__3[[#This Row],[hr_name]])-1)</f>
        <v>Sonali Betkar</v>
      </c>
      <c r="M394" t="s">
        <v>138</v>
      </c>
      <c r="N394">
        <v>2.6</v>
      </c>
    </row>
    <row r="395" spans="1:14" x14ac:dyDescent="0.35">
      <c r="A395">
        <v>393</v>
      </c>
      <c r="B395" t="s">
        <v>1117</v>
      </c>
      <c r="C395" t="s">
        <v>1118</v>
      </c>
      <c r="D395" t="s">
        <v>59</v>
      </c>
      <c r="E395">
        <v>2009</v>
      </c>
      <c r="F395" t="s">
        <v>112</v>
      </c>
      <c r="G395" t="s">
        <v>1119</v>
      </c>
      <c r="H395" t="str">
        <f>LEFT(B_cleaning_and_modification_for_excel__3[[#This Row],[job_description]],FIND(" :",B_cleaning_and_modification_for_excel__3[[#This Row],[job_description]])-1)</f>
        <v>IT Operations and Support</v>
      </c>
      <c r="I395" t="str">
        <f>RIGHT(B_cleaning_and_modification_for_excel__3[[#This Row],[job_description]],LEN(B_cleaning_and_modification_for_excel__3[[#This Row],[job_description]])-FIND(": ",B_cleaning_and_modification_for_excel__3[[#This Row],[job_description]])-1)</f>
        <v>DevOps / Cloud, Frontend Development</v>
      </c>
      <c r="J395" t="s">
        <v>1120</v>
      </c>
      <c r="K395" t="s">
        <v>1391</v>
      </c>
      <c r="L395" t="str">
        <f>LEFT(B_cleaning_and_modification_for_excel__3[[#This Row],[hr_name]],FIND("-",B_cleaning_and_modification_for_excel__3[[#This Row],[hr_name]])-1)</f>
        <v>Suman Aditya Behera</v>
      </c>
      <c r="M395" t="s">
        <v>90</v>
      </c>
      <c r="N395">
        <v>4.2</v>
      </c>
    </row>
    <row r="396" spans="1:14" x14ac:dyDescent="0.35">
      <c r="A396">
        <v>394</v>
      </c>
      <c r="B396" t="s">
        <v>1121</v>
      </c>
      <c r="C396" t="s">
        <v>661</v>
      </c>
      <c r="D396" t="s">
        <v>59</v>
      </c>
      <c r="E396">
        <v>2011</v>
      </c>
      <c r="F396" t="s">
        <v>14</v>
      </c>
      <c r="G396" t="s">
        <v>174</v>
      </c>
      <c r="H396" t="str">
        <f>LEFT(B_cleaning_and_modification_for_excel__3[[#This Row],[job_description]],FIND(" :",B_cleaning_and_modification_for_excel__3[[#This Row],[job_description]])-1)</f>
        <v>Technical Management</v>
      </c>
      <c r="I396" t="str">
        <f>RIGHT(B_cleaning_and_modification_for_excel__3[[#This Row],[job_description]],LEN(B_cleaning_and_modification_for_excel__3[[#This Row],[job_description]])-FIND(": ",B_cleaning_and_modification_for_excel__3[[#This Row],[job_description]])-1)</f>
        <v>Product Management</v>
      </c>
      <c r="J396" t="s">
        <v>1086</v>
      </c>
      <c r="K396" t="s">
        <v>1381</v>
      </c>
      <c r="L396" t="str">
        <f>LEFT(B_cleaning_and_modification_for_excel__3[[#This Row],[hr_name]],FIND("-",B_cleaning_and_modification_for_excel__3[[#This Row],[hr_name]])-1)</f>
        <v>Gopal Rawat</v>
      </c>
      <c r="M396" t="s">
        <v>129</v>
      </c>
      <c r="N396">
        <v>3.6</v>
      </c>
    </row>
    <row r="397" spans="1:14" x14ac:dyDescent="0.35">
      <c r="A397">
        <v>395</v>
      </c>
      <c r="B397" t="s">
        <v>1122</v>
      </c>
      <c r="C397" t="s">
        <v>1123</v>
      </c>
      <c r="D397" t="s">
        <v>457</v>
      </c>
      <c r="E397">
        <v>2015</v>
      </c>
      <c r="F397" t="s">
        <v>20</v>
      </c>
      <c r="G397" t="s">
        <v>54</v>
      </c>
      <c r="H397" t="str">
        <f>LEFT(B_cleaning_and_modification_for_excel__3[[#This Row],[job_description]],FIND(" :",B_cleaning_and_modification_for_excel__3[[#This Row],[job_description]])-1)</f>
        <v>Sales and Business</v>
      </c>
      <c r="I397" t="str">
        <f>RIGHT(B_cleaning_and_modification_for_excel__3[[#This Row],[job_description]],LEN(B_cleaning_and_modification_for_excel__3[[#This Row],[job_description]])-FIND(": ",B_cleaning_and_modification_for_excel__3[[#This Row],[job_description]])-1)</f>
        <v>Sales / Business Development</v>
      </c>
      <c r="J397" t="s">
        <v>1124</v>
      </c>
      <c r="K397" t="s">
        <v>1392</v>
      </c>
      <c r="L397" t="str">
        <f>LEFT(B_cleaning_and_modification_for_excel__3[[#This Row],[hr_name]],FIND("-",B_cleaning_and_modification_for_excel__3[[#This Row],[hr_name]])-1)</f>
        <v>Subhra Mukherjee</v>
      </c>
      <c r="M397" t="s">
        <v>593</v>
      </c>
    </row>
    <row r="398" spans="1:14" x14ac:dyDescent="0.35">
      <c r="A398">
        <v>396</v>
      </c>
      <c r="B398" t="s">
        <v>395</v>
      </c>
      <c r="C398" t="s">
        <v>1125</v>
      </c>
      <c r="D398" t="s">
        <v>59</v>
      </c>
      <c r="E398">
        <v>2017</v>
      </c>
      <c r="F398" t="s">
        <v>112</v>
      </c>
      <c r="G398" t="s">
        <v>253</v>
      </c>
      <c r="H398" t="str">
        <f>LEFT(B_cleaning_and_modification_for_excel__3[[#This Row],[job_description]],FIND(" :",B_cleaning_and_modification_for_excel__3[[#This Row],[job_description]])-1)</f>
        <v>Software Engineering</v>
      </c>
      <c r="I398" t="str">
        <f>RIGHT(B_cleaning_and_modification_for_excel__3[[#This Row],[job_description]],LEN(B_cleaning_and_modification_for_excel__3[[#This Row],[job_description]])-FIND(": ",B_cleaning_and_modification_for_excel__3[[#This Row],[job_description]])-1)</f>
        <v>Backend Development, Frontend Development, Full-Stack Development</v>
      </c>
      <c r="J398" t="s">
        <v>1126</v>
      </c>
      <c r="K398" t="s">
        <v>1393</v>
      </c>
      <c r="L398" t="str">
        <f>LEFT(B_cleaning_and_modification_for_excel__3[[#This Row],[hr_name]],FIND("-",B_cleaning_and_modification_for_excel__3[[#This Row],[hr_name]])-1)</f>
        <v>Smita Satapathy</v>
      </c>
      <c r="M398" t="s">
        <v>99</v>
      </c>
      <c r="N398">
        <v>4.7</v>
      </c>
    </row>
    <row r="399" spans="1:14" x14ac:dyDescent="0.35">
      <c r="A399">
        <v>397</v>
      </c>
      <c r="B399" t="s">
        <v>1127</v>
      </c>
      <c r="C399" t="s">
        <v>1128</v>
      </c>
      <c r="D399" t="s">
        <v>13</v>
      </c>
      <c r="E399">
        <v>2012</v>
      </c>
      <c r="F399" t="s">
        <v>53</v>
      </c>
      <c r="G399" t="s">
        <v>174</v>
      </c>
      <c r="H399" t="str">
        <f>LEFT(B_cleaning_and_modification_for_excel__3[[#This Row],[job_description]],FIND(" :",B_cleaning_and_modification_for_excel__3[[#This Row],[job_description]])-1)</f>
        <v>Technical Management</v>
      </c>
      <c r="I399" t="str">
        <f>RIGHT(B_cleaning_and_modification_for_excel__3[[#This Row],[job_description]],LEN(B_cleaning_and_modification_for_excel__3[[#This Row],[job_description]])-FIND(": ",B_cleaning_and_modification_for_excel__3[[#This Row],[job_description]])-1)</f>
        <v>Product Management</v>
      </c>
      <c r="J399" t="s">
        <v>1129</v>
      </c>
      <c r="K399" t="s">
        <v>1394</v>
      </c>
      <c r="L399" t="str">
        <f>LEFT(B_cleaning_and_modification_for_excel__3[[#This Row],[hr_name]],FIND("-",B_cleaning_and_modification_for_excel__3[[#This Row],[hr_name]])-1)</f>
        <v>Ashish K</v>
      </c>
      <c r="M399" t="s">
        <v>95</v>
      </c>
      <c r="N399">
        <v>4.3</v>
      </c>
    </row>
    <row r="400" spans="1:14" x14ac:dyDescent="0.35">
      <c r="A400">
        <v>398</v>
      </c>
      <c r="B400" t="s">
        <v>1130</v>
      </c>
      <c r="C400" t="s">
        <v>568</v>
      </c>
      <c r="D400" t="s">
        <v>120</v>
      </c>
      <c r="E400">
        <v>1882</v>
      </c>
      <c r="F400" t="s">
        <v>14</v>
      </c>
      <c r="G400" t="s">
        <v>507</v>
      </c>
      <c r="H400" t="str">
        <f>LEFT(B_cleaning_and_modification_for_excel__3[[#This Row],[job_description]],FIND(" :",B_cleaning_and_modification_for_excel__3[[#This Row],[job_description]])-1)</f>
        <v>IT Operations and Support</v>
      </c>
      <c r="I400" t="str">
        <f>RIGHT(B_cleaning_and_modification_for_excel__3[[#This Row],[job_description]],LEN(B_cleaning_and_modification_for_excel__3[[#This Row],[job_description]])-FIND(": ",B_cleaning_and_modification_for_excel__3[[#This Row],[job_description]])-1)</f>
        <v>IT Management / IT Support</v>
      </c>
      <c r="J400" t="s">
        <v>1131</v>
      </c>
      <c r="K400" t="s">
        <v>1234</v>
      </c>
      <c r="L400" t="str">
        <f>LEFT(B_cleaning_and_modification_for_excel__3[[#This Row],[hr_name]],FIND("-",B_cleaning_and_modification_for_excel__3[[#This Row],[hr_name]])-1)</f>
        <v>Omkar Sonawane</v>
      </c>
      <c r="M400" t="s">
        <v>138</v>
      </c>
    </row>
    <row r="401" spans="1:13" x14ac:dyDescent="0.35">
      <c r="A401">
        <v>399</v>
      </c>
      <c r="B401" t="s">
        <v>1132</v>
      </c>
      <c r="C401" t="s">
        <v>596</v>
      </c>
      <c r="D401" t="s">
        <v>59</v>
      </c>
      <c r="E401">
        <v>2023</v>
      </c>
      <c r="F401" t="s">
        <v>60</v>
      </c>
      <c r="G401" t="s">
        <v>64</v>
      </c>
      <c r="H401" t="str">
        <f>LEFT(B_cleaning_and_modification_for_excel__3[[#This Row],[job_description]],FIND(" :",B_cleaning_and_modification_for_excel__3[[#This Row],[job_description]])-1)</f>
        <v>Software Engineering</v>
      </c>
      <c r="I401" t="str">
        <f>RIGHT(B_cleaning_and_modification_for_excel__3[[#This Row],[job_description]],LEN(B_cleaning_and_modification_for_excel__3[[#This Row],[job_description]])-FIND(": ",B_cleaning_and_modification_for_excel__3[[#This Row],[job_description]])-1)</f>
        <v>Backend Development</v>
      </c>
      <c r="J401" t="s">
        <v>1133</v>
      </c>
      <c r="K401" t="s">
        <v>1395</v>
      </c>
      <c r="L401" t="str">
        <f>LEFT(B_cleaning_and_modification_for_excel__3[[#This Row],[hr_name]],FIND("-",B_cleaning_and_modification_for_excel__3[[#This Row],[hr_name]])-1)</f>
        <v>Pooja Pathak</v>
      </c>
      <c r="M401" t="s">
        <v>391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8 E A A B Q S w M E F A A C A A g A t b u I V i y + a n 6 l A A A A 9 g A A A B I A H A B D b 2 5 m a W c v U G F j a 2 F n Z S 5 4 b W w g o h g A K K A U A A A A A A A A A A A A A A A A A A A A A A A A A A A A h Y 8 x D o I w G I W v Q r r T l q K J I T 9 l c D I R Y 2 J i X J t S o R G K o c V y N w e P 5 B X E K O r m + L 7 3 D e / d r z f I h q Y O L q q z u j U p i j B F g T K y L b Q p U 9 S 7 Y 7 h A G Y e t k C d R q m C U j U 0 G W 6 S o c u 6 c E O K 9 x z 7 G b V c S R m l E D v l 6 J y v V C P S R 9 X 8 5 1 M Y 6 Y a R C H P a v M Z z h K J p j N o s x B T J B y L X 5 C m z c + 2 x / I C z 7 2 v W d 4 s q E q w 2 Q K Q J 5 f + A P U E s D B B Q A A g A I A L W 7 i 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1 u 4 h W d 5 M J + K g B A A C y C A A A E w A c A E Z v c m 1 1 b G F z L 1 N l Y 3 R p b 2 4 x L m 0 g o h g A K K A U A A A A A A A A A A A A A A A A A A A A A A A A A A A A 7 V L R a t s w F H 0 P 5 B + E + u K A M C T t 9 r D h h 8 z p W A v b u j p 7 q o d Q 5 N t E q 3 T l S n I W E / L v U 5 q w F u x B X w v R i + V z 7 j 3 3 X H E 8 y K A s k u L w H X 8 c D o Y D v x I O K v K J S w 0 C F S 6 5 w I o b W 6 l 7 J c W + j t 9 b x 2 E j Q Z O M a A j D A Y m n s I 2 T E J H c r 9 O Z l Y 0 B D M l n p S H N L Y b 4 4 x O a f y h / e n C + v C 1 n 4 B + C r c u v 0 2 J 6 V d 7 c f r + + z O f l q 8 a m 0 q / p i N 3 N Q C u j A r i M M s p I b n V j 0 G f j M S O X K G M r L r P x 5 N 2 E k R + N D V C E V k P 2 f E 2 j 0 1 8 j d r B / R m + c N Z G q y B c Q V f R I 4 y 5 z s Y h 1 R + a I J 4 d N G b k 7 4 l O t C y m 0 c D 4 L r o E X k v l K 4 D I q z t s a n u X m T q C P y 5 i D 4 T 3 p k 5 7 5 b L u l c a 0 r D O 8 v 0 n 3 V j p E t r c C r J T 6 9 S C R D h E m A T X j i p D W 1 w J a j M N A h t Z X 9 X e C D W P A W h O t O A 1 N r 2 w J 4 L m 2 D o d P 7 2 y 5 4 d C S d q n u 1 / Y P S 2 n f g l e v 3 C J s a n A K U w B 0 8 d u m j m 0 i u F f z 5 p 4 u N W Y D b 7 U b D g c L e x 3 8 Z 7 T P 6 u n A n k x F 9 4 w n / Z h F O E T 9 F / L 8 R P z 9 F / B T x t x P x v 1 B L A Q I t A B Q A A g A I A L W 7 i F Y s v m p + p Q A A A P Y A A A A S A A A A A A A A A A A A A A A A A A A A A A B D b 2 5 m a W c v U G F j a 2 F n Z S 5 4 b W x Q S w E C L Q A U A A I A C A C 1 u 4 h W D 8 r p q 6 Q A A A D p A A A A E w A A A A A A A A A A A A A A A A D x A A A A W 0 N v b n R l b n R f V H l w Z X N d L n h t b F B L A Q I t A B Q A A g A I A L W 7 i F Z 3 k w n 4 q A E A A L I I A A A T A A A A A A A A A A A A A A A A A O I B A A B G b 3 J t d W x h c y 9 T Z W N 0 a W 9 u M S 5 t U E s F B g A A A A A D A A M A w g A A A N 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M y A A A A A A A A c T 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C X 2 N s Z W F u a W 5 n X 2 F u Z F 9 t b 2 R p Z m l j Y X R p b 2 5 f Z m 9 y X 2 V 4 Y 2 V s 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D A w I i A v P j x F b n R y e S B U e X B l P S J G a W x s R X J y b 3 J D b 2 R l I i B W Y W x 1 Z T 0 i c 1 V u a 2 5 v d 2 4 i I C 8 + P E V u d H J 5 I F R 5 c G U 9 I k Z p b G x F c n J v c k N v d W 5 0 I i B W Y W x 1 Z T 0 i b D E i I C 8 + P E V u d H J 5 I F R 5 c G U 9 I k Z p b G x M Y X N 0 V X B k Y X R l Z C I g V m F s d W U 9 I m Q y M D I z L T A 0 L T A 4 V D E 3 O j M y O j M 3 L j g z M T M 3 N T J a I i A v P j x F b n R y e S B U e X B l P S J G a W x s Q 2 9 s d W 1 u V H l w Z X M i I F Z h b H V l P S J z Q X d Z R 0 J n T U d C Z 1 l H Q m d V P S I g L z 4 8 R W 5 0 c n k g V H l w Z T 0 i R m l s b E N v b H V t b k 5 h b W V z I i B W Y W x 1 Z T 0 i c 1 s m c X V v d D t D b 2 x 1 b W 4 x J n F 1 b 3 Q 7 L C Z x d W 9 0 O 2 R l c 2 l n b m F 0 a W 9 u J n F 1 b 3 Q 7 L C Z x d W 9 0 O 2 N v b X B h b n l f b m F t Z S Z x d W 9 0 O y w m c X V v d D t s b 2 N h d G l v b i Z x d W 9 0 O y w m c X V v d D t l c 3 R h Y l 9 5 Z W F y J n F 1 b 3 Q 7 L C Z x d W 9 0 O 2 V t c G x v e W V l c 1 9 j b 3 V u d C Z x d W 9 0 O y w m c X V v d D t q b 2 J f Z G V z Y 3 J p c H R p b 2 4 m c X V v d D s s J n F 1 b 3 Q 7 c 2 t p b G x z J n F 1 b 3 Q 7 L C Z x d W 9 0 O 2 h y X 2 5 h b W U m c X V v d D s s J n F 1 b 3 Q 7 Z X h w Z X J p Z W 5 j Z V 9 y Z X E m c X V v d D s s J n F 1 b 3 Q 7 Z W 1 w b G 9 5 Z W V f c m V 2 a W V 3 c 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C X 2 N s Z W F u a W 5 n X 2 F u Z F 9 t b 2 R p Z m l j Y X R p b 2 5 f Z m 9 y X 2 V 4 Y 2 V s L 0 F 1 d G 9 S Z W 1 v d m V k Q 2 9 s d W 1 u c z E u e 0 N v b H V t b j E s M H 0 m c X V v d D s s J n F 1 b 3 Q 7 U 2 V j d G l v b j E v Q l 9 j b G V h b m l u Z 1 9 h b m R f b W 9 k a W Z p Y 2 F 0 a W 9 u X 2 Z v c l 9 l e G N l b C 9 B d X R v U m V t b 3 Z l Z E N v b H V t b n M x L n t k Z X N p Z 2 5 h d G l v b i w x f S Z x d W 9 0 O y w m c X V v d D t T Z W N 0 a W 9 u M S 9 C X 2 N s Z W F u a W 5 n X 2 F u Z F 9 t b 2 R p Z m l j Y X R p b 2 5 f Z m 9 y X 2 V 4 Y 2 V s L 0 F 1 d G 9 S Z W 1 v d m V k Q 2 9 s d W 1 u c z E u e 2 N v b X B h b n l f b m F t Z S w y f S Z x d W 9 0 O y w m c X V v d D t T Z W N 0 a W 9 u M S 9 C X 2 N s Z W F u a W 5 n X 2 F u Z F 9 t b 2 R p Z m l j Y X R p b 2 5 f Z m 9 y X 2 V 4 Y 2 V s L 0 F 1 d G 9 S Z W 1 v d m V k Q 2 9 s d W 1 u c z E u e 2 x v Y 2 F 0 a W 9 u L D N 9 J n F 1 b 3 Q 7 L C Z x d W 9 0 O 1 N l Y 3 R p b 2 4 x L 0 J f Y 2 x l Y W 5 p b m d f Y W 5 k X 2 1 v Z G l m a W N h d G l v b l 9 m b 3 J f Z X h j Z W w v Q X V 0 b 1 J l b W 9 2 Z W R D b 2 x 1 b W 5 z M S 5 7 Z X N 0 Y W J f e W V h c i w 0 f S Z x d W 9 0 O y w m c X V v d D t T Z W N 0 a W 9 u M S 9 C X 2 N s Z W F u a W 5 n X 2 F u Z F 9 t b 2 R p Z m l j Y X R p b 2 5 f Z m 9 y X 2 V 4 Y 2 V s L 0 F 1 d G 9 S Z W 1 v d m V k Q 2 9 s d W 1 u c z E u e 2 V t c G x v e W V l c 1 9 j b 3 V u d C w 1 f S Z x d W 9 0 O y w m c X V v d D t T Z W N 0 a W 9 u M S 9 C X 2 N s Z W F u a W 5 n X 2 F u Z F 9 t b 2 R p Z m l j Y X R p b 2 5 f Z m 9 y X 2 V 4 Y 2 V s L 0 F 1 d G 9 S Z W 1 v d m V k Q 2 9 s d W 1 u c z E u e 2 p v Y l 9 k Z X N j c m l w d G l v b i w 2 f S Z x d W 9 0 O y w m c X V v d D t T Z W N 0 a W 9 u M S 9 C X 2 N s Z W F u a W 5 n X 2 F u Z F 9 t b 2 R p Z m l j Y X R p b 2 5 f Z m 9 y X 2 V 4 Y 2 V s L 0 F 1 d G 9 S Z W 1 v d m V k Q 2 9 s d W 1 u c z E u e 3 N r a W x s c y w 3 f S Z x d W 9 0 O y w m c X V v d D t T Z W N 0 a W 9 u M S 9 C X 2 N s Z W F u a W 5 n X 2 F u Z F 9 t b 2 R p Z m l j Y X R p b 2 5 f Z m 9 y X 2 V 4 Y 2 V s L 0 F 1 d G 9 S Z W 1 v d m V k Q 2 9 s d W 1 u c z E u e 2 h y X 2 5 h b W U s O H 0 m c X V v d D s s J n F 1 b 3 Q 7 U 2 V j d G l v b j E v Q l 9 j b G V h b m l u Z 1 9 h b m R f b W 9 k a W Z p Y 2 F 0 a W 9 u X 2 Z v c l 9 l e G N l b C 9 B d X R v U m V t b 3 Z l Z E N v b H V t b n M x L n t l e H B l c m l l b m N l X 3 J l c S w 5 f S Z x d W 9 0 O y w m c X V v d D t T Z W N 0 a W 9 u M S 9 C X 2 N s Z W F u a W 5 n X 2 F u Z F 9 t b 2 R p Z m l j Y X R p b 2 5 f Z m 9 y X 2 V 4 Y 2 V s L 0 F 1 d G 9 S Z W 1 v d m V k Q 2 9 s d W 1 u c z E u e 2 V t c G x v e W V l X 3 J l d m l l d 3 M s M T B 9 J n F 1 b 3 Q 7 X S w m c X V v d D t D b 2 x 1 b W 5 D b 3 V u d C Z x d W 9 0 O z o x M S w m c X V v d D t L Z X l D b 2 x 1 b W 5 O Y W 1 l c y Z x d W 9 0 O z p b X S w m c X V v d D t D b 2 x 1 b W 5 J Z G V u d G l 0 a W V z J n F 1 b 3 Q 7 O l s m c X V v d D t T Z W N 0 a W 9 u M S 9 C X 2 N s Z W F u a W 5 n X 2 F u Z F 9 t b 2 R p Z m l j Y X R p b 2 5 f Z m 9 y X 2 V 4 Y 2 V s L 0 F 1 d G 9 S Z W 1 v d m V k Q 2 9 s d W 1 u c z E u e 0 N v b H V t b j E s M H 0 m c X V v d D s s J n F 1 b 3 Q 7 U 2 V j d G l v b j E v Q l 9 j b G V h b m l u Z 1 9 h b m R f b W 9 k a W Z p Y 2 F 0 a W 9 u X 2 Z v c l 9 l e G N l b C 9 B d X R v U m V t b 3 Z l Z E N v b H V t b n M x L n t k Z X N p Z 2 5 h d G l v b i w x f S Z x d W 9 0 O y w m c X V v d D t T Z W N 0 a W 9 u M S 9 C X 2 N s Z W F u a W 5 n X 2 F u Z F 9 t b 2 R p Z m l j Y X R p b 2 5 f Z m 9 y X 2 V 4 Y 2 V s L 0 F 1 d G 9 S Z W 1 v d m V k Q 2 9 s d W 1 u c z E u e 2 N v b X B h b n l f b m F t Z S w y f S Z x d W 9 0 O y w m c X V v d D t T Z W N 0 a W 9 u M S 9 C X 2 N s Z W F u a W 5 n X 2 F u Z F 9 t b 2 R p Z m l j Y X R p b 2 5 f Z m 9 y X 2 V 4 Y 2 V s L 0 F 1 d G 9 S Z W 1 v d m V k Q 2 9 s d W 1 u c z E u e 2 x v Y 2 F 0 a W 9 u L D N 9 J n F 1 b 3 Q 7 L C Z x d W 9 0 O 1 N l Y 3 R p b 2 4 x L 0 J f Y 2 x l Y W 5 p b m d f Y W 5 k X 2 1 v Z G l m a W N h d G l v b l 9 m b 3 J f Z X h j Z W w v Q X V 0 b 1 J l b W 9 2 Z W R D b 2 x 1 b W 5 z M S 5 7 Z X N 0 Y W J f e W V h c i w 0 f S Z x d W 9 0 O y w m c X V v d D t T Z W N 0 a W 9 u M S 9 C X 2 N s Z W F u a W 5 n X 2 F u Z F 9 t b 2 R p Z m l j Y X R p b 2 5 f Z m 9 y X 2 V 4 Y 2 V s L 0 F 1 d G 9 S Z W 1 v d m V k Q 2 9 s d W 1 u c z E u e 2 V t c G x v e W V l c 1 9 j b 3 V u d C w 1 f S Z x d W 9 0 O y w m c X V v d D t T Z W N 0 a W 9 u M S 9 C X 2 N s Z W F u a W 5 n X 2 F u Z F 9 t b 2 R p Z m l j Y X R p b 2 5 f Z m 9 y X 2 V 4 Y 2 V s L 0 F 1 d G 9 S Z W 1 v d m V k Q 2 9 s d W 1 u c z E u e 2 p v Y l 9 k Z X N j c m l w d G l v b i w 2 f S Z x d W 9 0 O y w m c X V v d D t T Z W N 0 a W 9 u M S 9 C X 2 N s Z W F u a W 5 n X 2 F u Z F 9 t b 2 R p Z m l j Y X R p b 2 5 f Z m 9 y X 2 V 4 Y 2 V s L 0 F 1 d G 9 S Z W 1 v d m V k Q 2 9 s d W 1 u c z E u e 3 N r a W x s c y w 3 f S Z x d W 9 0 O y w m c X V v d D t T Z W N 0 a W 9 u M S 9 C X 2 N s Z W F u a W 5 n X 2 F u Z F 9 t b 2 R p Z m l j Y X R p b 2 5 f Z m 9 y X 2 V 4 Y 2 V s L 0 F 1 d G 9 S Z W 1 v d m V k Q 2 9 s d W 1 u c z E u e 2 h y X 2 5 h b W U s O H 0 m c X V v d D s s J n F 1 b 3 Q 7 U 2 V j d G l v b j E v Q l 9 j b G V h b m l u Z 1 9 h b m R f b W 9 k a W Z p Y 2 F 0 a W 9 u X 2 Z v c l 9 l e G N l b C 9 B d X R v U m V t b 3 Z l Z E N v b H V t b n M x L n t l e H B l c m l l b m N l X 3 J l c S w 5 f S Z x d W 9 0 O y w m c X V v d D t T Z W N 0 a W 9 u M S 9 C X 2 N s Z W F u a W 5 n X 2 F u Z F 9 t b 2 R p Z m l j Y X R p b 2 5 f Z m 9 y X 2 V 4 Y 2 V s L 0 F 1 d G 9 S Z W 1 v d m V k Q 2 9 s d W 1 u c z E u e 2 V t c G x v e W V l X 3 J l d m l l d 3 M s M T B 9 J n F 1 b 3 Q 7 X S w m c X V v d D t S Z W x h d G l v b n N o a X B J b m Z v J n F 1 b 3 Q 7 O l t d f S I g L z 4 8 L 1 N 0 Y W J s Z U V u d H J p Z X M + P C 9 J d G V t P j x J d G V t P j x J d G V t T G 9 j Y X R p b 2 4 + P E l 0 Z W 1 U e X B l P k Z v c m 1 1 b G E 8 L 0 l 0 Z W 1 U e X B l P j x J d G V t U G F 0 a D 5 T Z W N 0 a W 9 u M S 9 C X 2 N s Z W F u a W 5 n X 2 F u Z F 9 t b 2 R p Z m l j Y X R p b 2 5 f Z m 9 y X 2 V 4 Y 2 V s L 1 N v d X J j Z T w v S X R l b V B h d G g + P C 9 J d G V t T G 9 j Y X R p b 2 4 + P F N 0 Y W J s Z U V u d H J p Z X M g L z 4 8 L 0 l 0 Z W 0 + P E l 0 Z W 0 + P E l 0 Z W 1 M b 2 N h d G l v b j 4 8 S X R l b V R 5 c G U + R m 9 y b X V s Y T w v S X R l b V R 5 c G U + P E l 0 Z W 1 Q Y X R o P l N l Y 3 R p b 2 4 x L 0 J f Y 2 x l Y W 5 p b m d f Y W 5 k X 2 1 v Z G l m a W N h d G l v b l 9 m b 3 J f Z X h j Z W w v U H J v b W 9 0 Z W Q l M j B I Z W F k Z X J z P C 9 J d G V t U G F 0 a D 4 8 L 0 l 0 Z W 1 M b 2 N h d G l v b j 4 8 U 3 R h Y m x l R W 5 0 c m l l c y A v P j w v S X R l b T 4 8 S X R l b T 4 8 S X R l b U x v Y 2 F 0 a W 9 u P j x J d G V t V H l w Z T 5 G b 3 J t d W x h P C 9 J d G V t V H l w Z T 4 8 S X R l b V B h d G g + U 2 V j d G l v b j E v Q l 9 j b G V h b m l u Z 1 9 h b m R f b W 9 k a W Z p Y 2 F 0 a W 9 u X 2 Z v c l 9 l e G N l b C 9 D a G F u Z 2 V k J T I w V H l w Z T w v S X R l b V B h d G g + P C 9 J d G V t T G 9 j Y X R p b 2 4 + P F N 0 Y W J s Z U V u d H J p Z X M g L z 4 8 L 0 l 0 Z W 0 + P E l 0 Z W 0 + P E l 0 Z W 1 M b 2 N h d G l v b j 4 8 S X R l b V R 5 c G U + R m 9 y b X V s Y T w v S X R l b V R 5 c G U + P E l 0 Z W 1 Q Y X R o P l N l Y 3 R p b 2 4 x L 0 J f Y 2 x l Y W 5 p b m d f Y W 5 k X 2 1 v Z G l m a W N h d G l v b l 9 m b 3 J f Z X h j Z W w 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D A w I i A v P j x F b n R y e S B U e X B l P S J G a W x s R X J y b 3 J D b 2 R l I i B W Y W x 1 Z T 0 i c 1 V u a 2 5 v d 2 4 i I C 8 + P E V u d H J 5 I F R 5 c G U 9 I k Z p b G x F c n J v c k N v d W 5 0 I i B W Y W x 1 Z T 0 i b D E i I C 8 + P E V u d H J 5 I F R 5 c G U 9 I k Z p b G x M Y X N 0 V X B k Y X R l Z C I g V m F s d W U 9 I m Q y M D I z L T A 0 L T A 4 V D E 3 O j U z O j A 0 L j I 2 N z Q w M z B a I i A v P j x F b n R y e S B U e X B l P S J G a W x s Q 2 9 s d W 1 u V H l w Z X M i I F Z h b H V l P S J z Q X d Z R 0 J n T U d C Z 1 l H Q m d V P S I g L z 4 8 R W 5 0 c n k g V H l w Z T 0 i R m l s b E N v b H V t b k 5 h b W V z I i B W Y W x 1 Z T 0 i c 1 s m c X V v d D t D b 2 x 1 b W 4 x J n F 1 b 3 Q 7 L C Z x d W 9 0 O 2 R l c 2 l n b m F 0 a W 9 u J n F 1 b 3 Q 7 L C Z x d W 9 0 O 2 N v b X B h b n l f b m F t Z S Z x d W 9 0 O y w m c X V v d D t s b 2 N h d G l v b i Z x d W 9 0 O y w m c X V v d D t l c 3 R h Y l 9 5 Z W F y J n F 1 b 3 Q 7 L C Z x d W 9 0 O 2 V t c G x v e W V l c 1 9 j b 3 V u d C Z x d W 9 0 O y w m c X V v d D t q b 2 J f Z G V z Y 3 J p c H R p b 2 4 m c X V v d D s s J n F 1 b 3 Q 7 c 2 t p b G x z J n F 1 b 3 Q 7 L C Z x d W 9 0 O 2 h y X 2 5 h b W U m c X V v d D s s J n F 1 b 3 Q 7 Z X h w Z X J p Z W 5 j Z V 9 y Z X E m c X V v d D s s J n F 1 b 3 Q 7 Z W 1 w b G 9 5 Z W V f c m V 2 a W V 3 c 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C X 2 N s Z W F u a W 5 n X 2 F u Z F 9 t b 2 R p Z m l j Y X R p b 2 5 f Z m 9 y X 2 V 4 Y 2 V s I C g y K S 9 B d X R v U m V t b 3 Z l Z E N v b H V t b n M x L n t D b 2 x 1 b W 4 x L D B 9 J n F 1 b 3 Q 7 L C Z x d W 9 0 O 1 N l Y 3 R p b 2 4 x L 0 J f Y 2 x l Y W 5 p b m d f Y W 5 k X 2 1 v Z G l m a W N h d G l v b l 9 m b 3 J f Z X h j Z W w g K D I p L 0 F 1 d G 9 S Z W 1 v d m V k Q 2 9 s d W 1 u c z E u e 2 R l c 2 l n b m F 0 a W 9 u L D F 9 J n F 1 b 3 Q 7 L C Z x d W 9 0 O 1 N l Y 3 R p b 2 4 x L 0 J f Y 2 x l Y W 5 p b m d f Y W 5 k X 2 1 v Z G l m a W N h d G l v b l 9 m b 3 J f Z X h j Z W w g K D I p L 0 F 1 d G 9 S Z W 1 v d m V k Q 2 9 s d W 1 u c z E u e 2 N v b X B h b n l f b m F t Z S w y f S Z x d W 9 0 O y w m c X V v d D t T Z W N 0 a W 9 u M S 9 C X 2 N s Z W F u a W 5 n X 2 F u Z F 9 t b 2 R p Z m l j Y X R p b 2 5 f Z m 9 y X 2 V 4 Y 2 V s I C g y K S 9 B d X R v U m V t b 3 Z l Z E N v b H V t b n M x L n t s b 2 N h d G l v b i w z f S Z x d W 9 0 O y w m c X V v d D t T Z W N 0 a W 9 u M S 9 C X 2 N s Z W F u a W 5 n X 2 F u Z F 9 t b 2 R p Z m l j Y X R p b 2 5 f Z m 9 y X 2 V 4 Y 2 V s I C g y K S 9 B d X R v U m V t b 3 Z l Z E N v b H V t b n M x L n t l c 3 R h Y l 9 5 Z W F y L D R 9 J n F 1 b 3 Q 7 L C Z x d W 9 0 O 1 N l Y 3 R p b 2 4 x L 0 J f Y 2 x l Y W 5 p b m d f Y W 5 k X 2 1 v Z G l m a W N h d G l v b l 9 m b 3 J f Z X h j Z W w g K D I p L 0 F 1 d G 9 S Z W 1 v d m V k Q 2 9 s d W 1 u c z E u e 2 V t c G x v e W V l c 1 9 j b 3 V u d C w 1 f S Z x d W 9 0 O y w m c X V v d D t T Z W N 0 a W 9 u M S 9 C X 2 N s Z W F u a W 5 n X 2 F u Z F 9 t b 2 R p Z m l j Y X R p b 2 5 f Z m 9 y X 2 V 4 Y 2 V s I C g y K S 9 B d X R v U m V t b 3 Z l Z E N v b H V t b n M x L n t q b 2 J f Z G V z Y 3 J p c H R p b 2 4 s N n 0 m c X V v d D s s J n F 1 b 3 Q 7 U 2 V j d G l v b j E v Q l 9 j b G V h b m l u Z 1 9 h b m R f b W 9 k a W Z p Y 2 F 0 a W 9 u X 2 Z v c l 9 l e G N l b C A o M i k v Q X V 0 b 1 J l b W 9 2 Z W R D b 2 x 1 b W 5 z M S 5 7 c 2 t p b G x z L D d 9 J n F 1 b 3 Q 7 L C Z x d W 9 0 O 1 N l Y 3 R p b 2 4 x L 0 J f Y 2 x l Y W 5 p b m d f Y W 5 k X 2 1 v Z G l m a W N h d G l v b l 9 m b 3 J f Z X h j Z W w g K D I p L 0 F 1 d G 9 S Z W 1 v d m V k Q 2 9 s d W 1 u c z E u e 2 h y X 2 5 h b W U s O H 0 m c X V v d D s s J n F 1 b 3 Q 7 U 2 V j d G l v b j E v Q l 9 j b G V h b m l u Z 1 9 h b m R f b W 9 k a W Z p Y 2 F 0 a W 9 u X 2 Z v c l 9 l e G N l b C A o M i k v Q X V 0 b 1 J l b W 9 2 Z W R D b 2 x 1 b W 5 z M S 5 7 Z X h w Z X J p Z W 5 j Z V 9 y Z X E s O X 0 m c X V v d D s s J n F 1 b 3 Q 7 U 2 V j d G l v b j E v Q l 9 j b G V h b m l u Z 1 9 h b m R f b W 9 k a W Z p Y 2 F 0 a W 9 u X 2 Z v c l 9 l e G N l b C A o M i k v Q X V 0 b 1 J l b W 9 2 Z W R D b 2 x 1 b W 5 z M S 5 7 Z W 1 w b G 9 5 Z W V f c m V 2 a W V 3 c y w x M H 0 m c X V v d D t d L C Z x d W 9 0 O 0 N v b H V t b k N v d W 5 0 J n F 1 b 3 Q 7 O j E x L C Z x d W 9 0 O 0 t l e U N v b H V t b k 5 h b W V z J n F 1 b 3 Q 7 O l t d L C Z x d W 9 0 O 0 N v b H V t b k l k Z W 5 0 a X R p Z X M m c X V v d D s 6 W y Z x d W 9 0 O 1 N l Y 3 R p b 2 4 x L 0 J f Y 2 x l Y W 5 p b m d f Y W 5 k X 2 1 v Z G l m a W N h d G l v b l 9 m b 3 J f Z X h j Z W w g K D I p L 0 F 1 d G 9 S Z W 1 v d m V k Q 2 9 s d W 1 u c z E u e 0 N v b H V t b j E s M H 0 m c X V v d D s s J n F 1 b 3 Q 7 U 2 V j d G l v b j E v Q l 9 j b G V h b m l u Z 1 9 h b m R f b W 9 k a W Z p Y 2 F 0 a W 9 u X 2 Z v c l 9 l e G N l b C A o M i k v Q X V 0 b 1 J l b W 9 2 Z W R D b 2 x 1 b W 5 z M S 5 7 Z G V z a W d u Y X R p b 2 4 s M X 0 m c X V v d D s s J n F 1 b 3 Q 7 U 2 V j d G l v b j E v Q l 9 j b G V h b m l u Z 1 9 h b m R f b W 9 k a W Z p Y 2 F 0 a W 9 u X 2 Z v c l 9 l e G N l b C A o M i k v Q X V 0 b 1 J l b W 9 2 Z W R D b 2 x 1 b W 5 z M S 5 7 Y 2 9 t c G F u e V 9 u Y W 1 l L D J 9 J n F 1 b 3 Q 7 L C Z x d W 9 0 O 1 N l Y 3 R p b 2 4 x L 0 J f Y 2 x l Y W 5 p b m d f Y W 5 k X 2 1 v Z G l m a W N h d G l v b l 9 m b 3 J f Z X h j Z W w g K D I p L 0 F 1 d G 9 S Z W 1 v d m V k Q 2 9 s d W 1 u c z E u e 2 x v Y 2 F 0 a W 9 u L D N 9 J n F 1 b 3 Q 7 L C Z x d W 9 0 O 1 N l Y 3 R p b 2 4 x L 0 J f Y 2 x l Y W 5 p b m d f Y W 5 k X 2 1 v Z G l m a W N h d G l v b l 9 m b 3 J f Z X h j Z W w g K D I p L 0 F 1 d G 9 S Z W 1 v d m V k Q 2 9 s d W 1 u c z E u e 2 V z d G F i X 3 l l Y X I s N H 0 m c X V v d D s s J n F 1 b 3 Q 7 U 2 V j d G l v b j E v Q l 9 j b G V h b m l u Z 1 9 h b m R f b W 9 k a W Z p Y 2 F 0 a W 9 u X 2 Z v c l 9 l e G N l b C A o M i k v Q X V 0 b 1 J l b W 9 2 Z W R D b 2 x 1 b W 5 z M S 5 7 Z W 1 w b G 9 5 Z W V z X 2 N v d W 5 0 L D V 9 J n F 1 b 3 Q 7 L C Z x d W 9 0 O 1 N l Y 3 R p b 2 4 x L 0 J f Y 2 x l Y W 5 p b m d f Y W 5 k X 2 1 v Z G l m a W N h d G l v b l 9 m b 3 J f Z X h j Z W w g K D I p L 0 F 1 d G 9 S Z W 1 v d m V k Q 2 9 s d W 1 u c z E u e 2 p v Y l 9 k Z X N j c m l w d G l v b i w 2 f S Z x d W 9 0 O y w m c X V v d D t T Z W N 0 a W 9 u M S 9 C X 2 N s Z W F u a W 5 n X 2 F u Z F 9 t b 2 R p Z m l j Y X R p b 2 5 f Z m 9 y X 2 V 4 Y 2 V s I C g y K S 9 B d X R v U m V t b 3 Z l Z E N v b H V t b n M x L n t z a 2 l s b H M s N 3 0 m c X V v d D s s J n F 1 b 3 Q 7 U 2 V j d G l v b j E v Q l 9 j b G V h b m l u Z 1 9 h b m R f b W 9 k a W Z p Y 2 F 0 a W 9 u X 2 Z v c l 9 l e G N l b C A o M i k v Q X V 0 b 1 J l b W 9 2 Z W R D b 2 x 1 b W 5 z M S 5 7 a H J f b m F t Z S w 4 f S Z x d W 9 0 O y w m c X V v d D t T Z W N 0 a W 9 u M S 9 C X 2 N s Z W F u a W 5 n X 2 F u Z F 9 t b 2 R p Z m l j Y X R p b 2 5 f Z m 9 y X 2 V 4 Y 2 V s I C g y K S 9 B d X R v U m V t b 3 Z l Z E N v b H V t b n M x L n t l e H B l c m l l b m N l X 3 J l c S w 5 f S Z x d W 9 0 O y w m c X V v d D t T Z W N 0 a W 9 u M S 9 C X 2 N s Z W F u a W 5 n X 2 F u Z F 9 t b 2 R p Z m l j Y X R p b 2 5 f Z m 9 y X 2 V 4 Y 2 V s I C g y K S 9 B d X R v U m V t b 3 Z l Z E N v b H V t b n M x L n t l b X B s b 3 l l Z V 9 y Z X Z p Z X d z L D E w f S Z x d W 9 0 O 1 0 s J n F 1 b 3 Q 7 U m V s Y X R p b 2 5 z a G l w S W 5 m b y Z x d W 9 0 O z p b X X 0 i I C 8 + P C 9 T d G F i b G V F b n R y a W V z P j w v S X R l b T 4 8 S X R l b T 4 8 S X R l b U x v Y 2 F 0 a W 9 u P j x J d G V t V H l w Z T 5 G b 3 J t d W x h P C 9 J d G V t V H l w Z T 4 8 S X R l b V B h d G g + U 2 V j d G l v b j E v Q l 9 j b G V h b m l u Z 1 9 h b m R f b W 9 k a W Z p Y 2 F 0 a W 9 u X 2 Z v c l 9 l e G N l b C U y M C g y K S 9 T b 3 V y Y 2 U 8 L 0 l 0 Z W 1 Q Y X R o P j w v S X R l b U x v Y 2 F 0 a W 9 u P j x T d G F i b G V F b n R y a W V z I C 8 + P C 9 J d G V t P j x J d G V t P j x J d G V t T G 9 j Y X R p b 2 4 + P E l 0 Z W 1 U e X B l P k Z v c m 1 1 b G E 8 L 0 l 0 Z W 1 U e X B l P j x J d G V t U G F 0 a D 5 T Z W N 0 a W 9 u M S 9 C X 2 N s Z W F u a W 5 n X 2 F u Z F 9 t b 2 R p Z m l j Y X R p b 2 5 f Z m 9 y X 2 V 4 Y 2 V s J T I w K D I p L 1 B y b 2 1 v d G V k J T I w S G V h Z G V y c z w v S X R l b V B h d G g + P C 9 J d G V t T G 9 j Y X R p b 2 4 + P F N 0 Y W J s Z U V u d H J p Z X M g L z 4 8 L 0 l 0 Z W 0 + P E l 0 Z W 0 + P E l 0 Z W 1 M b 2 N h d G l v b j 4 8 S X R l b V R 5 c G U + R m 9 y b X V s Y T w v S X R l b V R 5 c G U + P E l 0 Z W 1 Q Y X R o P l N l Y 3 R p b 2 4 x L 0 J f Y 2 x l Y W 5 p b m d f Y W 5 k X 2 1 v Z G l m a W N h d G l v b l 9 m b 3 J f Z X h j Z W w l M j A o M i k v Q 2 h h b m d l Z C U y M F R 5 c G U 8 L 0 l 0 Z W 1 Q Y X R o P j w v S X R l b U x v Y 2 F 0 a W 9 u P j x T d G F i b G V F b n R y a W V z I C 8 + P C 9 J d G V t P j x J d G V t P j x J d G V t T G 9 j Y X R p b 2 4 + P E l 0 Z W 1 U e X B l P k Z v c m 1 1 b G E 8 L 0 l 0 Z W 1 U e X B l P j x J d G V t U G F 0 a D 5 T Z W N 0 a W 9 u M S 9 C X 2 N s Z W F u a W 5 n X 2 F u Z F 9 t b 2 R p Z m l j Y X R p b 2 5 f Z m 9 y X 2 V 4 Y 2 V s 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l 9 j b G V h b m l u Z 1 9 h b m R f b W 9 k a W Z p Y 2 F 0 a W 9 u X 2 Z v c l 9 l e G N l b F 9 f M y I g L z 4 8 R W 5 0 c n k g V H l w Z T 0 i R m l s b G V k Q 2 9 t c G x l d G V S Z X N 1 b H R U b 1 d v c m t z a G V l d C I g V m F s d W U 9 I m w x I i A v P j x F b n R y e S B U e X B l P S J B Z G R l Z F R v R G F 0 Y U 1 v Z G V s I i B W Y W x 1 Z T 0 i b D A i I C 8 + P E V u d H J 5 I F R 5 c G U 9 I k Z p b G x D b 3 V u d C I g V m F s d W U 9 I m w 0 M D A i I C 8 + P E V u d H J 5 I F R 5 c G U 9 I k Z p b G x F c n J v c k N v Z G U i I F Z h b H V l P S J z V W 5 r b m 9 3 b i I g L z 4 8 R W 5 0 c n k g V H l w Z T 0 i R m l s b E V y c m 9 y Q 2 9 1 b n Q i I F Z h b H V l P S J s M S I g L z 4 8 R W 5 0 c n k g V H l w Z T 0 i R m l s b E x h c 3 R V c G R h d G V k I i B W Y W x 1 Z T 0 i Z D I w M j M t M D Q t M D h U M T c 6 N T Y 6 M z M u M j A 0 N j M 4 M F o i I C 8 + P E V u d H J 5 I F R 5 c G U 9 I k Z p b G x D b 2 x 1 b W 5 U e X B l c y I g V m F s d W U 9 I n N B d 1 l H Q m d N R 0 J n W U d C Z 1 U 9 I i A v P j x F b n R y e S B U e X B l P S J G a W x s Q 2 9 s d W 1 u T m F t Z X M i I F Z h b H V l P S J z W y Z x d W 9 0 O 0 N v b H V t b j E m c X V v d D s s J n F 1 b 3 Q 7 Z G V z a W d u Y X R p b 2 4 m c X V v d D s s J n F 1 b 3 Q 7 Y 2 9 t c G F u e V 9 u Y W 1 l J n F 1 b 3 Q 7 L C Z x d W 9 0 O 2 x v Y 2 F 0 a W 9 u J n F 1 b 3 Q 7 L C Z x d W 9 0 O 2 V z d G F i X 3 l l Y X I m c X V v d D s s J n F 1 b 3 Q 7 Z W 1 w b G 9 5 Z W V z X 2 N v d W 5 0 J n F 1 b 3 Q 7 L C Z x d W 9 0 O 2 p v Y l 9 k Z X N j c m l w d G l v b i Z x d W 9 0 O y w m c X V v d D t z a 2 l s b H M m c X V v d D s s J n F 1 b 3 Q 7 a H J f b m F t Z S Z x d W 9 0 O y w m c X V v d D t l e H B l c m l l b m N l X 3 J l c S Z x d W 9 0 O y w m c X V v d D t l b X B s b 3 l l Z V 9 y Z X Z p Z X d z 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J f Y 2 x l Y W 5 p b m d f Y W 5 k X 2 1 v Z G l m a W N h d G l v b l 9 m b 3 J f Z X h j Z W w g K D M p L 0 F 1 d G 9 S Z W 1 v d m V k Q 2 9 s d W 1 u c z E u e 0 N v b H V t b j E s M H 0 m c X V v d D s s J n F 1 b 3 Q 7 U 2 V j d G l v b j E v Q l 9 j b G V h b m l u Z 1 9 h b m R f b W 9 k a W Z p Y 2 F 0 a W 9 u X 2 Z v c l 9 l e G N l b C A o M y k v Q X V 0 b 1 J l b W 9 2 Z W R D b 2 x 1 b W 5 z M S 5 7 Z G V z a W d u Y X R p b 2 4 s M X 0 m c X V v d D s s J n F 1 b 3 Q 7 U 2 V j d G l v b j E v Q l 9 j b G V h b m l u Z 1 9 h b m R f b W 9 k a W Z p Y 2 F 0 a W 9 u X 2 Z v c l 9 l e G N l b C A o M y k v Q X V 0 b 1 J l b W 9 2 Z W R D b 2 x 1 b W 5 z M S 5 7 Y 2 9 t c G F u e V 9 u Y W 1 l L D J 9 J n F 1 b 3 Q 7 L C Z x d W 9 0 O 1 N l Y 3 R p b 2 4 x L 0 J f Y 2 x l Y W 5 p b m d f Y W 5 k X 2 1 v Z G l m a W N h d G l v b l 9 m b 3 J f Z X h j Z W w g K D M p L 0 F 1 d G 9 S Z W 1 v d m V k Q 2 9 s d W 1 u c z E u e 2 x v Y 2 F 0 a W 9 u L D N 9 J n F 1 b 3 Q 7 L C Z x d W 9 0 O 1 N l Y 3 R p b 2 4 x L 0 J f Y 2 x l Y W 5 p b m d f Y W 5 k X 2 1 v Z G l m a W N h d G l v b l 9 m b 3 J f Z X h j Z W w g K D M p L 0 F 1 d G 9 S Z W 1 v d m V k Q 2 9 s d W 1 u c z E u e 2 V z d G F i X 3 l l Y X I s N H 0 m c X V v d D s s J n F 1 b 3 Q 7 U 2 V j d G l v b j E v Q l 9 j b G V h b m l u Z 1 9 h b m R f b W 9 k a W Z p Y 2 F 0 a W 9 u X 2 Z v c l 9 l e G N l b C A o M y k v Q X V 0 b 1 J l b W 9 2 Z W R D b 2 x 1 b W 5 z M S 5 7 Z W 1 w b G 9 5 Z W V z X 2 N v d W 5 0 L D V 9 J n F 1 b 3 Q 7 L C Z x d W 9 0 O 1 N l Y 3 R p b 2 4 x L 0 J f Y 2 x l Y W 5 p b m d f Y W 5 k X 2 1 v Z G l m a W N h d G l v b l 9 m b 3 J f Z X h j Z W w g K D M p L 0 F 1 d G 9 S Z W 1 v d m V k Q 2 9 s d W 1 u c z E u e 2 p v Y l 9 k Z X N j c m l w d G l v b i w 2 f S Z x d W 9 0 O y w m c X V v d D t T Z W N 0 a W 9 u M S 9 C X 2 N s Z W F u a W 5 n X 2 F u Z F 9 t b 2 R p Z m l j Y X R p b 2 5 f Z m 9 y X 2 V 4 Y 2 V s I C g z K S 9 B d X R v U m V t b 3 Z l Z E N v b H V t b n M x L n t z a 2 l s b H M s N 3 0 m c X V v d D s s J n F 1 b 3 Q 7 U 2 V j d G l v b j E v Q l 9 j b G V h b m l u Z 1 9 h b m R f b W 9 k a W Z p Y 2 F 0 a W 9 u X 2 Z v c l 9 l e G N l b C A o M y k v Q X V 0 b 1 J l b W 9 2 Z W R D b 2 x 1 b W 5 z M S 5 7 a H J f b m F t Z S w 4 f S Z x d W 9 0 O y w m c X V v d D t T Z W N 0 a W 9 u M S 9 C X 2 N s Z W F u a W 5 n X 2 F u Z F 9 t b 2 R p Z m l j Y X R p b 2 5 f Z m 9 y X 2 V 4 Y 2 V s I C g z K S 9 B d X R v U m V t b 3 Z l Z E N v b H V t b n M x L n t l e H B l c m l l b m N l X 3 J l c S w 5 f S Z x d W 9 0 O y w m c X V v d D t T Z W N 0 a W 9 u M S 9 C X 2 N s Z W F u a W 5 n X 2 F u Z F 9 t b 2 R p Z m l j Y X R p b 2 5 f Z m 9 y X 2 V 4 Y 2 V s I C g z K S 9 B d X R v U m V t b 3 Z l Z E N v b H V t b n M x L n t l b X B s b 3 l l Z V 9 y Z X Z p Z X d z L D E w f S Z x d W 9 0 O 1 0 s J n F 1 b 3 Q 7 Q 2 9 s d W 1 u Q 2 9 1 b n Q m c X V v d D s 6 M T E s J n F 1 b 3 Q 7 S 2 V 5 Q 2 9 s d W 1 u T m F t Z X M m c X V v d D s 6 W 1 0 s J n F 1 b 3 Q 7 Q 2 9 s d W 1 u S W R l b n R p d G l l c y Z x d W 9 0 O z p b J n F 1 b 3 Q 7 U 2 V j d G l v b j E v Q l 9 j b G V h b m l u Z 1 9 h b m R f b W 9 k a W Z p Y 2 F 0 a W 9 u X 2 Z v c l 9 l e G N l b C A o M y k v Q X V 0 b 1 J l b W 9 2 Z W R D b 2 x 1 b W 5 z M S 5 7 Q 2 9 s d W 1 u M S w w f S Z x d W 9 0 O y w m c X V v d D t T Z W N 0 a W 9 u M S 9 C X 2 N s Z W F u a W 5 n X 2 F u Z F 9 t b 2 R p Z m l j Y X R p b 2 5 f Z m 9 y X 2 V 4 Y 2 V s I C g z K S 9 B d X R v U m V t b 3 Z l Z E N v b H V t b n M x L n t k Z X N p Z 2 5 h d G l v b i w x f S Z x d W 9 0 O y w m c X V v d D t T Z W N 0 a W 9 u M S 9 C X 2 N s Z W F u a W 5 n X 2 F u Z F 9 t b 2 R p Z m l j Y X R p b 2 5 f Z m 9 y X 2 V 4 Y 2 V s I C g z K S 9 B d X R v U m V t b 3 Z l Z E N v b H V t b n M x L n t j b 2 1 w Y W 5 5 X 2 5 h b W U s M n 0 m c X V v d D s s J n F 1 b 3 Q 7 U 2 V j d G l v b j E v Q l 9 j b G V h b m l u Z 1 9 h b m R f b W 9 k a W Z p Y 2 F 0 a W 9 u X 2 Z v c l 9 l e G N l b C A o M y k v Q X V 0 b 1 J l b W 9 2 Z W R D b 2 x 1 b W 5 z M S 5 7 b G 9 j Y X R p b 2 4 s M 3 0 m c X V v d D s s J n F 1 b 3 Q 7 U 2 V j d G l v b j E v Q l 9 j b G V h b m l u Z 1 9 h b m R f b W 9 k a W Z p Y 2 F 0 a W 9 u X 2 Z v c l 9 l e G N l b C A o M y k v Q X V 0 b 1 J l b W 9 2 Z W R D b 2 x 1 b W 5 z M S 5 7 Z X N 0 Y W J f e W V h c i w 0 f S Z x d W 9 0 O y w m c X V v d D t T Z W N 0 a W 9 u M S 9 C X 2 N s Z W F u a W 5 n X 2 F u Z F 9 t b 2 R p Z m l j Y X R p b 2 5 f Z m 9 y X 2 V 4 Y 2 V s I C g z K S 9 B d X R v U m V t b 3 Z l Z E N v b H V t b n M x L n t l b X B s b 3 l l Z X N f Y 2 9 1 b n Q s N X 0 m c X V v d D s s J n F 1 b 3 Q 7 U 2 V j d G l v b j E v Q l 9 j b G V h b m l u Z 1 9 h b m R f b W 9 k a W Z p Y 2 F 0 a W 9 u X 2 Z v c l 9 l e G N l b C A o M y k v Q X V 0 b 1 J l b W 9 2 Z W R D b 2 x 1 b W 5 z M S 5 7 a m 9 i X 2 R l c 2 N y a X B 0 a W 9 u L D Z 9 J n F 1 b 3 Q 7 L C Z x d W 9 0 O 1 N l Y 3 R p b 2 4 x L 0 J f Y 2 x l Y W 5 p b m d f Y W 5 k X 2 1 v Z G l m a W N h d G l v b l 9 m b 3 J f Z X h j Z W w g K D M p L 0 F 1 d G 9 S Z W 1 v d m V k Q 2 9 s d W 1 u c z E u e 3 N r a W x s c y w 3 f S Z x d W 9 0 O y w m c X V v d D t T Z W N 0 a W 9 u M S 9 C X 2 N s Z W F u a W 5 n X 2 F u Z F 9 t b 2 R p Z m l j Y X R p b 2 5 f Z m 9 y X 2 V 4 Y 2 V s I C g z K S 9 B d X R v U m V t b 3 Z l Z E N v b H V t b n M x L n t o c l 9 u Y W 1 l L D h 9 J n F 1 b 3 Q 7 L C Z x d W 9 0 O 1 N l Y 3 R p b 2 4 x L 0 J f Y 2 x l Y W 5 p b m d f Y W 5 k X 2 1 v Z G l m a W N h d G l v b l 9 m b 3 J f Z X h j Z W w g K D M p L 0 F 1 d G 9 S Z W 1 v d m V k Q 2 9 s d W 1 u c z E u e 2 V 4 c G V y a W V u Y 2 V f c m V x L D l 9 J n F 1 b 3 Q 7 L C Z x d W 9 0 O 1 N l Y 3 R p b 2 4 x L 0 J f Y 2 x l Y W 5 p b m d f Y W 5 k X 2 1 v Z G l m a W N h d G l v b l 9 m b 3 J f Z X h j Z W w g K D M p L 0 F 1 d G 9 S Z W 1 v d m V k Q 2 9 s d W 1 u c z E u e 2 V t c G x v e W V l X 3 J l d m l l d 3 M s M T B 9 J n F 1 b 3 Q 7 X S w m c X V v d D t S Z W x h d G l v b n N o a X B J b m Z v J n F 1 b 3 Q 7 O l t d f S I g L z 4 8 L 1 N 0 Y W J s Z U V u d H J p Z X M + P C 9 J d G V t P j x J d G V t P j x J d G V t T G 9 j Y X R p b 2 4 + P E l 0 Z W 1 U e X B l P k Z v c m 1 1 b G E 8 L 0 l 0 Z W 1 U e X B l P j x J d G V t U G F 0 a D 5 T Z W N 0 a W 9 u M S 9 C X 2 N s Z W F u a W 5 n X 2 F u Z F 9 t b 2 R p Z m l j Y X R p b 2 5 f Z m 9 y X 2 V 4 Y 2 V s J T I w K D M p L 1 N v d X J j Z T w v S X R l b V B h d G g + P C 9 J d G V t T G 9 j Y X R p b 2 4 + P F N 0 Y W J s Z U V u d H J p Z X M g L z 4 8 L 0 l 0 Z W 0 + P E l 0 Z W 0 + P E l 0 Z W 1 M b 2 N h d G l v b j 4 8 S X R l b V R 5 c G U + R m 9 y b X V s Y T w v S X R l b V R 5 c G U + P E l 0 Z W 1 Q Y X R o P l N l Y 3 R p b 2 4 x L 0 J f Y 2 x l Y W 5 p b m d f Y W 5 k X 2 1 v Z G l m a W N h d G l v b l 9 m b 3 J f Z X h j Z W w l M j A o M y k v U H J v b W 9 0 Z W Q l M j B I Z W F k Z X J z P C 9 J d G V t U G F 0 a D 4 8 L 0 l 0 Z W 1 M b 2 N h d G l v b j 4 8 U 3 R h Y m x l R W 5 0 c m l l c y A v P j w v S X R l b T 4 8 S X R l b T 4 8 S X R l b U x v Y 2 F 0 a W 9 u P j x J d G V t V H l w Z T 5 G b 3 J t d W x h P C 9 J d G V t V H l w Z T 4 8 S X R l b V B h d G g + U 2 V j d G l v b j E v Q l 9 j b G V h b m l u Z 1 9 h b m R f b W 9 k a W Z p Y 2 F 0 a W 9 u X 2 Z v c l 9 l e G N l b C U y M C g z K S 9 D a G F u Z 2 V k J T I w V H l w Z T w v S X R l b V B h d G g + P C 9 J d G V t T G 9 j Y X R p b 2 4 + P F N 0 Y W J s Z U V u d H J p Z X M g L z 4 8 L 0 l 0 Z W 0 + P C 9 J d G V t c z 4 8 L 0 x v Y 2 F s U G F j a 2 F n Z U 1 l d G F k Y X R h R m l s Z T 4 W A A A A U E s F B g A A A A A A A A A A A A A A A A A A A A A A A C Y B A A A B A A A A 0 I y d 3 w E V 0 R G M e g D A T 8 K X 6 w E A A A A l V 0 7 e / k / D T q A o M i p j e 5 t 2 A A A A A A I A A A A A A B B m A A A A A Q A A I A A A A E N w N Z W Y H 8 8 4 G g Q w H C 7 M w l a d 9 e J M f l j R 2 2 4 B Z o P 6 x 2 q L A A A A A A 6 A A A A A A g A A I A A A A O p i K W a S P z D D x l c K Y 6 h t G v 7 S v z 0 O Z b 1 9 2 y 1 a o y + j C x i S U A A A A A h 3 h 3 0 Z V z O 3 G Z S L o S H v D s E P M H 5 W G a S u I i H 2 y / L Q x M 0 3 X 9 d Q G + v q / c 3 x w + K Y 8 0 6 c X M C e p F 6 6 q v r Q T 2 o Q w X v G P d g R K L k 5 / U U c Y x 9 U R w e Q B n a L Q A A A A B b y 5 / X b n v 4 s 3 f 5 W w o R E b 5 I m C 9 z y y x l V k r 7 H n F S B 7 l w + e X 7 l v V B f w X 8 7 S S h m + i q n R K S z 7 u s O x I D / g 5 E o n D h c w 9 U = < / D a t a M a s h u p > 
</file>

<file path=customXml/itemProps1.xml><?xml version="1.0" encoding="utf-8"?>
<ds:datastoreItem xmlns:ds="http://schemas.openxmlformats.org/officeDocument/2006/customXml" ds:itemID="{23E673CC-0629-4D28-8D5C-93C3A071C9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B_cleaning_and_modification_sql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c:creator>
  <cp:lastModifiedBy>R</cp:lastModifiedBy>
  <dcterms:created xsi:type="dcterms:W3CDTF">2015-06-05T18:17:20Z</dcterms:created>
  <dcterms:modified xsi:type="dcterms:W3CDTF">2023-04-09T07:08:26Z</dcterms:modified>
</cp:coreProperties>
</file>