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7947C7F-A5A0-4BBD-95A4-833536EC5CE9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J9" i="1" l="1"/>
  <c r="E9" i="1"/>
</calcChain>
</file>

<file path=xl/sharedStrings.xml><?xml version="1.0" encoding="utf-8"?>
<sst xmlns="http://schemas.openxmlformats.org/spreadsheetml/2006/main" count="16" uniqueCount="16">
  <si>
    <t>Cell locator threshold:</t>
  </si>
  <si>
    <t>Cell distinguisher threshold:</t>
  </si>
  <si>
    <t>Total cell pixels in training + valid data:</t>
  </si>
  <si>
    <t>Total non-cell pixels in training + valid data:</t>
  </si>
  <si>
    <t xml:space="preserve">total pixels pericyte: </t>
  </si>
  <si>
    <t>total pixels smooth:</t>
  </si>
  <si>
    <t>threshold for having cell:</t>
  </si>
  <si>
    <t>threshold for pericyte:</t>
  </si>
  <si>
    <t>1542574049.2245584</t>
  </si>
  <si>
    <t>1542234588.4432957</t>
  </si>
  <si>
    <t>weights.balanced:</t>
  </si>
  <si>
    <t>weights.distinguisher:</t>
  </si>
  <si>
    <t>1541641924.3886383</t>
  </si>
  <si>
    <t>1542228746.4597259</t>
  </si>
  <si>
    <t>val acc: 98.64%</t>
  </si>
  <si>
    <t>val acc: 90.23%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</si>
</sst>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29"/>
  <sheetViews>
    <sheetView tabSelected="1" topLeftCell="A4" workbookViewId="0">
      <selection activeCell="I16" sqref="I16"/>
    </sheetView>
  </sheetViews>
  <sheetFormatPr defaultRowHeight="15" x14ac:dyDescent="0.25"/>
  <cols>
    <col min="4" max="4" width="40.28515625" bestFit="1" customWidth="1"/>
    <col min="5" max="5" width="20.85546875" bestFit="1" customWidth="1"/>
    <col min="9" max="9" width="21.140625" bestFit="1" customWidth="1"/>
    <col min="10" max="10" width="26.5703125" bestFit="1" customWidth="1"/>
  </cols>
  <sheetData>
    <row r="5" spans="4:10" x14ac:dyDescent="0.25">
      <c r="D5" s="2" t="s">
        <v>0</v>
      </c>
      <c r="E5" s="2"/>
      <c r="I5" s="2" t="s">
        <v>1</v>
      </c>
      <c r="J5" s="2"/>
    </row>
    <row r="6" spans="4:10" x14ac:dyDescent="0.25">
      <c r="D6" t="s">
        <v>3</v>
      </c>
      <c r="E6" s="1">
        <v>26365757</v>
      </c>
      <c r="I6" t="s">
        <v>4</v>
      </c>
      <c r="J6" s="1">
        <v>69342</v>
      </c>
    </row>
    <row r="7" spans="4:10" x14ac:dyDescent="0.25">
      <c r="D7" t="s">
        <v>2</v>
      </c>
      <c r="E7" s="1">
        <v>110787</v>
      </c>
      <c r="I7" t="s">
        <v>5</v>
      </c>
      <c r="J7" s="1">
        <v>41445</v>
      </c>
    </row>
    <row r="9" spans="4:10" x14ac:dyDescent="0.25">
      <c r="D9" t="s">
        <v>6</v>
      </c>
      <c r="E9">
        <f>(E7 /(E7 + E6))</f>
        <v>4.1843452075920485E-3</v>
      </c>
      <c r="I9" t="s">
        <v>7</v>
      </c>
      <c r="J9">
        <f>(J6 / (J7 + J6))</f>
        <v>0.62590376127162939</v>
      </c>
    </row>
    <row r="16" spans="4:10" x14ac:dyDescent="0.25">
      <c r="D16" t="s">
        <v>10</v>
      </c>
      <c r="J16" t="s">
        <v>11</v>
      </c>
    </row>
    <row r="17" spans="4:10" x14ac:dyDescent="0.25">
      <c r="D17" t="s">
        <v>14</v>
      </c>
      <c r="J17" t="s">
        <v>15</v>
      </c>
    </row>
    <row r="18" spans="4:10" x14ac:dyDescent="0.25">
      <c r="D18" s="4" t="s">
        <v>12</v>
      </c>
      <c r="J18" s="4" t="s">
        <v>13</v>
      </c>
    </row>
    <row r="29" spans="4:10" x14ac:dyDescent="0.25">
      <c r="D29" s="3" t="s">
        <v>8</v>
      </c>
      <c r="J29" s="3" t="s">
        <v>9</v>
      </c>
    </row>
  </sheetData>
  <mergeCells count="2">
    <mergeCell ref="D5:E5"/>
    <mergeCell ref="I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2018-11-19T05:04:19Z</dcterms:modified>
</cp:coreProperties>
</file>