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ta_def" sheetId="5" r:id="rId1"/>
    <sheet name="all city data list" sheetId="4" r:id="rId2"/>
    <sheet name="data_defination" sheetId="3" r:id="rId3"/>
  </sheets>
  <definedNames>
    <definedName name="_xlnm._FilterDatabase" localSheetId="0" hidden="1">data_def!$A$1:$G$76</definedName>
    <definedName name="_xlnm._FilterDatabase" localSheetId="2" hidden="1">data_defination!$A$1:$E$76</definedName>
  </definedNames>
  <calcPr calcId="124519"/>
</workbook>
</file>

<file path=xl/calcChain.xml><?xml version="1.0" encoding="utf-8"?>
<calcChain xmlns="http://schemas.openxmlformats.org/spreadsheetml/2006/main">
  <c r="B31" i="4"/>
  <c r="B36" s="1"/>
</calcChain>
</file>

<file path=xl/sharedStrings.xml><?xml version="1.0" encoding="utf-8"?>
<sst xmlns="http://schemas.openxmlformats.org/spreadsheetml/2006/main" count="666" uniqueCount="221">
  <si>
    <t>id</t>
  </si>
  <si>
    <t>listing_url</t>
  </si>
  <si>
    <t>URL of the property</t>
  </si>
  <si>
    <t>scrape_id</t>
  </si>
  <si>
    <t>last_scraped</t>
  </si>
  <si>
    <t>name</t>
  </si>
  <si>
    <t>description</t>
  </si>
  <si>
    <t>neighborhood_overview</t>
  </si>
  <si>
    <t>host_id</t>
  </si>
  <si>
    <t>host_url</t>
  </si>
  <si>
    <t>host_name</t>
  </si>
  <si>
    <t>host_since</t>
  </si>
  <si>
    <t>host_location</t>
  </si>
  <si>
    <t>host_about</t>
  </si>
  <si>
    <t>host_response_time</t>
  </si>
  <si>
    <t>host_response_rate</t>
  </si>
  <si>
    <t>Percentage of reservation requests responded to within 24 hours in the past 30 days</t>
  </si>
  <si>
    <t>host_acceptance_rate</t>
  </si>
  <si>
    <t>host_is_superhost</t>
  </si>
  <si>
    <t>host_thumbnail_url</t>
  </si>
  <si>
    <t>Host thumbnail url</t>
  </si>
  <si>
    <t>host_picture_url</t>
  </si>
  <si>
    <t>Host picture url</t>
  </si>
  <si>
    <t>host_neighbourhood</t>
  </si>
  <si>
    <t>Host nearby location</t>
  </si>
  <si>
    <t>host_listings_count</t>
  </si>
  <si>
    <t>host_total_listings_count</t>
  </si>
  <si>
    <t>host_verifications</t>
  </si>
  <si>
    <t>Host verification details</t>
  </si>
  <si>
    <t>host_has_profile_pic</t>
  </si>
  <si>
    <t>Profile picture of host (False, True)</t>
  </si>
  <si>
    <t>host_identity_verified</t>
  </si>
  <si>
    <t>Identity verification of host (False, True)</t>
  </si>
  <si>
    <t>neighbourhood</t>
  </si>
  <si>
    <t>Neighbourhood</t>
  </si>
  <si>
    <t>neighbourhood_cleansed</t>
  </si>
  <si>
    <t>neighbourhood_group_cleansed</t>
  </si>
  <si>
    <t>latitude</t>
  </si>
  <si>
    <t>longitude</t>
  </si>
  <si>
    <t>property_type</t>
  </si>
  <si>
    <t>room_type</t>
  </si>
  <si>
    <t>Types of room (Entire Home/apt, Private Room, Hotel Room, Shared Room)</t>
  </si>
  <si>
    <t>accommodates</t>
  </si>
  <si>
    <t>bathrooms</t>
  </si>
  <si>
    <t>bedrooms</t>
  </si>
  <si>
    <t>beds</t>
  </si>
  <si>
    <t>amenities</t>
  </si>
  <si>
    <t>Amenities offered by host</t>
  </si>
  <si>
    <t>price</t>
  </si>
  <si>
    <t>minimum_nights</t>
  </si>
  <si>
    <t>maximum_nights</t>
  </si>
  <si>
    <t>minimum_minimum_nights</t>
  </si>
  <si>
    <t>maximum_minimum_nights</t>
  </si>
  <si>
    <t>minimum_maximum_nights</t>
  </si>
  <si>
    <t>maximum_maximum_nights</t>
  </si>
  <si>
    <t>minimum_nights_avg_ntm</t>
  </si>
  <si>
    <t>maximum_nights_avg_ntm</t>
  </si>
  <si>
    <t>calendar_updated</t>
  </si>
  <si>
    <t>Last update on listing based on current date</t>
  </si>
  <si>
    <t>has_availability</t>
  </si>
  <si>
    <t>availability_30</t>
  </si>
  <si>
    <t>Next 30 days availability status</t>
  </si>
  <si>
    <t>availability_60</t>
  </si>
  <si>
    <t>Next 60 days availability status</t>
  </si>
  <si>
    <t>availability_90</t>
  </si>
  <si>
    <t>Next 90 days availability status</t>
  </si>
  <si>
    <t>availability_365</t>
  </si>
  <si>
    <t>Next 365 days availability status</t>
  </si>
  <si>
    <t>calendar_last_scraped</t>
  </si>
  <si>
    <t>Last update on listing by date</t>
  </si>
  <si>
    <t>number_of_reviews</t>
  </si>
  <si>
    <t>number_of_reviews_ltm</t>
  </si>
  <si>
    <t>first_review</t>
  </si>
  <si>
    <t>last_review</t>
  </si>
  <si>
    <t>review_scores_rating</t>
  </si>
  <si>
    <t>Weighted sum of all other scores</t>
  </si>
  <si>
    <t>review_scores_accuracy</t>
  </si>
  <si>
    <t>Discrete values between 2 and 10 for review scores accuracy</t>
  </si>
  <si>
    <t>review_scores_cleanliness</t>
  </si>
  <si>
    <t>Discrete values between 2 and 10 for review scores cleanliness</t>
  </si>
  <si>
    <t>review_scores_checkin</t>
  </si>
  <si>
    <t>Discrete values between 2 and 10 for review scores check- in</t>
  </si>
  <si>
    <t>review_scores_communication</t>
  </si>
  <si>
    <t>Discrete values between 2 and 10 for review scores communication</t>
  </si>
  <si>
    <t>review_scores_location</t>
  </si>
  <si>
    <t>Discrete values between 2 and 10 for review scores location</t>
  </si>
  <si>
    <t>review_scores_value</t>
  </si>
  <si>
    <t>Discrete values between 2 and 10 for review scores vales</t>
  </si>
  <si>
    <t>license</t>
  </si>
  <si>
    <t>instant_bookable</t>
  </si>
  <si>
    <t>Instant booking (Categorical values t &amp; f)</t>
  </si>
  <si>
    <t>calculated_host_listings_count</t>
  </si>
  <si>
    <t>reviews_per_month</t>
  </si>
  <si>
    <t>picture_url</t>
  </si>
  <si>
    <t>bathrooms_text</t>
  </si>
  <si>
    <t>number_of_reviews_l30d</t>
  </si>
  <si>
    <t>calculated_host_listings_count_entire_homes</t>
  </si>
  <si>
    <t>calculated_host_listings_count_private_rooms</t>
  </si>
  <si>
    <t>calculated_host_listings_count_shared_rooms</t>
  </si>
  <si>
    <t>integer</t>
  </si>
  <si>
    <t>Airbnb's unique identifier for the listing</t>
  </si>
  <si>
    <t>text</t>
  </si>
  <si>
    <t>bigint</t>
  </si>
  <si>
    <t>datetime</t>
  </si>
  <si>
    <t>date</t>
  </si>
  <si>
    <t>numeric</t>
  </si>
  <si>
    <t>string</t>
  </si>
  <si>
    <t>json</t>
  </si>
  <si>
    <t>currency</t>
  </si>
  <si>
    <t>boolean</t>
  </si>
  <si>
    <t>Inside Airbnb "Scrape" this was part of</t>
  </si>
  <si>
    <t>UTC. The date and time this listing was "scraped".</t>
  </si>
  <si>
    <t>Name of the listing</t>
  </si>
  <si>
    <t>Detailed description of the listing</t>
  </si>
  <si>
    <t>Host's description of the neighbourhood</t>
  </si>
  <si>
    <t>URL to the Airbnb hosted regular sized image for the listing</t>
  </si>
  <si>
    <t>Airbnb's unique identifier for the host/user</t>
  </si>
  <si>
    <t>The Airbnb page for the host</t>
  </si>
  <si>
    <t>Name of the host. Usually just the first name(s).</t>
  </si>
  <si>
    <t>The date the host/user was created. For hosts that are Airbnb guests this could be the date they registered as a guest.</t>
  </si>
  <si>
    <t>The host's self reported location</t>
  </si>
  <si>
    <t>Description about the host</t>
  </si>
  <si>
    <t>That rate at which a host accepts booking requests.</t>
  </si>
  <si>
    <t>The number of listings the host has (per Airbnb calculations)</t>
  </si>
  <si>
    <t>The neighbourhood as geocoded using the latitude and longitude against neighborhoods as defined by open or public digital shapefiles.</t>
  </si>
  <si>
    <t>The neighbourhood group as geocoded using the latitude and longitude against neighborhoods as defined by open or public digital shapefiles.</t>
  </si>
  <si>
    <t>Uses the World Geodetic System (WGS84) projection for latitude and longitude.</t>
  </si>
  <si>
    <t>Self selected property type. Hotels and Bed and Breakfasts are described as such by their hosts in this field</t>
  </si>
  <si>
    <t>The maximum capacity of the listing</t>
  </si>
  <si>
    <t>The number of bathrooms in the listing</t>
  </si>
  <si>
    <t>The number of bathrooms in the listing. 
On the Airbnb web-site, the bathrooms field has evolved from a number to a textual description. For older scrapes, bathrooms is used.</t>
  </si>
  <si>
    <t>The number of bedrooms</t>
  </si>
  <si>
    <t>The number of bed(s)</t>
  </si>
  <si>
    <t>daily price in local currency</t>
  </si>
  <si>
    <t>minimum number of night stay for the listing (calendar rules may be different)</t>
  </si>
  <si>
    <t>maximum number of night stay for the listing (calendar rules may be different)</t>
  </si>
  <si>
    <t>the smallest minimum_night value from the calender (looking 365 nights in the future)</t>
  </si>
  <si>
    <t>the largest minimum_night value from the calender (looking 365 nights in the future)</t>
  </si>
  <si>
    <t>the smallest maximum_night value from the calender (looking 365 nights in the future)</t>
  </si>
  <si>
    <t>the largest maximum_night value from the calender (looking 365 nights in the future)</t>
  </si>
  <si>
    <t>the average minimum_night value from the calender (looking 365 nights in the future)</t>
  </si>
  <si>
    <t>the average maximum_night value from the calender (looking 365 nights in the future)</t>
  </si>
  <si>
    <t>The number of reviews the listing has</t>
  </si>
  <si>
    <t>The number of reviews the listing has (in the last 12 months)</t>
  </si>
  <si>
    <t>The number of reviews the listing has (in the last 30 days)</t>
  </si>
  <si>
    <t>The date of the first/oldest review</t>
  </si>
  <si>
    <t>The date of the last/newest review</t>
  </si>
  <si>
    <t>The licence/permit/registration number</t>
  </si>
  <si>
    <t>The number of listings the host has in the current scrape, in the city/region geography.</t>
  </si>
  <si>
    <t>The number of Entire home/apt listings the host has in the current scrape, in the city/region geography</t>
  </si>
  <si>
    <t>The number of Private room listings the host has in the current scrape, in the city/region geography</t>
  </si>
  <si>
    <t>The number of Shared room listings the host has in the current scrape, in the city/region geography</t>
  </si>
  <si>
    <t>The number of reviews the listing has over the lifetime of the listing</t>
  </si>
  <si>
    <t xml:space="preserve">boolean </t>
  </si>
  <si>
    <t>Current availability status[t=true; f=false]</t>
  </si>
  <si>
    <t>Consistently good reviews over at least a year of hosting [t=true; f=false]</t>
  </si>
  <si>
    <t>Variable</t>
  </si>
  <si>
    <t>Definition</t>
  </si>
  <si>
    <t>Variable Type</t>
  </si>
  <si>
    <t>Useful (Y/N)</t>
  </si>
  <si>
    <t>N</t>
  </si>
  <si>
    <t>Y</t>
  </si>
  <si>
    <t>City</t>
  </si>
  <si>
    <t xml:space="preserve">name of city hotel is pesent </t>
  </si>
  <si>
    <t>CITIES</t>
  </si>
  <si>
    <t>ROWS</t>
  </si>
  <si>
    <t>New York, New York, United States</t>
  </si>
  <si>
    <t>Los Angeles, California, United States</t>
  </si>
  <si>
    <t>Hawaii, United States</t>
  </si>
  <si>
    <t>Broward County, Florida, United States</t>
  </si>
  <si>
    <t>Austin, Texas, United States</t>
  </si>
  <si>
    <t>San Diego, California, United States</t>
  </si>
  <si>
    <t>Clark County, NV, Nevada, United States</t>
  </si>
  <si>
    <t>Washington, District of Columbia, United States</t>
  </si>
  <si>
    <t>San Francisco, California, United States</t>
  </si>
  <si>
    <t>Chicago, Illinois, United States</t>
  </si>
  <si>
    <t>New Orleans, Louisiana, United States</t>
  </si>
  <si>
    <t>Nashville, Tennessee, United States</t>
  </si>
  <si>
    <t>Santa Clara, California, United States</t>
  </si>
  <si>
    <t>Seattle, Washington, United States</t>
  </si>
  <si>
    <t>Rhode Island, United States</t>
  </si>
  <si>
    <t>Denver, Colorado, United States</t>
  </si>
  <si>
    <t>Twin Cities MSA, Minnesota, United States</t>
  </si>
  <si>
    <t>Portland, Oregon, United States</t>
  </si>
  <si>
    <t>Boston, Massachusetts, United States</t>
  </si>
  <si>
    <t>San Mateo, California, United States</t>
  </si>
  <si>
    <t>Asheville, North Carolina, United States</t>
  </si>
  <si>
    <t>Oakland, California, United States</t>
  </si>
  <si>
    <t>Santa Cruz, California, United States</t>
  </si>
  <si>
    <t>Columbus, Ohio, United States</t>
  </si>
  <si>
    <t>Jersey City, New Jersey, United States</t>
  </si>
  <si>
    <t>Cambridge, Massachusetts, United States</t>
  </si>
  <si>
    <t>Pacific Grove, California, United States</t>
  </si>
  <si>
    <t>Salem, Oregon, United States</t>
  </si>
  <si>
    <t xml:space="preserve">sum = </t>
  </si>
  <si>
    <t xml:space="preserve">final </t>
  </si>
  <si>
    <t>remark</t>
  </si>
  <si>
    <t>missing value % age</t>
  </si>
  <si>
    <t>use host _Resonse time</t>
  </si>
  <si>
    <t>use bathroom text insteed</t>
  </si>
  <si>
    <t>use till 90 days</t>
  </si>
  <si>
    <t>target variable</t>
  </si>
  <si>
    <t>need to separate digit from categories</t>
  </si>
  <si>
    <t>useful</t>
  </si>
  <si>
    <t xml:space="preserve">it cantains too many cateogries </t>
  </si>
  <si>
    <t>host_identity_verified used</t>
  </si>
  <si>
    <t>need to considered as local or not</t>
  </si>
  <si>
    <t>almost all value is true or t</t>
  </si>
  <si>
    <t>can be used as total no. of amenities in host room</t>
  </si>
  <si>
    <t>no useful value</t>
  </si>
  <si>
    <t>can be categories the host as big, small , medium based on counts</t>
  </si>
  <si>
    <t>only used to join file</t>
  </si>
  <si>
    <t xml:space="preserve">due to null values </t>
  </si>
  <si>
    <t>city will be used ,  null values</t>
  </si>
  <si>
    <t xml:space="preserve">The neighbourhood as geocoded using the latitude and longitude against neighborhoods as defined by open or public digital shapefiles.(Boroughs Name i.e. an administrative division in various English-speaking countries.) </t>
  </si>
  <si>
    <t>similary as room_type</t>
  </si>
  <si>
    <t>has very high value</t>
  </si>
  <si>
    <t>use the no. of review per months</t>
  </si>
  <si>
    <t>sir to add the colum</t>
  </si>
  <si>
    <t>y</t>
  </si>
  <si>
    <t>create different cities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</si>
</sst>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Fill="1" applyBorder="1"/>
    <xf numFmtId="0" fontId="1" fillId="0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6"/>
  <sheetViews>
    <sheetView tabSelected="1" topLeftCell="A13" workbookViewId="0">
      <selection activeCell="C72" sqref="C72"/>
    </sheetView>
  </sheetViews>
  <sheetFormatPr defaultRowHeight="15"/>
  <cols>
    <col min="1" max="1" width="30.42578125" style="1" bestFit="1" customWidth="1"/>
    <col min="2" max="2" width="20.85546875" style="1" bestFit="1" customWidth="1"/>
    <col min="3" max="3" width="42.85546875" style="1" bestFit="1" customWidth="1"/>
    <col min="4" max="4" width="18.85546875" style="8" bestFit="1" customWidth="1"/>
    <col min="5" max="5" width="16.28515625" customWidth="1"/>
    <col min="6" max="6" width="36.140625" style="18" customWidth="1"/>
  </cols>
  <sheetData>
    <row r="1" spans="1:6">
      <c r="A1" s="4" t="s">
        <v>156</v>
      </c>
      <c r="B1" s="4" t="s">
        <v>158</v>
      </c>
      <c r="C1" s="4" t="s">
        <v>157</v>
      </c>
      <c r="D1" s="9" t="s">
        <v>197</v>
      </c>
      <c r="E1" s="16" t="s">
        <v>203</v>
      </c>
      <c r="F1" s="17" t="s">
        <v>196</v>
      </c>
    </row>
    <row r="2" spans="1:6">
      <c r="A2" s="2" t="s">
        <v>0</v>
      </c>
      <c r="B2" s="2" t="s">
        <v>99</v>
      </c>
      <c r="C2" s="2" t="s">
        <v>100</v>
      </c>
      <c r="D2" s="10">
        <v>0</v>
      </c>
      <c r="E2" s="10" t="s">
        <v>160</v>
      </c>
      <c r="F2" s="18" t="s">
        <v>211</v>
      </c>
    </row>
    <row r="3" spans="1:6">
      <c r="A3" s="2" t="s">
        <v>1</v>
      </c>
      <c r="B3" s="2" t="s">
        <v>101</v>
      </c>
      <c r="C3" s="2" t="s">
        <v>2</v>
      </c>
      <c r="D3" s="10">
        <v>0</v>
      </c>
      <c r="E3" s="10" t="s">
        <v>160</v>
      </c>
    </row>
    <row r="4" spans="1:6">
      <c r="A4" s="2" t="s">
        <v>3</v>
      </c>
      <c r="B4" s="2" t="s">
        <v>102</v>
      </c>
      <c r="C4" s="2" t="s">
        <v>110</v>
      </c>
      <c r="D4" s="10">
        <v>0</v>
      </c>
      <c r="E4" s="10" t="s">
        <v>160</v>
      </c>
    </row>
    <row r="5" spans="1:6" ht="25.5">
      <c r="A5" s="2" t="s">
        <v>4</v>
      </c>
      <c r="B5" s="2" t="s">
        <v>103</v>
      </c>
      <c r="C5" s="2" t="s">
        <v>111</v>
      </c>
      <c r="D5" s="10">
        <v>0</v>
      </c>
      <c r="E5" s="10" t="s">
        <v>160</v>
      </c>
    </row>
    <row r="6" spans="1:6">
      <c r="A6" s="2" t="s">
        <v>5</v>
      </c>
      <c r="B6" s="2" t="s">
        <v>101</v>
      </c>
      <c r="C6" s="2" t="s">
        <v>112</v>
      </c>
      <c r="D6" s="8">
        <v>0.01</v>
      </c>
      <c r="E6" s="10" t="s">
        <v>160</v>
      </c>
    </row>
    <row r="7" spans="1:6">
      <c r="A7" s="2" t="s">
        <v>6</v>
      </c>
      <c r="B7" s="2" t="s">
        <v>101</v>
      </c>
      <c r="C7" s="2" t="s">
        <v>113</v>
      </c>
      <c r="D7" s="8">
        <v>2.29</v>
      </c>
      <c r="E7" s="10" t="s">
        <v>160</v>
      </c>
    </row>
    <row r="8" spans="1:6">
      <c r="A8" s="2" t="s">
        <v>7</v>
      </c>
      <c r="B8" s="2" t="s">
        <v>101</v>
      </c>
      <c r="C8" s="2" t="s">
        <v>114</v>
      </c>
      <c r="D8" s="8">
        <v>35.5</v>
      </c>
      <c r="E8" s="10" t="s">
        <v>160</v>
      </c>
      <c r="F8" s="18" t="s">
        <v>212</v>
      </c>
    </row>
    <row r="9" spans="1:6" ht="25.5">
      <c r="A9" s="2" t="s">
        <v>93</v>
      </c>
      <c r="B9" s="2" t="s">
        <v>101</v>
      </c>
      <c r="C9" s="2" t="s">
        <v>115</v>
      </c>
      <c r="E9" s="10" t="s">
        <v>160</v>
      </c>
    </row>
    <row r="10" spans="1:6">
      <c r="A10" s="2" t="s">
        <v>8</v>
      </c>
      <c r="B10" s="2" t="s">
        <v>99</v>
      </c>
      <c r="C10" s="2" t="s">
        <v>116</v>
      </c>
      <c r="E10" s="10" t="s">
        <v>161</v>
      </c>
    </row>
    <row r="11" spans="1:6">
      <c r="A11" s="2" t="s">
        <v>9</v>
      </c>
      <c r="B11" s="2" t="s">
        <v>101</v>
      </c>
      <c r="C11" s="2" t="s">
        <v>117</v>
      </c>
      <c r="E11" s="10" t="s">
        <v>160</v>
      </c>
    </row>
    <row r="12" spans="1:6">
      <c r="A12" s="2" t="s">
        <v>10</v>
      </c>
      <c r="B12" s="2" t="s">
        <v>101</v>
      </c>
      <c r="C12" s="2" t="s">
        <v>118</v>
      </c>
      <c r="E12" s="10" t="s">
        <v>160</v>
      </c>
    </row>
    <row r="13" spans="1:6" ht="38.25">
      <c r="A13" s="2" t="s">
        <v>11</v>
      </c>
      <c r="B13" s="2" t="s">
        <v>104</v>
      </c>
      <c r="C13" s="2" t="s">
        <v>119</v>
      </c>
      <c r="E13" s="10" t="s">
        <v>161</v>
      </c>
    </row>
    <row r="14" spans="1:6">
      <c r="A14" s="2" t="s">
        <v>12</v>
      </c>
      <c r="B14" s="2" t="s">
        <v>101</v>
      </c>
      <c r="C14" s="2" t="s">
        <v>120</v>
      </c>
      <c r="E14" s="10" t="s">
        <v>161</v>
      </c>
      <c r="F14" s="18" t="s">
        <v>206</v>
      </c>
    </row>
    <row r="15" spans="1:6">
      <c r="A15" s="2" t="s">
        <v>13</v>
      </c>
      <c r="B15" s="2" t="s">
        <v>101</v>
      </c>
      <c r="C15" s="2" t="s">
        <v>121</v>
      </c>
      <c r="E15" s="10" t="s">
        <v>160</v>
      </c>
    </row>
    <row r="16" spans="1:6" ht="25.5">
      <c r="A16" s="2" t="s">
        <v>14</v>
      </c>
      <c r="B16" s="2" t="s">
        <v>101</v>
      </c>
      <c r="C16" s="2" t="s">
        <v>122</v>
      </c>
      <c r="E16" s="10" t="s">
        <v>161</v>
      </c>
    </row>
    <row r="17" spans="1:6" ht="25.5">
      <c r="A17" s="2" t="s">
        <v>15</v>
      </c>
      <c r="B17" s="2" t="s">
        <v>101</v>
      </c>
      <c r="C17" s="2" t="s">
        <v>16</v>
      </c>
      <c r="E17" s="10" t="s">
        <v>160</v>
      </c>
      <c r="F17" s="12" t="s">
        <v>198</v>
      </c>
    </row>
    <row r="18" spans="1:6" ht="25.5">
      <c r="A18" s="2" t="s">
        <v>17</v>
      </c>
      <c r="B18" s="2" t="s">
        <v>101</v>
      </c>
      <c r="C18" s="2" t="s">
        <v>122</v>
      </c>
      <c r="E18" s="10" t="s">
        <v>161</v>
      </c>
      <c r="F18" s="12" t="s">
        <v>212</v>
      </c>
    </row>
    <row r="19" spans="1:6" ht="25.5">
      <c r="A19" s="2" t="s">
        <v>18</v>
      </c>
      <c r="B19" s="2" t="s">
        <v>153</v>
      </c>
      <c r="C19" s="2" t="s">
        <v>155</v>
      </c>
      <c r="E19" s="10" t="s">
        <v>161</v>
      </c>
      <c r="F19" s="12"/>
    </row>
    <row r="20" spans="1:6">
      <c r="A20" s="2" t="s">
        <v>19</v>
      </c>
      <c r="B20" s="2" t="s">
        <v>101</v>
      </c>
      <c r="C20" s="2" t="s">
        <v>20</v>
      </c>
      <c r="E20" s="10" t="s">
        <v>160</v>
      </c>
      <c r="F20" s="12"/>
    </row>
    <row r="21" spans="1:6">
      <c r="A21" s="2" t="s">
        <v>21</v>
      </c>
      <c r="B21" s="2" t="s">
        <v>101</v>
      </c>
      <c r="C21" s="2" t="s">
        <v>22</v>
      </c>
      <c r="E21" s="10" t="s">
        <v>160</v>
      </c>
      <c r="F21" s="12"/>
    </row>
    <row r="22" spans="1:6">
      <c r="A22" s="2" t="s">
        <v>23</v>
      </c>
      <c r="B22" s="2" t="s">
        <v>101</v>
      </c>
      <c r="C22" s="2" t="s">
        <v>24</v>
      </c>
      <c r="E22" s="10" t="s">
        <v>160</v>
      </c>
      <c r="F22" s="12" t="s">
        <v>204</v>
      </c>
    </row>
    <row r="23" spans="1:6" ht="25.5">
      <c r="A23" s="2" t="s">
        <v>25</v>
      </c>
      <c r="B23" s="2" t="s">
        <v>101</v>
      </c>
      <c r="C23" s="2" t="s">
        <v>123</v>
      </c>
      <c r="E23" s="10" t="s">
        <v>161</v>
      </c>
      <c r="F23" s="12"/>
    </row>
    <row r="24" spans="1:6" ht="25.5">
      <c r="A24" s="2" t="s">
        <v>26</v>
      </c>
      <c r="B24" s="2" t="s">
        <v>101</v>
      </c>
      <c r="C24" s="2" t="s">
        <v>123</v>
      </c>
      <c r="E24" s="10" t="s">
        <v>161</v>
      </c>
      <c r="F24" s="12"/>
    </row>
    <row r="25" spans="1:6">
      <c r="A25" s="2" t="s">
        <v>27</v>
      </c>
      <c r="B25" s="2" t="s">
        <v>101</v>
      </c>
      <c r="C25" s="2" t="s">
        <v>28</v>
      </c>
      <c r="E25" s="10" t="s">
        <v>160</v>
      </c>
      <c r="F25" s="12" t="s">
        <v>205</v>
      </c>
    </row>
    <row r="26" spans="1:6">
      <c r="A26" s="2" t="s">
        <v>29</v>
      </c>
      <c r="B26" s="2" t="s">
        <v>109</v>
      </c>
      <c r="C26" s="2" t="s">
        <v>30</v>
      </c>
      <c r="E26" s="10" t="s">
        <v>160</v>
      </c>
      <c r="F26" s="12"/>
    </row>
    <row r="27" spans="1:6">
      <c r="A27" s="2" t="s">
        <v>31</v>
      </c>
      <c r="B27" s="2" t="s">
        <v>109</v>
      </c>
      <c r="C27" s="2" t="s">
        <v>32</v>
      </c>
      <c r="E27" s="10" t="s">
        <v>161</v>
      </c>
      <c r="F27" s="12"/>
    </row>
    <row r="28" spans="1:6">
      <c r="A28" s="2" t="s">
        <v>33</v>
      </c>
      <c r="B28" s="2" t="s">
        <v>101</v>
      </c>
      <c r="C28" s="2" t="s">
        <v>34</v>
      </c>
      <c r="E28" s="10" t="s">
        <v>161</v>
      </c>
      <c r="F28" s="12" t="s">
        <v>213</v>
      </c>
    </row>
    <row r="29" spans="1:6" ht="63.75">
      <c r="A29" s="2" t="s">
        <v>35</v>
      </c>
      <c r="B29" s="2" t="s">
        <v>101</v>
      </c>
      <c r="C29" s="2" t="s">
        <v>214</v>
      </c>
      <c r="E29" s="10" t="s">
        <v>161</v>
      </c>
      <c r="F29" s="12"/>
    </row>
    <row r="30" spans="1:6" ht="38.25">
      <c r="A30" s="2" t="s">
        <v>36</v>
      </c>
      <c r="B30" s="2" t="s">
        <v>101</v>
      </c>
      <c r="C30" s="2" t="s">
        <v>125</v>
      </c>
      <c r="E30" s="10" t="s">
        <v>161</v>
      </c>
      <c r="F30" s="12" t="s">
        <v>35</v>
      </c>
    </row>
    <row r="31" spans="1:6" ht="25.5">
      <c r="A31" s="2" t="s">
        <v>37</v>
      </c>
      <c r="B31" s="2" t="s">
        <v>105</v>
      </c>
      <c r="C31" s="2" t="s">
        <v>126</v>
      </c>
      <c r="E31" s="10" t="s">
        <v>161</v>
      </c>
    </row>
    <row r="32" spans="1:6" ht="25.5">
      <c r="A32" s="2" t="s">
        <v>38</v>
      </c>
      <c r="B32" s="2" t="s">
        <v>105</v>
      </c>
      <c r="C32" s="2" t="s">
        <v>126</v>
      </c>
      <c r="E32" s="10" t="s">
        <v>161</v>
      </c>
    </row>
    <row r="33" spans="1:6" ht="38.25">
      <c r="A33" s="2" t="s">
        <v>39</v>
      </c>
      <c r="B33" s="2" t="s">
        <v>101</v>
      </c>
      <c r="C33" s="2" t="s">
        <v>127</v>
      </c>
      <c r="E33" s="10" t="s">
        <v>160</v>
      </c>
      <c r="F33" s="18" t="s">
        <v>215</v>
      </c>
    </row>
    <row r="34" spans="1:6" ht="25.5">
      <c r="A34" s="2" t="s">
        <v>40</v>
      </c>
      <c r="B34" s="2" t="s">
        <v>101</v>
      </c>
      <c r="C34" s="2" t="s">
        <v>41</v>
      </c>
      <c r="E34" s="10" t="s">
        <v>161</v>
      </c>
    </row>
    <row r="35" spans="1:6">
      <c r="A35" s="2" t="s">
        <v>42</v>
      </c>
      <c r="B35" s="2" t="s">
        <v>99</v>
      </c>
      <c r="C35" s="2" t="s">
        <v>128</v>
      </c>
      <c r="E35" s="10" t="s">
        <v>161</v>
      </c>
    </row>
    <row r="36" spans="1:6">
      <c r="A36" s="2" t="s">
        <v>43</v>
      </c>
      <c r="B36" s="2" t="s">
        <v>105</v>
      </c>
      <c r="C36" s="2" t="s">
        <v>129</v>
      </c>
      <c r="E36" s="10" t="s">
        <v>160</v>
      </c>
      <c r="F36" s="12" t="s">
        <v>199</v>
      </c>
    </row>
    <row r="37" spans="1:6" ht="51">
      <c r="A37" s="2" t="s">
        <v>94</v>
      </c>
      <c r="B37" s="2" t="s">
        <v>106</v>
      </c>
      <c r="C37" s="2" t="s">
        <v>130</v>
      </c>
      <c r="E37" s="10" t="s">
        <v>161</v>
      </c>
      <c r="F37" s="12" t="s">
        <v>202</v>
      </c>
    </row>
    <row r="38" spans="1:6">
      <c r="A38" s="2" t="s">
        <v>44</v>
      </c>
      <c r="B38" s="2" t="s">
        <v>99</v>
      </c>
      <c r="C38" s="2" t="s">
        <v>131</v>
      </c>
      <c r="E38" s="10" t="s">
        <v>161</v>
      </c>
    </row>
    <row r="39" spans="1:6">
      <c r="A39" s="2" t="s">
        <v>45</v>
      </c>
      <c r="B39" s="2" t="s">
        <v>99</v>
      </c>
      <c r="C39" s="2" t="s">
        <v>132</v>
      </c>
      <c r="E39" s="10" t="s">
        <v>161</v>
      </c>
    </row>
    <row r="40" spans="1:6" ht="30">
      <c r="A40" s="2" t="s">
        <v>46</v>
      </c>
      <c r="B40" s="2" t="s">
        <v>107</v>
      </c>
      <c r="C40" s="2" t="s">
        <v>47</v>
      </c>
      <c r="E40" s="10" t="s">
        <v>161</v>
      </c>
      <c r="F40" s="18" t="s">
        <v>208</v>
      </c>
    </row>
    <row r="41" spans="1:6">
      <c r="A41" s="13" t="s">
        <v>48</v>
      </c>
      <c r="B41" s="13" t="s">
        <v>108</v>
      </c>
      <c r="C41" s="13" t="s">
        <v>133</v>
      </c>
      <c r="D41" s="14"/>
      <c r="E41" s="15" t="s">
        <v>161</v>
      </c>
      <c r="F41" s="12" t="s">
        <v>201</v>
      </c>
    </row>
    <row r="42" spans="1:6" ht="25.5">
      <c r="A42" s="2" t="s">
        <v>49</v>
      </c>
      <c r="B42" s="2" t="s">
        <v>99</v>
      </c>
      <c r="C42" s="2" t="s">
        <v>134</v>
      </c>
      <c r="E42" s="10" t="s">
        <v>161</v>
      </c>
    </row>
    <row r="43" spans="1:6" ht="25.5">
      <c r="A43" s="2" t="s">
        <v>50</v>
      </c>
      <c r="B43" s="2" t="s">
        <v>99</v>
      </c>
      <c r="C43" s="2" t="s">
        <v>135</v>
      </c>
      <c r="E43" s="10" t="s">
        <v>160</v>
      </c>
      <c r="F43" s="18" t="s">
        <v>216</v>
      </c>
    </row>
    <row r="44" spans="1:6" ht="25.5">
      <c r="A44" s="2" t="s">
        <v>51</v>
      </c>
      <c r="B44" s="2" t="s">
        <v>99</v>
      </c>
      <c r="C44" s="2" t="s">
        <v>136</v>
      </c>
      <c r="E44" s="10" t="s">
        <v>160</v>
      </c>
    </row>
    <row r="45" spans="1:6" ht="25.5">
      <c r="A45" s="2" t="s">
        <v>52</v>
      </c>
      <c r="B45" s="2" t="s">
        <v>99</v>
      </c>
      <c r="C45" s="2" t="s">
        <v>137</v>
      </c>
      <c r="E45" s="10" t="s">
        <v>160</v>
      </c>
    </row>
    <row r="46" spans="1:6" ht="25.5">
      <c r="A46" s="2" t="s">
        <v>53</v>
      </c>
      <c r="B46" s="2" t="s">
        <v>99</v>
      </c>
      <c r="C46" s="2" t="s">
        <v>138</v>
      </c>
      <c r="E46" s="10" t="s">
        <v>160</v>
      </c>
    </row>
    <row r="47" spans="1:6" ht="25.5">
      <c r="A47" s="2" t="s">
        <v>54</v>
      </c>
      <c r="B47" s="2" t="s">
        <v>99</v>
      </c>
      <c r="C47" s="2" t="s">
        <v>139</v>
      </c>
      <c r="E47" s="10" t="s">
        <v>160</v>
      </c>
    </row>
    <row r="48" spans="1:6" ht="25.5">
      <c r="A48" s="2" t="s">
        <v>55</v>
      </c>
      <c r="B48" s="2" t="s">
        <v>105</v>
      </c>
      <c r="C48" s="2" t="s">
        <v>140</v>
      </c>
      <c r="E48" s="10" t="s">
        <v>160</v>
      </c>
    </row>
    <row r="49" spans="1:7" ht="25.5">
      <c r="A49" s="2" t="s">
        <v>56</v>
      </c>
      <c r="B49" s="2" t="s">
        <v>105</v>
      </c>
      <c r="C49" s="2" t="s">
        <v>141</v>
      </c>
      <c r="E49" s="10" t="s">
        <v>160</v>
      </c>
    </row>
    <row r="50" spans="1:7">
      <c r="A50" s="2" t="s">
        <v>57</v>
      </c>
      <c r="B50" s="2" t="s">
        <v>104</v>
      </c>
      <c r="C50" s="2" t="s">
        <v>58</v>
      </c>
      <c r="E50" s="10" t="s">
        <v>160</v>
      </c>
    </row>
    <row r="51" spans="1:7">
      <c r="A51" s="2" t="s">
        <v>59</v>
      </c>
      <c r="B51" s="2" t="s">
        <v>109</v>
      </c>
      <c r="C51" s="2" t="s">
        <v>154</v>
      </c>
      <c r="E51" s="10" t="s">
        <v>161</v>
      </c>
      <c r="F51" s="18" t="s">
        <v>207</v>
      </c>
    </row>
    <row r="52" spans="1:7">
      <c r="A52" s="2" t="s">
        <v>60</v>
      </c>
      <c r="B52" s="2" t="s">
        <v>99</v>
      </c>
      <c r="C52" s="2" t="s">
        <v>61</v>
      </c>
      <c r="E52" s="10" t="s">
        <v>161</v>
      </c>
    </row>
    <row r="53" spans="1:7">
      <c r="A53" s="2" t="s">
        <v>62</v>
      </c>
      <c r="B53" s="2" t="s">
        <v>99</v>
      </c>
      <c r="C53" s="2" t="s">
        <v>63</v>
      </c>
      <c r="E53" s="10" t="s">
        <v>161</v>
      </c>
    </row>
    <row r="54" spans="1:7">
      <c r="A54" s="2" t="s">
        <v>64</v>
      </c>
      <c r="B54" s="2" t="s">
        <v>99</v>
      </c>
      <c r="C54" s="2" t="s">
        <v>65</v>
      </c>
      <c r="E54" s="10" t="s">
        <v>161</v>
      </c>
    </row>
    <row r="55" spans="1:7" ht="25.5">
      <c r="A55" s="2" t="s">
        <v>66</v>
      </c>
      <c r="B55" s="2" t="s">
        <v>99</v>
      </c>
      <c r="C55" s="2" t="s">
        <v>67</v>
      </c>
      <c r="E55" s="10" t="s">
        <v>161</v>
      </c>
      <c r="F55" s="12" t="s">
        <v>200</v>
      </c>
      <c r="G55" s="12" t="s">
        <v>218</v>
      </c>
    </row>
    <row r="56" spans="1:7">
      <c r="A56" s="2" t="s">
        <v>68</v>
      </c>
      <c r="B56" s="2" t="s">
        <v>104</v>
      </c>
      <c r="C56" s="2" t="s">
        <v>69</v>
      </c>
      <c r="E56" s="10" t="s">
        <v>160</v>
      </c>
    </row>
    <row r="57" spans="1:7">
      <c r="A57" s="2" t="s">
        <v>70</v>
      </c>
      <c r="B57" s="2" t="s">
        <v>99</v>
      </c>
      <c r="C57" s="2" t="s">
        <v>142</v>
      </c>
      <c r="E57" s="10" t="s">
        <v>160</v>
      </c>
      <c r="F57" s="18" t="s">
        <v>217</v>
      </c>
    </row>
    <row r="58" spans="1:7" ht="25.5">
      <c r="A58" s="2" t="s">
        <v>71</v>
      </c>
      <c r="B58" s="2" t="s">
        <v>99</v>
      </c>
      <c r="C58" s="2" t="s">
        <v>143</v>
      </c>
      <c r="E58" s="10" t="s">
        <v>161</v>
      </c>
    </row>
    <row r="59" spans="1:7" ht="25.5">
      <c r="A59" s="2" t="s">
        <v>95</v>
      </c>
      <c r="B59" s="2" t="s">
        <v>99</v>
      </c>
      <c r="C59" s="2" t="s">
        <v>144</v>
      </c>
      <c r="E59" s="10" t="s">
        <v>160</v>
      </c>
    </row>
    <row r="60" spans="1:7">
      <c r="A60" s="2" t="s">
        <v>72</v>
      </c>
      <c r="B60" s="2" t="s">
        <v>104</v>
      </c>
      <c r="C60" s="2" t="s">
        <v>145</v>
      </c>
      <c r="E60" s="10" t="s">
        <v>160</v>
      </c>
    </row>
    <row r="61" spans="1:7">
      <c r="A61" s="2" t="s">
        <v>73</v>
      </c>
      <c r="B61" s="2" t="s">
        <v>104</v>
      </c>
      <c r="C61" s="2" t="s">
        <v>146</v>
      </c>
      <c r="E61" s="10" t="s">
        <v>160</v>
      </c>
    </row>
    <row r="62" spans="1:7">
      <c r="A62" s="2" t="s">
        <v>74</v>
      </c>
      <c r="B62" s="2" t="s">
        <v>99</v>
      </c>
      <c r="C62" s="2" t="s">
        <v>75</v>
      </c>
      <c r="E62" s="10" t="s">
        <v>161</v>
      </c>
    </row>
    <row r="63" spans="1:7" ht="25.5">
      <c r="A63" s="2" t="s">
        <v>76</v>
      </c>
      <c r="B63" s="2" t="s">
        <v>99</v>
      </c>
      <c r="C63" s="2" t="s">
        <v>77</v>
      </c>
      <c r="E63" s="10" t="s">
        <v>161</v>
      </c>
    </row>
    <row r="64" spans="1:7" ht="25.5">
      <c r="A64" s="2" t="s">
        <v>78</v>
      </c>
      <c r="B64" s="2" t="s">
        <v>99</v>
      </c>
      <c r="C64" s="2" t="s">
        <v>79</v>
      </c>
      <c r="E64" s="10" t="s">
        <v>161</v>
      </c>
    </row>
    <row r="65" spans="1:7" ht="25.5">
      <c r="A65" s="2" t="s">
        <v>80</v>
      </c>
      <c r="B65" s="2" t="s">
        <v>99</v>
      </c>
      <c r="C65" s="2" t="s">
        <v>81</v>
      </c>
      <c r="E65" s="10" t="s">
        <v>161</v>
      </c>
    </row>
    <row r="66" spans="1:7" ht="25.5">
      <c r="A66" s="2" t="s">
        <v>82</v>
      </c>
      <c r="B66" s="2" t="s">
        <v>99</v>
      </c>
      <c r="C66" s="2" t="s">
        <v>83</v>
      </c>
      <c r="E66" s="10" t="s">
        <v>161</v>
      </c>
    </row>
    <row r="67" spans="1:7" ht="25.5">
      <c r="A67" s="2" t="s">
        <v>84</v>
      </c>
      <c r="B67" s="2" t="s">
        <v>99</v>
      </c>
      <c r="C67" s="2" t="s">
        <v>85</v>
      </c>
      <c r="E67" s="10" t="s">
        <v>161</v>
      </c>
    </row>
    <row r="68" spans="1:7" ht="25.5">
      <c r="A68" s="2" t="s">
        <v>86</v>
      </c>
      <c r="B68" s="2" t="s">
        <v>99</v>
      </c>
      <c r="C68" s="2" t="s">
        <v>87</v>
      </c>
      <c r="E68" s="10" t="s">
        <v>161</v>
      </c>
    </row>
    <row r="69" spans="1:7">
      <c r="A69" s="2" t="s">
        <v>88</v>
      </c>
      <c r="B69" s="2" t="s">
        <v>101</v>
      </c>
      <c r="C69" s="2" t="s">
        <v>147</v>
      </c>
      <c r="E69" s="10" t="s">
        <v>160</v>
      </c>
      <c r="F69" s="18" t="s">
        <v>209</v>
      </c>
    </row>
    <row r="70" spans="1:7">
      <c r="A70" s="2" t="s">
        <v>89</v>
      </c>
      <c r="B70" s="2" t="s">
        <v>109</v>
      </c>
      <c r="C70" s="2" t="s">
        <v>90</v>
      </c>
      <c r="E70" s="10" t="s">
        <v>161</v>
      </c>
    </row>
    <row r="71" spans="1:7" ht="30">
      <c r="A71" s="2" t="s">
        <v>91</v>
      </c>
      <c r="B71" s="2" t="s">
        <v>99</v>
      </c>
      <c r="C71" s="2" t="s">
        <v>148</v>
      </c>
      <c r="E71" s="10" t="s">
        <v>161</v>
      </c>
      <c r="F71" s="18" t="s">
        <v>210</v>
      </c>
    </row>
    <row r="72" spans="1:7" ht="38.25">
      <c r="A72" s="2" t="s">
        <v>96</v>
      </c>
      <c r="B72" s="2" t="s">
        <v>99</v>
      </c>
      <c r="C72" s="2" t="s">
        <v>149</v>
      </c>
      <c r="E72" s="10" t="s">
        <v>160</v>
      </c>
      <c r="G72" s="18" t="s">
        <v>219</v>
      </c>
    </row>
    <row r="73" spans="1:7" ht="38.25">
      <c r="A73" s="2" t="s">
        <v>97</v>
      </c>
      <c r="B73" s="2" t="s">
        <v>99</v>
      </c>
      <c r="C73" s="2" t="s">
        <v>150</v>
      </c>
      <c r="E73" s="11" t="s">
        <v>160</v>
      </c>
      <c r="G73" s="18" t="s">
        <v>219</v>
      </c>
    </row>
    <row r="74" spans="1:7" ht="38.25">
      <c r="A74" s="2" t="s">
        <v>98</v>
      </c>
      <c r="B74" s="2" t="s">
        <v>99</v>
      </c>
      <c r="C74" s="2" t="s">
        <v>151</v>
      </c>
      <c r="E74" s="11" t="s">
        <v>160</v>
      </c>
      <c r="G74" s="18" t="s">
        <v>219</v>
      </c>
    </row>
    <row r="75" spans="1:7" ht="25.5">
      <c r="A75" s="2" t="s">
        <v>92</v>
      </c>
      <c r="B75" s="2" t="s">
        <v>99</v>
      </c>
      <c r="C75" s="2" t="s">
        <v>152</v>
      </c>
      <c r="E75" s="8" t="s">
        <v>161</v>
      </c>
    </row>
    <row r="76" spans="1:7">
      <c r="A76" s="1" t="s">
        <v>162</v>
      </c>
      <c r="B76" s="2" t="s">
        <v>101</v>
      </c>
      <c r="C76" s="3" t="s">
        <v>163</v>
      </c>
      <c r="E76" s="8" t="s">
        <v>161</v>
      </c>
      <c r="F76" s="18" t="s">
        <v>220</v>
      </c>
    </row>
    <row r="77" spans="1:7">
      <c r="C77" s="3"/>
    </row>
    <row r="78" spans="1:7" s="18" customFormat="1"/>
    <row r="79" spans="1:7" s="18" customFormat="1"/>
    <row r="80" spans="1:7" s="18" customFormat="1"/>
    <row r="81" s="18" customFormat="1"/>
    <row r="82" s="18" customFormat="1"/>
    <row r="83" s="18" customFormat="1"/>
    <row r="84" s="18" customFormat="1"/>
    <row r="85" s="18" customFormat="1"/>
    <row r="86" s="18" customFormat="1"/>
    <row r="87" s="18" customFormat="1"/>
    <row r="88" s="18" customFormat="1"/>
    <row r="89" s="18" customFormat="1"/>
    <row r="90" s="18" customFormat="1"/>
    <row r="91" s="18" customFormat="1"/>
    <row r="92" s="18" customFormat="1"/>
    <row r="93" s="18" customFormat="1"/>
    <row r="94" s="18" customFormat="1"/>
    <row r="95" s="18" customFormat="1"/>
    <row r="96" s="18" customFormat="1"/>
    <row r="97" s="18" customFormat="1"/>
    <row r="98" s="18" customFormat="1"/>
    <row r="99" s="18" customFormat="1"/>
    <row r="100" s="18" customFormat="1"/>
    <row r="101" s="18" customFormat="1"/>
    <row r="102" s="18" customFormat="1"/>
    <row r="103" s="18" customFormat="1"/>
    <row r="104" s="18" customFormat="1"/>
    <row r="105" s="18" customFormat="1"/>
    <row r="106" s="18" customFormat="1"/>
    <row r="107" s="18" customFormat="1"/>
    <row r="108" s="18" customFormat="1"/>
    <row r="109" s="18" customFormat="1"/>
    <row r="110" s="18" customFormat="1"/>
    <row r="111" s="18" customFormat="1"/>
    <row r="112" s="18" customFormat="1"/>
    <row r="113" s="18" customFormat="1"/>
    <row r="114" s="18" customFormat="1"/>
    <row r="115" s="18" customFormat="1"/>
    <row r="116" s="18" customFormat="1"/>
    <row r="117" s="18" customFormat="1"/>
    <row r="118" s="18" customFormat="1"/>
    <row r="119" s="18" customFormat="1"/>
    <row r="120" s="18" customFormat="1"/>
    <row r="121" s="18" customFormat="1"/>
    <row r="122" s="18" customFormat="1"/>
    <row r="123" s="18" customFormat="1"/>
    <row r="124" s="18" customFormat="1"/>
    <row r="125" s="18" customFormat="1"/>
    <row r="126" s="18" customFormat="1"/>
  </sheetData>
  <conditionalFormatting sqref="E2:E76">
    <cfRule type="containsText" dxfId="2" priority="5" operator="containsText" text="Y">
      <formula>NOT(ISERROR(SEARCH("Y",E2)))</formula>
    </cfRule>
    <cfRule type="containsText" dxfId="1" priority="6" operator="containsText" text="N">
      <formula>NOT(ISERROR(SEARCH("N",E2)))</formula>
    </cfRule>
  </conditionalFormatting>
  <conditionalFormatting sqref="E7 E2">
    <cfRule type="containsText" dxfId="0" priority="4" operator="containsText" text="Y">
      <formula>NOT(ISERROR(SEARCH("Y",E2)))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A25" sqref="A25"/>
    </sheetView>
  </sheetViews>
  <sheetFormatPr defaultRowHeight="15"/>
  <cols>
    <col min="1" max="1" width="47.140625" customWidth="1"/>
    <col min="2" max="2" width="29.5703125" style="6" customWidth="1"/>
  </cols>
  <sheetData>
    <row r="1" spans="1:2">
      <c r="A1" t="s">
        <v>164</v>
      </c>
      <c r="B1" t="s">
        <v>165</v>
      </c>
    </row>
    <row r="2" spans="1:2">
      <c r="A2" t="s">
        <v>166</v>
      </c>
      <c r="B2">
        <v>36724</v>
      </c>
    </row>
    <row r="3" spans="1:2">
      <c r="A3" t="s">
        <v>167</v>
      </c>
      <c r="B3">
        <v>32240</v>
      </c>
    </row>
    <row r="4" spans="1:2">
      <c r="A4" t="s">
        <v>168</v>
      </c>
      <c r="B4">
        <v>21808</v>
      </c>
    </row>
    <row r="5" spans="1:2">
      <c r="A5" t="s">
        <v>169</v>
      </c>
      <c r="B5">
        <v>10963</v>
      </c>
    </row>
    <row r="6" spans="1:2">
      <c r="A6" t="s">
        <v>170</v>
      </c>
      <c r="B6">
        <v>10350</v>
      </c>
    </row>
    <row r="7" spans="1:2">
      <c r="A7" t="s">
        <v>171</v>
      </c>
      <c r="B7">
        <v>9099</v>
      </c>
    </row>
    <row r="8" spans="1:2">
      <c r="A8" t="s">
        <v>172</v>
      </c>
      <c r="B8">
        <v>8902</v>
      </c>
    </row>
    <row r="9" spans="1:2">
      <c r="A9" t="s">
        <v>173</v>
      </c>
      <c r="B9">
        <v>8034</v>
      </c>
    </row>
    <row r="10" spans="1:2">
      <c r="A10" t="s">
        <v>174</v>
      </c>
      <c r="B10">
        <v>6612</v>
      </c>
    </row>
    <row r="11" spans="1:2">
      <c r="A11" t="s">
        <v>175</v>
      </c>
      <c r="B11">
        <v>6366</v>
      </c>
    </row>
    <row r="12" spans="1:2">
      <c r="A12" t="s">
        <v>176</v>
      </c>
      <c r="B12">
        <v>6292</v>
      </c>
    </row>
    <row r="13" spans="1:2">
      <c r="A13" t="s">
        <v>177</v>
      </c>
      <c r="B13">
        <v>6039</v>
      </c>
    </row>
    <row r="14" spans="1:2">
      <c r="A14" t="s">
        <v>178</v>
      </c>
      <c r="B14">
        <v>5063</v>
      </c>
    </row>
    <row r="15" spans="1:2">
      <c r="A15" t="s">
        <v>179</v>
      </c>
      <c r="B15">
        <v>4096</v>
      </c>
    </row>
    <row r="16" spans="1:2">
      <c r="A16" t="s">
        <v>180</v>
      </c>
      <c r="B16">
        <v>3701</v>
      </c>
    </row>
    <row r="17" spans="1:2">
      <c r="A17" t="s">
        <v>181</v>
      </c>
      <c r="B17">
        <v>3697</v>
      </c>
    </row>
    <row r="18" spans="1:2">
      <c r="A18" t="s">
        <v>182</v>
      </c>
      <c r="B18">
        <v>3525</v>
      </c>
    </row>
    <row r="19" spans="1:2">
      <c r="A19" t="s">
        <v>183</v>
      </c>
      <c r="B19">
        <v>3419</v>
      </c>
    </row>
    <row r="20" spans="1:2">
      <c r="A20" t="s">
        <v>184</v>
      </c>
      <c r="B20">
        <v>3043</v>
      </c>
    </row>
    <row r="21" spans="1:2">
      <c r="A21" t="s">
        <v>185</v>
      </c>
      <c r="B21">
        <v>2563</v>
      </c>
    </row>
    <row r="22" spans="1:2">
      <c r="A22" t="s">
        <v>186</v>
      </c>
      <c r="B22">
        <v>2480</v>
      </c>
    </row>
    <row r="23" spans="1:2">
      <c r="A23" t="s">
        <v>187</v>
      </c>
      <c r="B23">
        <v>2053</v>
      </c>
    </row>
    <row r="24" spans="1:2">
      <c r="A24" t="s">
        <v>188</v>
      </c>
      <c r="B24" s="6">
        <v>1379</v>
      </c>
    </row>
    <row r="25" spans="1:2">
      <c r="A25" t="s">
        <v>189</v>
      </c>
      <c r="B25" s="6">
        <v>1209</v>
      </c>
    </row>
    <row r="26" spans="1:2">
      <c r="A26" t="s">
        <v>190</v>
      </c>
      <c r="B26" s="6">
        <v>921</v>
      </c>
    </row>
    <row r="27" spans="1:2">
      <c r="A27" t="s">
        <v>191</v>
      </c>
      <c r="B27" s="6">
        <v>819</v>
      </c>
    </row>
    <row r="28" spans="1:2">
      <c r="A28" t="s">
        <v>192</v>
      </c>
      <c r="B28" s="6">
        <v>187</v>
      </c>
    </row>
    <row r="29" spans="1:2">
      <c r="A29" t="s">
        <v>193</v>
      </c>
      <c r="B29" s="6">
        <v>153</v>
      </c>
    </row>
    <row r="31" spans="1:2">
      <c r="A31" s="5" t="s">
        <v>194</v>
      </c>
      <c r="B31" s="6">
        <f>SUM(B2:B29)</f>
        <v>201737</v>
      </c>
    </row>
    <row r="32" spans="1:2">
      <c r="B32" s="7">
        <v>10350</v>
      </c>
    </row>
    <row r="33" spans="1:2">
      <c r="B33" s="7">
        <v>8902</v>
      </c>
    </row>
    <row r="34" spans="1:2">
      <c r="B34" s="7">
        <v>6039</v>
      </c>
    </row>
    <row r="35" spans="1:2">
      <c r="B35" s="7">
        <v>5063</v>
      </c>
    </row>
    <row r="36" spans="1:2">
      <c r="A36" s="6" t="s">
        <v>195</v>
      </c>
      <c r="B36" s="6">
        <f>B31-(B32+B33+B34+B35)</f>
        <v>171383</v>
      </c>
    </row>
  </sheetData>
  <conditionalFormatting sqref="A1:A1048576 A1:B23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3"/>
  <sheetViews>
    <sheetView workbookViewId="0">
      <selection activeCell="B15" sqref="B15"/>
    </sheetView>
  </sheetViews>
  <sheetFormatPr defaultRowHeight="15"/>
  <cols>
    <col min="1" max="1" width="30.42578125" style="1" bestFit="1" customWidth="1"/>
    <col min="2" max="2" width="20.85546875" style="1" bestFit="1" customWidth="1"/>
    <col min="3" max="3" width="42.85546875" style="1" bestFit="1" customWidth="1"/>
    <col min="4" max="4" width="9.140625" style="1"/>
    <col min="5" max="5" width="11.85546875" style="1" bestFit="1" customWidth="1"/>
    <col min="6" max="16384" width="9.140625" style="1"/>
  </cols>
  <sheetData>
    <row r="1" spans="1:5">
      <c r="A1" s="4" t="s">
        <v>156</v>
      </c>
      <c r="B1" s="4" t="s">
        <v>158</v>
      </c>
      <c r="C1" s="4" t="s">
        <v>157</v>
      </c>
      <c r="E1" s="4" t="s">
        <v>159</v>
      </c>
    </row>
    <row r="2" spans="1:5">
      <c r="A2" s="2" t="s">
        <v>0</v>
      </c>
      <c r="B2" s="2" t="s">
        <v>99</v>
      </c>
      <c r="C2" s="2" t="s">
        <v>100</v>
      </c>
      <c r="E2" s="1" t="s">
        <v>161</v>
      </c>
    </row>
    <row r="3" spans="1:5">
      <c r="A3" s="2" t="s">
        <v>1</v>
      </c>
      <c r="B3" s="2" t="s">
        <v>101</v>
      </c>
      <c r="C3" s="2" t="s">
        <v>2</v>
      </c>
      <c r="E3" s="1" t="s">
        <v>160</v>
      </c>
    </row>
    <row r="4" spans="1:5">
      <c r="A4" s="2" t="s">
        <v>3</v>
      </c>
      <c r="B4" s="2" t="s">
        <v>102</v>
      </c>
      <c r="C4" s="2" t="s">
        <v>110</v>
      </c>
      <c r="E4" s="1" t="s">
        <v>160</v>
      </c>
    </row>
    <row r="5" spans="1:5" ht="25.5">
      <c r="A5" s="2" t="s">
        <v>4</v>
      </c>
      <c r="B5" s="2" t="s">
        <v>103</v>
      </c>
      <c r="C5" s="2" t="s">
        <v>111</v>
      </c>
      <c r="E5" s="1" t="s">
        <v>160</v>
      </c>
    </row>
    <row r="6" spans="1:5">
      <c r="A6" s="2" t="s">
        <v>5</v>
      </c>
      <c r="B6" s="2" t="s">
        <v>101</v>
      </c>
      <c r="C6" s="2" t="s">
        <v>112</v>
      </c>
      <c r="E6" s="1" t="s">
        <v>160</v>
      </c>
    </row>
    <row r="7" spans="1:5">
      <c r="A7" s="2" t="s">
        <v>6</v>
      </c>
      <c r="B7" s="2" t="s">
        <v>101</v>
      </c>
      <c r="C7" s="2" t="s">
        <v>113</v>
      </c>
      <c r="E7" s="1" t="s">
        <v>161</v>
      </c>
    </row>
    <row r="8" spans="1:5">
      <c r="A8" s="2" t="s">
        <v>7</v>
      </c>
      <c r="B8" s="2" t="s">
        <v>101</v>
      </c>
      <c r="C8" s="2" t="s">
        <v>114</v>
      </c>
      <c r="E8" s="1" t="s">
        <v>161</v>
      </c>
    </row>
    <row r="9" spans="1:5" ht="25.5">
      <c r="A9" s="2" t="s">
        <v>93</v>
      </c>
      <c r="B9" s="2" t="s">
        <v>101</v>
      </c>
      <c r="C9" s="2" t="s">
        <v>115</v>
      </c>
      <c r="E9" s="1" t="s">
        <v>160</v>
      </c>
    </row>
    <row r="10" spans="1:5">
      <c r="A10" s="2" t="s">
        <v>8</v>
      </c>
      <c r="B10" s="2" t="s">
        <v>99</v>
      </c>
      <c r="C10" s="2" t="s">
        <v>116</v>
      </c>
      <c r="E10" s="1" t="s">
        <v>160</v>
      </c>
    </row>
    <row r="11" spans="1:5">
      <c r="A11" s="2" t="s">
        <v>9</v>
      </c>
      <c r="B11" s="2" t="s">
        <v>101</v>
      </c>
      <c r="C11" s="2" t="s">
        <v>117</v>
      </c>
      <c r="E11" s="1" t="s">
        <v>160</v>
      </c>
    </row>
    <row r="12" spans="1:5">
      <c r="A12" s="2" t="s">
        <v>10</v>
      </c>
      <c r="B12" s="2" t="s">
        <v>101</v>
      </c>
      <c r="C12" s="2" t="s">
        <v>118</v>
      </c>
      <c r="E12" s="1" t="s">
        <v>160</v>
      </c>
    </row>
    <row r="13" spans="1:5" ht="38.25">
      <c r="A13" s="2" t="s">
        <v>11</v>
      </c>
      <c r="B13" s="2" t="s">
        <v>104</v>
      </c>
      <c r="C13" s="2" t="s">
        <v>119</v>
      </c>
      <c r="E13" s="1" t="s">
        <v>160</v>
      </c>
    </row>
    <row r="14" spans="1:5">
      <c r="A14" s="2" t="s">
        <v>12</v>
      </c>
      <c r="B14" s="2" t="s">
        <v>101</v>
      </c>
      <c r="C14" s="2" t="s">
        <v>120</v>
      </c>
      <c r="E14" s="1" t="s">
        <v>161</v>
      </c>
    </row>
    <row r="15" spans="1:5">
      <c r="A15" s="2" t="s">
        <v>13</v>
      </c>
      <c r="B15" s="2" t="s">
        <v>101</v>
      </c>
      <c r="C15" s="2" t="s">
        <v>121</v>
      </c>
      <c r="E15" s="1" t="s">
        <v>161</v>
      </c>
    </row>
    <row r="16" spans="1:5" ht="25.5">
      <c r="A16" s="2" t="s">
        <v>14</v>
      </c>
      <c r="B16" s="2" t="s">
        <v>101</v>
      </c>
      <c r="C16" s="2" t="s">
        <v>122</v>
      </c>
      <c r="E16" s="1" t="s">
        <v>161</v>
      </c>
    </row>
    <row r="17" spans="1:5" ht="25.5">
      <c r="A17" s="2" t="s">
        <v>15</v>
      </c>
      <c r="B17" s="2" t="s">
        <v>101</v>
      </c>
      <c r="C17" s="2" t="s">
        <v>16</v>
      </c>
      <c r="E17" s="1" t="s">
        <v>160</v>
      </c>
    </row>
    <row r="18" spans="1:5" ht="25.5">
      <c r="A18" s="2" t="s">
        <v>17</v>
      </c>
      <c r="B18" s="2" t="s">
        <v>101</v>
      </c>
      <c r="C18" s="2" t="s">
        <v>122</v>
      </c>
      <c r="E18" s="1" t="s">
        <v>161</v>
      </c>
    </row>
    <row r="19" spans="1:5" ht="25.5">
      <c r="A19" s="2" t="s">
        <v>18</v>
      </c>
      <c r="B19" s="2" t="s">
        <v>153</v>
      </c>
      <c r="C19" s="2" t="s">
        <v>155</v>
      </c>
      <c r="E19" s="1" t="s">
        <v>161</v>
      </c>
    </row>
    <row r="20" spans="1:5">
      <c r="A20" s="2" t="s">
        <v>19</v>
      </c>
      <c r="B20" s="2" t="s">
        <v>101</v>
      </c>
      <c r="C20" s="2" t="s">
        <v>20</v>
      </c>
      <c r="E20" s="1" t="s">
        <v>160</v>
      </c>
    </row>
    <row r="21" spans="1:5">
      <c r="A21" s="2" t="s">
        <v>21</v>
      </c>
      <c r="B21" s="2" t="s">
        <v>101</v>
      </c>
      <c r="C21" s="2" t="s">
        <v>22</v>
      </c>
      <c r="E21" s="1" t="s">
        <v>160</v>
      </c>
    </row>
    <row r="22" spans="1:5">
      <c r="A22" s="2" t="s">
        <v>23</v>
      </c>
      <c r="B22" s="2" t="s">
        <v>101</v>
      </c>
      <c r="C22" s="2" t="s">
        <v>24</v>
      </c>
      <c r="E22" s="1" t="s">
        <v>161</v>
      </c>
    </row>
    <row r="23" spans="1:5" ht="25.5">
      <c r="A23" s="2" t="s">
        <v>25</v>
      </c>
      <c r="B23" s="2" t="s">
        <v>101</v>
      </c>
      <c r="C23" s="2" t="s">
        <v>123</v>
      </c>
      <c r="E23" s="1" t="s">
        <v>161</v>
      </c>
    </row>
    <row r="24" spans="1:5" ht="25.5">
      <c r="A24" s="2" t="s">
        <v>26</v>
      </c>
      <c r="B24" s="2" t="s">
        <v>101</v>
      </c>
      <c r="C24" s="2" t="s">
        <v>123</v>
      </c>
      <c r="E24" s="1" t="s">
        <v>161</v>
      </c>
    </row>
    <row r="25" spans="1:5">
      <c r="A25" s="2" t="s">
        <v>27</v>
      </c>
      <c r="B25" s="2"/>
      <c r="C25" s="2" t="s">
        <v>28</v>
      </c>
      <c r="E25" s="1" t="s">
        <v>160</v>
      </c>
    </row>
    <row r="26" spans="1:5">
      <c r="A26" s="2" t="s">
        <v>29</v>
      </c>
      <c r="B26" s="2" t="s">
        <v>109</v>
      </c>
      <c r="C26" s="2" t="s">
        <v>30</v>
      </c>
      <c r="E26" s="1" t="s">
        <v>160</v>
      </c>
    </row>
    <row r="27" spans="1:5">
      <c r="A27" s="2" t="s">
        <v>31</v>
      </c>
      <c r="B27" s="2" t="s">
        <v>109</v>
      </c>
      <c r="C27" s="2" t="s">
        <v>32</v>
      </c>
      <c r="E27" s="1" t="s">
        <v>161</v>
      </c>
    </row>
    <row r="28" spans="1:5">
      <c r="A28" s="2" t="s">
        <v>33</v>
      </c>
      <c r="B28" s="2" t="s">
        <v>101</v>
      </c>
      <c r="C28" s="2" t="s">
        <v>34</v>
      </c>
      <c r="E28" s="1" t="s">
        <v>161</v>
      </c>
    </row>
    <row r="29" spans="1:5" ht="38.25">
      <c r="A29" s="2" t="s">
        <v>35</v>
      </c>
      <c r="B29" s="2" t="s">
        <v>101</v>
      </c>
      <c r="C29" s="2" t="s">
        <v>124</v>
      </c>
      <c r="E29" s="1" t="s">
        <v>161</v>
      </c>
    </row>
    <row r="30" spans="1:5" ht="38.25">
      <c r="A30" s="2" t="s">
        <v>36</v>
      </c>
      <c r="B30" s="2" t="s">
        <v>101</v>
      </c>
      <c r="C30" s="2" t="s">
        <v>125</v>
      </c>
      <c r="E30" s="1" t="s">
        <v>161</v>
      </c>
    </row>
    <row r="31" spans="1:5" ht="25.5">
      <c r="A31" s="2" t="s">
        <v>37</v>
      </c>
      <c r="B31" s="2" t="s">
        <v>105</v>
      </c>
      <c r="C31" s="2" t="s">
        <v>126</v>
      </c>
      <c r="E31" s="1" t="s">
        <v>161</v>
      </c>
    </row>
    <row r="32" spans="1:5" ht="25.5">
      <c r="A32" s="2" t="s">
        <v>38</v>
      </c>
      <c r="B32" s="2" t="s">
        <v>105</v>
      </c>
      <c r="C32" s="2" t="s">
        <v>126</v>
      </c>
      <c r="E32" s="1" t="s">
        <v>161</v>
      </c>
    </row>
    <row r="33" spans="1:5" ht="38.25">
      <c r="A33" s="2" t="s">
        <v>39</v>
      </c>
      <c r="B33" s="2" t="s">
        <v>101</v>
      </c>
      <c r="C33" s="2" t="s">
        <v>127</v>
      </c>
      <c r="E33" s="1" t="s">
        <v>161</v>
      </c>
    </row>
    <row r="34" spans="1:5" ht="25.5">
      <c r="A34" s="2" t="s">
        <v>40</v>
      </c>
      <c r="B34" s="2" t="s">
        <v>101</v>
      </c>
      <c r="C34" s="2" t="s">
        <v>41</v>
      </c>
      <c r="E34" s="1" t="s">
        <v>161</v>
      </c>
    </row>
    <row r="35" spans="1:5">
      <c r="A35" s="2" t="s">
        <v>42</v>
      </c>
      <c r="B35" s="2" t="s">
        <v>99</v>
      </c>
      <c r="C35" s="2" t="s">
        <v>128</v>
      </c>
      <c r="E35" s="1" t="s">
        <v>161</v>
      </c>
    </row>
    <row r="36" spans="1:5">
      <c r="A36" s="2" t="s">
        <v>43</v>
      </c>
      <c r="B36" s="2" t="s">
        <v>105</v>
      </c>
      <c r="C36" s="2" t="s">
        <v>129</v>
      </c>
      <c r="E36" s="1" t="s">
        <v>161</v>
      </c>
    </row>
    <row r="37" spans="1:5" ht="51">
      <c r="A37" s="2" t="s">
        <v>94</v>
      </c>
      <c r="B37" s="2" t="s">
        <v>106</v>
      </c>
      <c r="C37" s="2" t="s">
        <v>130</v>
      </c>
      <c r="E37" s="1" t="s">
        <v>161</v>
      </c>
    </row>
    <row r="38" spans="1:5">
      <c r="A38" s="2" t="s">
        <v>44</v>
      </c>
      <c r="B38" s="2" t="s">
        <v>99</v>
      </c>
      <c r="C38" s="2" t="s">
        <v>131</v>
      </c>
      <c r="E38" s="1" t="s">
        <v>161</v>
      </c>
    </row>
    <row r="39" spans="1:5">
      <c r="A39" s="2" t="s">
        <v>45</v>
      </c>
      <c r="B39" s="2" t="s">
        <v>99</v>
      </c>
      <c r="C39" s="2" t="s">
        <v>132</v>
      </c>
      <c r="E39" s="1" t="s">
        <v>161</v>
      </c>
    </row>
    <row r="40" spans="1:5">
      <c r="A40" s="2" t="s">
        <v>46</v>
      </c>
      <c r="B40" s="2" t="s">
        <v>107</v>
      </c>
      <c r="C40" s="2" t="s">
        <v>47</v>
      </c>
      <c r="E40" s="1" t="s">
        <v>161</v>
      </c>
    </row>
    <row r="41" spans="1:5">
      <c r="A41" s="2" t="s">
        <v>48</v>
      </c>
      <c r="B41" s="2" t="s">
        <v>108</v>
      </c>
      <c r="C41" s="2" t="s">
        <v>133</v>
      </c>
      <c r="E41" s="1" t="s">
        <v>161</v>
      </c>
    </row>
    <row r="42" spans="1:5" ht="25.5">
      <c r="A42" s="2" t="s">
        <v>49</v>
      </c>
      <c r="B42" s="2" t="s">
        <v>99</v>
      </c>
      <c r="C42" s="2" t="s">
        <v>134</v>
      </c>
      <c r="E42" s="1" t="s">
        <v>161</v>
      </c>
    </row>
    <row r="43" spans="1:5" ht="25.5">
      <c r="A43" s="2" t="s">
        <v>50</v>
      </c>
      <c r="B43" s="2" t="s">
        <v>99</v>
      </c>
      <c r="C43" s="2" t="s">
        <v>135</v>
      </c>
      <c r="E43" s="1" t="s">
        <v>161</v>
      </c>
    </row>
    <row r="44" spans="1:5" ht="25.5">
      <c r="A44" s="2" t="s">
        <v>51</v>
      </c>
      <c r="B44" s="2" t="s">
        <v>99</v>
      </c>
      <c r="C44" s="2" t="s">
        <v>136</v>
      </c>
      <c r="E44" s="1" t="s">
        <v>160</v>
      </c>
    </row>
    <row r="45" spans="1:5" ht="25.5">
      <c r="A45" s="2" t="s">
        <v>52</v>
      </c>
      <c r="B45" s="2" t="s">
        <v>99</v>
      </c>
      <c r="C45" s="2" t="s">
        <v>137</v>
      </c>
      <c r="E45" s="1" t="s">
        <v>160</v>
      </c>
    </row>
    <row r="46" spans="1:5" ht="25.5">
      <c r="A46" s="2" t="s">
        <v>53</v>
      </c>
      <c r="B46" s="2" t="s">
        <v>99</v>
      </c>
      <c r="C46" s="2" t="s">
        <v>138</v>
      </c>
      <c r="E46" s="1" t="s">
        <v>160</v>
      </c>
    </row>
    <row r="47" spans="1:5" ht="25.5">
      <c r="A47" s="2" t="s">
        <v>54</v>
      </c>
      <c r="B47" s="2" t="s">
        <v>99</v>
      </c>
      <c r="C47" s="2" t="s">
        <v>139</v>
      </c>
      <c r="E47" s="1" t="s">
        <v>160</v>
      </c>
    </row>
    <row r="48" spans="1:5" ht="25.5">
      <c r="A48" s="2" t="s">
        <v>55</v>
      </c>
      <c r="B48" s="2" t="s">
        <v>105</v>
      </c>
      <c r="C48" s="2" t="s">
        <v>140</v>
      </c>
      <c r="E48" s="1" t="s">
        <v>160</v>
      </c>
    </row>
    <row r="49" spans="1:5" ht="25.5">
      <c r="A49" s="2" t="s">
        <v>56</v>
      </c>
      <c r="B49" s="2" t="s">
        <v>105</v>
      </c>
      <c r="C49" s="2" t="s">
        <v>141</v>
      </c>
      <c r="E49" s="1" t="s">
        <v>160</v>
      </c>
    </row>
    <row r="50" spans="1:5">
      <c r="A50" s="2" t="s">
        <v>57</v>
      </c>
      <c r="B50" s="2" t="s">
        <v>104</v>
      </c>
      <c r="C50" s="2" t="s">
        <v>58</v>
      </c>
      <c r="E50" s="1" t="s">
        <v>160</v>
      </c>
    </row>
    <row r="51" spans="1:5">
      <c r="A51" s="2" t="s">
        <v>59</v>
      </c>
      <c r="B51" s="2" t="s">
        <v>109</v>
      </c>
      <c r="C51" s="2" t="s">
        <v>154</v>
      </c>
      <c r="E51" s="1" t="s">
        <v>161</v>
      </c>
    </row>
    <row r="52" spans="1:5">
      <c r="A52" s="2" t="s">
        <v>60</v>
      </c>
      <c r="B52" s="2" t="s">
        <v>99</v>
      </c>
      <c r="C52" s="2" t="s">
        <v>61</v>
      </c>
      <c r="E52" s="1" t="s">
        <v>161</v>
      </c>
    </row>
    <row r="53" spans="1:5">
      <c r="A53" s="2" t="s">
        <v>62</v>
      </c>
      <c r="B53" s="2" t="s">
        <v>99</v>
      </c>
      <c r="C53" s="2" t="s">
        <v>63</v>
      </c>
      <c r="E53" s="1" t="s">
        <v>161</v>
      </c>
    </row>
    <row r="54" spans="1:5">
      <c r="A54" s="2" t="s">
        <v>64</v>
      </c>
      <c r="B54" s="2" t="s">
        <v>99</v>
      </c>
      <c r="C54" s="2" t="s">
        <v>65</v>
      </c>
      <c r="E54" s="1" t="s">
        <v>161</v>
      </c>
    </row>
    <row r="55" spans="1:5">
      <c r="A55" s="2" t="s">
        <v>66</v>
      </c>
      <c r="B55" s="2" t="s">
        <v>99</v>
      </c>
      <c r="C55" s="2" t="s">
        <v>67</v>
      </c>
      <c r="E55" s="1" t="s">
        <v>161</v>
      </c>
    </row>
    <row r="56" spans="1:5">
      <c r="A56" s="2" t="s">
        <v>68</v>
      </c>
      <c r="B56" s="2" t="s">
        <v>104</v>
      </c>
      <c r="C56" s="2" t="s">
        <v>69</v>
      </c>
      <c r="E56" s="1" t="s">
        <v>160</v>
      </c>
    </row>
    <row r="57" spans="1:5">
      <c r="A57" s="2" t="s">
        <v>70</v>
      </c>
      <c r="B57" s="2" t="s">
        <v>99</v>
      </c>
      <c r="C57" s="2" t="s">
        <v>142</v>
      </c>
      <c r="E57" s="1" t="s">
        <v>161</v>
      </c>
    </row>
    <row r="58" spans="1:5" ht="25.5">
      <c r="A58" s="2" t="s">
        <v>71</v>
      </c>
      <c r="B58" s="2" t="s">
        <v>99</v>
      </c>
      <c r="C58" s="2" t="s">
        <v>143</v>
      </c>
      <c r="E58" s="1" t="s">
        <v>161</v>
      </c>
    </row>
    <row r="59" spans="1:5" ht="25.5">
      <c r="A59" s="2" t="s">
        <v>95</v>
      </c>
      <c r="B59" s="2" t="s">
        <v>99</v>
      </c>
      <c r="C59" s="2" t="s">
        <v>144</v>
      </c>
      <c r="E59" s="1" t="s">
        <v>161</v>
      </c>
    </row>
    <row r="60" spans="1:5">
      <c r="A60" s="2" t="s">
        <v>72</v>
      </c>
      <c r="B60" s="2" t="s">
        <v>104</v>
      </c>
      <c r="C60" s="2" t="s">
        <v>145</v>
      </c>
      <c r="E60" s="1" t="s">
        <v>160</v>
      </c>
    </row>
    <row r="61" spans="1:5">
      <c r="A61" s="2" t="s">
        <v>73</v>
      </c>
      <c r="B61" s="2" t="s">
        <v>104</v>
      </c>
      <c r="C61" s="2" t="s">
        <v>146</v>
      </c>
      <c r="E61" s="1" t="s">
        <v>160</v>
      </c>
    </row>
    <row r="62" spans="1:5">
      <c r="A62" s="2" t="s">
        <v>74</v>
      </c>
      <c r="B62" s="2" t="s">
        <v>99</v>
      </c>
      <c r="C62" s="2" t="s">
        <v>75</v>
      </c>
      <c r="E62" s="1" t="s">
        <v>161</v>
      </c>
    </row>
    <row r="63" spans="1:5" ht="25.5">
      <c r="A63" s="2" t="s">
        <v>76</v>
      </c>
      <c r="B63" s="2" t="s">
        <v>99</v>
      </c>
      <c r="C63" s="2" t="s">
        <v>77</v>
      </c>
      <c r="E63" s="1" t="s">
        <v>161</v>
      </c>
    </row>
    <row r="64" spans="1:5" ht="25.5">
      <c r="A64" s="2" t="s">
        <v>78</v>
      </c>
      <c r="B64" s="2" t="s">
        <v>99</v>
      </c>
      <c r="C64" s="2" t="s">
        <v>79</v>
      </c>
      <c r="E64" s="1" t="s">
        <v>161</v>
      </c>
    </row>
    <row r="65" spans="1:5" ht="25.5">
      <c r="A65" s="2" t="s">
        <v>80</v>
      </c>
      <c r="B65" s="2" t="s">
        <v>99</v>
      </c>
      <c r="C65" s="2" t="s">
        <v>81</v>
      </c>
      <c r="E65" s="1" t="s">
        <v>161</v>
      </c>
    </row>
    <row r="66" spans="1:5" ht="25.5">
      <c r="A66" s="2" t="s">
        <v>82</v>
      </c>
      <c r="B66" s="2" t="s">
        <v>99</v>
      </c>
      <c r="C66" s="2" t="s">
        <v>83</v>
      </c>
      <c r="E66" s="1" t="s">
        <v>161</v>
      </c>
    </row>
    <row r="67" spans="1:5" ht="25.5">
      <c r="A67" s="2" t="s">
        <v>84</v>
      </c>
      <c r="B67" s="2" t="s">
        <v>99</v>
      </c>
      <c r="C67" s="2" t="s">
        <v>85</v>
      </c>
      <c r="E67" s="1" t="s">
        <v>161</v>
      </c>
    </row>
    <row r="68" spans="1:5" ht="25.5">
      <c r="A68" s="2" t="s">
        <v>86</v>
      </c>
      <c r="B68" s="2" t="s">
        <v>99</v>
      </c>
      <c r="C68" s="2" t="s">
        <v>87</v>
      </c>
      <c r="E68" s="1" t="s">
        <v>161</v>
      </c>
    </row>
    <row r="69" spans="1:5">
      <c r="A69" s="2" t="s">
        <v>88</v>
      </c>
      <c r="B69" s="2" t="s">
        <v>101</v>
      </c>
      <c r="C69" s="2" t="s">
        <v>147</v>
      </c>
      <c r="E69" s="1" t="s">
        <v>161</v>
      </c>
    </row>
    <row r="70" spans="1:5">
      <c r="A70" s="2" t="s">
        <v>89</v>
      </c>
      <c r="B70" s="2" t="s">
        <v>109</v>
      </c>
      <c r="C70" s="2" t="s">
        <v>90</v>
      </c>
      <c r="E70" s="1" t="s">
        <v>161</v>
      </c>
    </row>
    <row r="71" spans="1:5" ht="25.5">
      <c r="A71" s="2" t="s">
        <v>91</v>
      </c>
      <c r="B71" s="2" t="s">
        <v>99</v>
      </c>
      <c r="C71" s="2" t="s">
        <v>148</v>
      </c>
      <c r="E71" s="1" t="s">
        <v>160</v>
      </c>
    </row>
    <row r="72" spans="1:5" ht="38.25">
      <c r="A72" s="2" t="s">
        <v>96</v>
      </c>
      <c r="B72" s="2" t="s">
        <v>99</v>
      </c>
      <c r="C72" s="2" t="s">
        <v>149</v>
      </c>
      <c r="E72" s="1" t="s">
        <v>160</v>
      </c>
    </row>
    <row r="73" spans="1:5" ht="38.25">
      <c r="A73" s="2" t="s">
        <v>97</v>
      </c>
      <c r="B73" s="2" t="s">
        <v>99</v>
      </c>
      <c r="C73" s="2" t="s">
        <v>150</v>
      </c>
      <c r="E73" s="1" t="s">
        <v>160</v>
      </c>
    </row>
    <row r="74" spans="1:5" ht="38.25">
      <c r="A74" s="2" t="s">
        <v>98</v>
      </c>
      <c r="B74" s="2" t="s">
        <v>99</v>
      </c>
      <c r="C74" s="2" t="s">
        <v>151</v>
      </c>
      <c r="E74" s="1" t="s">
        <v>160</v>
      </c>
    </row>
    <row r="75" spans="1:5" ht="25.5">
      <c r="A75" s="2" t="s">
        <v>92</v>
      </c>
      <c r="B75" s="2" t="s">
        <v>99</v>
      </c>
      <c r="C75" s="2" t="s">
        <v>152</v>
      </c>
      <c r="E75" s="1" t="s">
        <v>161</v>
      </c>
    </row>
    <row r="76" spans="1:5">
      <c r="A76" s="1" t="s">
        <v>162</v>
      </c>
      <c r="B76" s="2" t="s">
        <v>101</v>
      </c>
      <c r="C76" s="3" t="s">
        <v>163</v>
      </c>
      <c r="E76" s="1" t="s">
        <v>161</v>
      </c>
    </row>
    <row r="77" spans="1:5">
      <c r="C77" s="3"/>
    </row>
    <row r="78" spans="1:5">
      <c r="C78" s="3"/>
    </row>
    <row r="79" spans="1:5">
      <c r="C79" s="3"/>
    </row>
    <row r="80" spans="1:5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data_def</vt:lpstr>
      <vt:lpstr>all city data list</vt:lpstr>
      <vt:lpstr>data_defination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2021-09-13T14:22:02Z</dcterms:modified>
</cp:coreProperties>
</file>