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MPUT501\"/>
    </mc:Choice>
  </mc:AlternateContent>
  <xr:revisionPtr revIDLastSave="0" documentId="13_ncr:1_{5871ABE1-BA2F-41C5-A004-8AFD85FFF61B}" xr6:coauthVersionLast="45" xr6:coauthVersionMax="45" xr10:uidLastSave="{00000000-0000-0000-0000-000000000000}"/>
  <bookViews>
    <workbookView xWindow="-120" yWindow="-120" windowWidth="29040" windowHeight="15840" xr2:uid="{0DBB6374-74A6-48CF-98DC-A06A05D5F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B43" i="1"/>
  <c r="B44" i="1"/>
  <c r="B42" i="1"/>
  <c r="B34" i="1"/>
  <c r="B35" i="1"/>
  <c r="B36" i="1"/>
  <c r="B37" i="1"/>
  <c r="B38" i="1"/>
  <c r="B39" i="1"/>
  <c r="B40" i="1"/>
  <c r="B41" i="1"/>
  <c r="B45" i="1"/>
  <c r="B46" i="1"/>
  <c r="B47" i="1"/>
  <c r="B48" i="1"/>
  <c r="B49" i="1"/>
  <c r="B50" i="1"/>
  <c r="B51" i="1"/>
  <c r="B52" i="1"/>
  <c r="B53" i="1"/>
  <c r="B33" i="1"/>
  <c r="B31" i="1"/>
  <c r="B32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31" i="1"/>
  <c r="B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H30" i="1"/>
  <c r="D30" i="1"/>
  <c r="E30" i="1"/>
  <c r="F30" i="1"/>
  <c r="G30" i="1"/>
  <c r="C30" i="1"/>
</calcChain>
</file>

<file path=xl/sharedStrings.xml><?xml version="1.0" encoding="utf-8"?>
<sst xmlns="http://schemas.openxmlformats.org/spreadsheetml/2006/main" count="91" uniqueCount="18">
  <si>
    <t>Dataset</t>
  </si>
  <si>
    <t>Accuracy</t>
  </si>
  <si>
    <t>F-Measure</t>
  </si>
  <si>
    <t>Classifier</t>
  </si>
  <si>
    <t>Ensemble Method</t>
  </si>
  <si>
    <t>Multi-Domain</t>
  </si>
  <si>
    <t>SVM</t>
  </si>
  <si>
    <t>LR</t>
  </si>
  <si>
    <t>RBF</t>
  </si>
  <si>
    <t>Bagging</t>
  </si>
  <si>
    <t>AdaBoost</t>
  </si>
  <si>
    <t>Random Subspace</t>
  </si>
  <si>
    <t>None</t>
  </si>
  <si>
    <t>Non-LDA</t>
  </si>
  <si>
    <t>LDA</t>
  </si>
  <si>
    <t>Orig</t>
  </si>
  <si>
    <t xml:space="preserve">LDA </t>
  </si>
  <si>
    <t>Irish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</si>
</sst>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Accuracies</a:t>
            </a:r>
            <a:r>
              <a:rPr lang="en-CA" baseline="0"/>
              <a:t> for Multi-Domain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Non-LDA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Sheet1!$C$30:$C$41</c:f>
              <c:numCache>
                <c:formatCode>General</c:formatCode>
                <c:ptCount val="12"/>
                <c:pt idx="0">
                  <c:v>80.09</c:v>
                </c:pt>
                <c:pt idx="1">
                  <c:v>71.64</c:v>
                </c:pt>
                <c:pt idx="2">
                  <c:v>0</c:v>
                </c:pt>
                <c:pt idx="3">
                  <c:v>80.7</c:v>
                </c:pt>
                <c:pt idx="4">
                  <c:v>0</c:v>
                </c:pt>
                <c:pt idx="5">
                  <c:v>0</c:v>
                </c:pt>
                <c:pt idx="6">
                  <c:v>77.349999999999994</c:v>
                </c:pt>
                <c:pt idx="7">
                  <c:v>71.64</c:v>
                </c:pt>
                <c:pt idx="8">
                  <c:v>0</c:v>
                </c:pt>
                <c:pt idx="9">
                  <c:v>80.53</c:v>
                </c:pt>
                <c:pt idx="10">
                  <c:v>75.900000000000006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6-4F1F-B5A7-418C70C91D29}"/>
            </c:ext>
          </c:extLst>
        </c:ser>
        <c:ser>
          <c:idx val="1"/>
          <c:order val="1"/>
          <c:tx>
            <c:v>LDA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62.06</c:v>
                </c:pt>
                <c:pt idx="1">
                  <c:v>63.2</c:v>
                </c:pt>
                <c:pt idx="2">
                  <c:v>62.1</c:v>
                </c:pt>
                <c:pt idx="3">
                  <c:v>61.93</c:v>
                </c:pt>
                <c:pt idx="4">
                  <c:v>63.26</c:v>
                </c:pt>
                <c:pt idx="5">
                  <c:v>65.5</c:v>
                </c:pt>
                <c:pt idx="6">
                  <c:v>61.33</c:v>
                </c:pt>
                <c:pt idx="7">
                  <c:v>63.21</c:v>
                </c:pt>
                <c:pt idx="8">
                  <c:v>62.41</c:v>
                </c:pt>
                <c:pt idx="9">
                  <c:v>60.89</c:v>
                </c:pt>
                <c:pt idx="10">
                  <c:v>62.89</c:v>
                </c:pt>
                <c:pt idx="11">
                  <c:v>62.41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6-4F1F-B5A7-418C70C91D29}"/>
            </c:ext>
          </c:extLst>
        </c:ser>
        <c:ser>
          <c:idx val="2"/>
          <c:order val="2"/>
          <c:tx>
            <c:v>Original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Sheet1!$E$30:$E$41</c:f>
              <c:numCache>
                <c:formatCode>General</c:formatCode>
                <c:ptCount val="12"/>
                <c:pt idx="0">
                  <c:v>73.400000000000006</c:v>
                </c:pt>
                <c:pt idx="1">
                  <c:v>72.099999999999994</c:v>
                </c:pt>
                <c:pt idx="2">
                  <c:v>64.06</c:v>
                </c:pt>
                <c:pt idx="3">
                  <c:v>73.260000000000005</c:v>
                </c:pt>
                <c:pt idx="4">
                  <c:v>72.040000000000006</c:v>
                </c:pt>
                <c:pt idx="5">
                  <c:v>67.11</c:v>
                </c:pt>
                <c:pt idx="6">
                  <c:v>72.88</c:v>
                </c:pt>
                <c:pt idx="7">
                  <c:v>72.09</c:v>
                </c:pt>
                <c:pt idx="8">
                  <c:v>67.540000000000006</c:v>
                </c:pt>
                <c:pt idx="9">
                  <c:v>72.209999999999994</c:v>
                </c:pt>
                <c:pt idx="10">
                  <c:v>70.95</c:v>
                </c:pt>
                <c:pt idx="11">
                  <c:v>66.97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6-4F1F-B5A7-418C70C9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49471"/>
        <c:axId val="738325695"/>
      </c:barChart>
      <c:catAx>
        <c:axId val="6413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Combination of Ensemble Method</a:t>
                </a:r>
                <a:r>
                  <a:rPr lang="en-CA" baseline="0"/>
                  <a:t> and Classifier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25695"/>
        <c:crosses val="autoZero"/>
        <c:auto val="1"/>
        <c:lblAlgn val="ctr"/>
        <c:lblOffset val="100"/>
        <c:noMultiLvlLbl val="0"/>
      </c:catAx>
      <c:valAx>
        <c:axId val="738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F-measure for Multi-Domain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Non-LDA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Sheet1!$F$30:$F$41</c:f>
              <c:numCache>
                <c:formatCode>General</c:formatCode>
                <c:ptCount val="12"/>
                <c:pt idx="0">
                  <c:v>0.80100000000000005</c:v>
                </c:pt>
                <c:pt idx="1">
                  <c:v>0.71599999999999997</c:v>
                </c:pt>
                <c:pt idx="2">
                  <c:v>0</c:v>
                </c:pt>
                <c:pt idx="3">
                  <c:v>0.80700000000000005</c:v>
                </c:pt>
                <c:pt idx="4">
                  <c:v>0</c:v>
                </c:pt>
                <c:pt idx="5">
                  <c:v>0</c:v>
                </c:pt>
                <c:pt idx="6">
                  <c:v>0.77300000000000002</c:v>
                </c:pt>
                <c:pt idx="7">
                  <c:v>0.71599999999999997</c:v>
                </c:pt>
                <c:pt idx="8">
                  <c:v>0</c:v>
                </c:pt>
                <c:pt idx="9">
                  <c:v>0.80500000000000005</c:v>
                </c:pt>
                <c:pt idx="10">
                  <c:v>0.75900000000000001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D2A-8696-911210BCFA40}"/>
            </c:ext>
          </c:extLst>
        </c:ser>
        <c:ser>
          <c:idx val="1"/>
          <c:order val="1"/>
          <c:tx>
            <c:v>LDA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Sheet1!$G$30:$G$41</c:f>
              <c:numCache>
                <c:formatCode>General</c:formatCode>
                <c:ptCount val="12"/>
                <c:pt idx="0">
                  <c:v>0.60599999999999998</c:v>
                </c:pt>
                <c:pt idx="1">
                  <c:v>0.629</c:v>
                </c:pt>
                <c:pt idx="2">
                  <c:v>0.61899999999999999</c:v>
                </c:pt>
                <c:pt idx="3">
                  <c:v>0.60699999999999998</c:v>
                </c:pt>
                <c:pt idx="4">
                  <c:v>0.63</c:v>
                </c:pt>
                <c:pt idx="5">
                  <c:v>0.622</c:v>
                </c:pt>
                <c:pt idx="6">
                  <c:v>0.61</c:v>
                </c:pt>
                <c:pt idx="7">
                  <c:v>0.629</c:v>
                </c:pt>
                <c:pt idx="8">
                  <c:v>0.623</c:v>
                </c:pt>
                <c:pt idx="9">
                  <c:v>0.59599999999999997</c:v>
                </c:pt>
                <c:pt idx="10">
                  <c:v>0.626</c:v>
                </c:pt>
                <c:pt idx="11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D2A-8696-911210BCFA40}"/>
            </c:ext>
          </c:extLst>
        </c:ser>
        <c:ser>
          <c:idx val="2"/>
          <c:order val="2"/>
          <c:tx>
            <c:v>Original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Sheet1!$B$30:$B$41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Sheet1!$H$30:$H$41</c:f>
              <c:numCache>
                <c:formatCode>General</c:formatCode>
                <c:ptCount val="12"/>
                <c:pt idx="0">
                  <c:v>0.74</c:v>
                </c:pt>
                <c:pt idx="1">
                  <c:v>0.72</c:v>
                </c:pt>
                <c:pt idx="2">
                  <c:v>0.63</c:v>
                </c:pt>
                <c:pt idx="3">
                  <c:v>0.74</c:v>
                </c:pt>
                <c:pt idx="4">
                  <c:v>0.72</c:v>
                </c:pt>
                <c:pt idx="5">
                  <c:v>0.67</c:v>
                </c:pt>
                <c:pt idx="6">
                  <c:v>0.73</c:v>
                </c:pt>
                <c:pt idx="7">
                  <c:v>0.72</c:v>
                </c:pt>
                <c:pt idx="8">
                  <c:v>0.67</c:v>
                </c:pt>
                <c:pt idx="9">
                  <c:v>0.73</c:v>
                </c:pt>
                <c:pt idx="10">
                  <c:v>0.72</c:v>
                </c:pt>
                <c:pt idx="1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F-4D2A-8696-911210BC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49471"/>
        <c:axId val="738325695"/>
      </c:barChart>
      <c:catAx>
        <c:axId val="6413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Combination of Ensemble</a:t>
                </a:r>
                <a:r>
                  <a:rPr lang="en-CA" baseline="0"/>
                  <a:t> Method and Classifier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25695"/>
        <c:crosses val="autoZero"/>
        <c:auto val="1"/>
        <c:lblAlgn val="ctr"/>
        <c:lblOffset val="100"/>
        <c:noMultiLvlLbl val="0"/>
      </c:catAx>
      <c:valAx>
        <c:axId val="738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Accuracies for Irish</a:t>
            </a:r>
            <a:r>
              <a:rPr lang="en-CA" baseline="0"/>
              <a:t>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Non-LDA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62.47</c:v>
                </c:pt>
                <c:pt idx="1">
                  <c:v>59.04</c:v>
                </c:pt>
                <c:pt idx="2">
                  <c:v>54.87</c:v>
                </c:pt>
                <c:pt idx="3">
                  <c:v>64.16</c:v>
                </c:pt>
                <c:pt idx="4">
                  <c:v>61.2</c:v>
                </c:pt>
                <c:pt idx="5">
                  <c:v>56.45</c:v>
                </c:pt>
                <c:pt idx="6">
                  <c:v>63.19</c:v>
                </c:pt>
                <c:pt idx="7">
                  <c:v>0</c:v>
                </c:pt>
                <c:pt idx="8">
                  <c:v>0</c:v>
                </c:pt>
                <c:pt idx="9">
                  <c:v>63.31</c:v>
                </c:pt>
                <c:pt idx="10">
                  <c:v>57.65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57F-96FF-D8ED2F6C2716}"/>
            </c:ext>
          </c:extLst>
        </c:ser>
        <c:ser>
          <c:idx val="1"/>
          <c:order val="1"/>
          <c:tx>
            <c:v>LDA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Sheet1!$D$42:$D$53</c:f>
              <c:numCache>
                <c:formatCode>General</c:formatCode>
                <c:ptCount val="12"/>
                <c:pt idx="0">
                  <c:v>57.53</c:v>
                </c:pt>
                <c:pt idx="1">
                  <c:v>58.49</c:v>
                </c:pt>
                <c:pt idx="2">
                  <c:v>55.9</c:v>
                </c:pt>
                <c:pt idx="3">
                  <c:v>57.71</c:v>
                </c:pt>
                <c:pt idx="4">
                  <c:v>58.55</c:v>
                </c:pt>
                <c:pt idx="5">
                  <c:v>58.92</c:v>
                </c:pt>
                <c:pt idx="6">
                  <c:v>57.53</c:v>
                </c:pt>
                <c:pt idx="7">
                  <c:v>58.49</c:v>
                </c:pt>
                <c:pt idx="8">
                  <c:v>58.13</c:v>
                </c:pt>
                <c:pt idx="9">
                  <c:v>52.95</c:v>
                </c:pt>
                <c:pt idx="10">
                  <c:v>57.77</c:v>
                </c:pt>
                <c:pt idx="11">
                  <c:v>58.61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6-457F-96FF-D8ED2F6C2716}"/>
            </c:ext>
          </c:extLst>
        </c:ser>
        <c:ser>
          <c:idx val="2"/>
          <c:order val="2"/>
          <c:tx>
            <c:v>Original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Sheet1!$E$42:$E$53</c:f>
              <c:numCache>
                <c:formatCode>General</c:formatCode>
                <c:ptCount val="12"/>
                <c:pt idx="0">
                  <c:v>64.849999999999994</c:v>
                </c:pt>
                <c:pt idx="1">
                  <c:v>60.44</c:v>
                </c:pt>
                <c:pt idx="2">
                  <c:v>58.72</c:v>
                </c:pt>
                <c:pt idx="3">
                  <c:v>64.430000000000007</c:v>
                </c:pt>
                <c:pt idx="4">
                  <c:v>59.75</c:v>
                </c:pt>
                <c:pt idx="5">
                  <c:v>59.8</c:v>
                </c:pt>
                <c:pt idx="6">
                  <c:v>63.66</c:v>
                </c:pt>
                <c:pt idx="7">
                  <c:v>62.84</c:v>
                </c:pt>
                <c:pt idx="8">
                  <c:v>61.76</c:v>
                </c:pt>
                <c:pt idx="9">
                  <c:v>61.82</c:v>
                </c:pt>
                <c:pt idx="10">
                  <c:v>52.16</c:v>
                </c:pt>
                <c:pt idx="11">
                  <c:v>60.35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57F-96FF-D8ED2F6C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49471"/>
        <c:axId val="738325695"/>
      </c:barChart>
      <c:catAx>
        <c:axId val="6413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Combination of</a:t>
                </a:r>
                <a:r>
                  <a:rPr lang="en-CA" baseline="0"/>
                  <a:t> Ensemble Method and Classifier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25695"/>
        <c:crosses val="autoZero"/>
        <c:auto val="1"/>
        <c:lblAlgn val="ctr"/>
        <c:lblOffset val="100"/>
        <c:noMultiLvlLbl val="0"/>
      </c:catAx>
      <c:valAx>
        <c:axId val="738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F-measure</a:t>
            </a:r>
            <a:r>
              <a:rPr lang="en-CA" baseline="0"/>
              <a:t> for Irish Sentiment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Non-LDA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Sheet1!$F$42:$F$53</c:f>
              <c:numCache>
                <c:formatCode>General</c:formatCode>
                <c:ptCount val="12"/>
                <c:pt idx="0">
                  <c:v>0.623</c:v>
                </c:pt>
                <c:pt idx="1">
                  <c:v>0.59099999999999997</c:v>
                </c:pt>
                <c:pt idx="2">
                  <c:v>0.46700000000000003</c:v>
                </c:pt>
                <c:pt idx="3">
                  <c:v>0.63900000000000001</c:v>
                </c:pt>
                <c:pt idx="4">
                  <c:v>0.61199999999999999</c:v>
                </c:pt>
                <c:pt idx="5">
                  <c:v>0.47899999999999998</c:v>
                </c:pt>
                <c:pt idx="6">
                  <c:v>0.63100000000000001</c:v>
                </c:pt>
                <c:pt idx="7">
                  <c:v>0</c:v>
                </c:pt>
                <c:pt idx="8">
                  <c:v>0</c:v>
                </c:pt>
                <c:pt idx="9">
                  <c:v>0.63200000000000001</c:v>
                </c:pt>
                <c:pt idx="10">
                  <c:v>0.57599999999999996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4-4074-9FD7-01DF1805E4CA}"/>
            </c:ext>
          </c:extLst>
        </c:ser>
        <c:ser>
          <c:idx val="1"/>
          <c:order val="1"/>
          <c:tx>
            <c:v>LDA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Sheet1!$G$42:$G$53</c:f>
              <c:numCache>
                <c:formatCode>General</c:formatCode>
                <c:ptCount val="12"/>
                <c:pt idx="0">
                  <c:v>0.56899999999999995</c:v>
                </c:pt>
                <c:pt idx="1">
                  <c:v>0.57999999999999996</c:v>
                </c:pt>
                <c:pt idx="2">
                  <c:v>0.53100000000000003</c:v>
                </c:pt>
                <c:pt idx="3">
                  <c:v>0.57099999999999995</c:v>
                </c:pt>
                <c:pt idx="4">
                  <c:v>0.58099999999999996</c:v>
                </c:pt>
                <c:pt idx="5">
                  <c:v>0.57699999999999996</c:v>
                </c:pt>
                <c:pt idx="6">
                  <c:v>0.56899999999999995</c:v>
                </c:pt>
                <c:pt idx="7">
                  <c:v>0.57999999999999996</c:v>
                </c:pt>
                <c:pt idx="8">
                  <c:v>0.57399999999999995</c:v>
                </c:pt>
                <c:pt idx="9">
                  <c:v>0.47499999999999998</c:v>
                </c:pt>
                <c:pt idx="10">
                  <c:v>0.56699999999999995</c:v>
                </c:pt>
                <c:pt idx="11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4-4074-9FD7-01DF1805E4CA}"/>
            </c:ext>
          </c:extLst>
        </c:ser>
        <c:ser>
          <c:idx val="2"/>
          <c:order val="2"/>
          <c:tx>
            <c:v>Original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Sheet1!$B$42:$B$53</c:f>
              <c:strCache>
                <c:ptCount val="12"/>
                <c:pt idx="0">
                  <c:v>SVM</c:v>
                </c:pt>
                <c:pt idx="1">
                  <c:v>LR</c:v>
                </c:pt>
                <c:pt idx="2">
                  <c:v>RBF</c:v>
                </c:pt>
                <c:pt idx="3">
                  <c:v>Bagging w/SVM</c:v>
                </c:pt>
                <c:pt idx="4">
                  <c:v>Bagging w/LR</c:v>
                </c:pt>
                <c:pt idx="5">
                  <c:v>Bagging w/RBF</c:v>
                </c:pt>
                <c:pt idx="6">
                  <c:v>AdaBoost w/SVM</c:v>
                </c:pt>
                <c:pt idx="7">
                  <c:v>AdaBoost w/LR</c:v>
                </c:pt>
                <c:pt idx="8">
                  <c:v>AdaBoost w/RBF</c:v>
                </c:pt>
                <c:pt idx="9">
                  <c:v>Random Subspace w/SVM</c:v>
                </c:pt>
                <c:pt idx="10">
                  <c:v>Random Subspace w/LR</c:v>
                </c:pt>
                <c:pt idx="11">
                  <c:v>Random Subspace w/RBF</c:v>
                </c:pt>
              </c:strCache>
            </c:strRef>
          </c:cat>
          <c:val>
            <c:numRef>
              <c:f>Sheet1!$H$42:$H$53</c:f>
              <c:numCache>
                <c:formatCode>General</c:formatCode>
                <c:ptCount val="12"/>
                <c:pt idx="0">
                  <c:v>0.67</c:v>
                </c:pt>
                <c:pt idx="1">
                  <c:v>0.66</c:v>
                </c:pt>
                <c:pt idx="2">
                  <c:v>0.6</c:v>
                </c:pt>
                <c:pt idx="3">
                  <c:v>0.67</c:v>
                </c:pt>
                <c:pt idx="4">
                  <c:v>0.66</c:v>
                </c:pt>
                <c:pt idx="5">
                  <c:v>0.6</c:v>
                </c:pt>
                <c:pt idx="6">
                  <c:v>0.66</c:v>
                </c:pt>
                <c:pt idx="7">
                  <c:v>0.66</c:v>
                </c:pt>
                <c:pt idx="8">
                  <c:v>0.63</c:v>
                </c:pt>
                <c:pt idx="9">
                  <c:v>0.66</c:v>
                </c:pt>
                <c:pt idx="10">
                  <c:v>0.62</c:v>
                </c:pt>
                <c:pt idx="1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4-4074-9FD7-01DF1805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49471"/>
        <c:axId val="738325695"/>
      </c:barChart>
      <c:catAx>
        <c:axId val="6413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Combination of Ensemble Method and 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25695"/>
        <c:crosses val="autoZero"/>
        <c:auto val="1"/>
        <c:lblAlgn val="ctr"/>
        <c:lblOffset val="100"/>
        <c:noMultiLvlLbl val="0"/>
      </c:catAx>
      <c:valAx>
        <c:axId val="738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2377</xdr:colOff>
      <xdr:row>26</xdr:row>
      <xdr:rowOff>4760</xdr:rowOff>
    </xdr:from>
    <xdr:to>
      <xdr:col>23</xdr:col>
      <xdr:colOff>0</xdr:colOff>
      <xdr:row>43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FBFF9-3926-4D35-A43B-7C4DDCC4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603436</xdr:colOff>
      <xdr:row>43</xdr:row>
      <xdr:rowOff>7844</xdr:rowOff>
    </xdr:from>
    <xdr:to>
      <xdr:col>22</xdr:col>
      <xdr:colOff>603437</xdr:colOff>
      <xdr:row>60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E53B0-D791-4EBE-96C8-90E94FED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9524</xdr:colOff>
      <xdr:row>25</xdr:row>
      <xdr:rowOff>188819</xdr:rowOff>
    </xdr:from>
    <xdr:to>
      <xdr:col>38</xdr:col>
      <xdr:colOff>4481</xdr:colOff>
      <xdr:row>42</xdr:row>
      <xdr:rowOff>188819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2A730-7A18-48CD-B96B-7F0F5831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601756</xdr:colOff>
      <xdr:row>42</xdr:row>
      <xdr:rowOff>188819</xdr:rowOff>
    </xdr:from>
    <xdr:to>
      <xdr:col>38</xdr:col>
      <xdr:colOff>0</xdr:colOff>
      <xdr:row>60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8F82A-13A4-4B1B-A5D8-0D5BD797C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BB1D-5EA1-4522-8F0A-31DC5C68D6DB}">
  <dimension ref="A1:I53"/>
  <sheetViews>
    <sheetView tabSelected="1" topLeftCell="D24" zoomScale="85" zoomScaleNormal="85" workbookViewId="0">
      <selection activeCell="Y45" sqref="Y45"/>
    </sheetView>
  </sheetViews>
  <sheetFormatPr defaultRowHeight="15" x14ac:dyDescent="0.25"/>
  <cols>
    <col min="1" max="1" width="13.42578125" bestFit="1" customWidth="1"/>
    <col min="2" max="2" width="24.28515625" bestFit="1" customWidth="1"/>
  </cols>
  <sheetData>
    <row r="1" spans="1:9" x14ac:dyDescent="0.25">
      <c r="E1" t="s">
        <v>1</v>
      </c>
      <c r="H1" t="s">
        <v>2</v>
      </c>
    </row>
    <row r="2" spans="1:9" x14ac:dyDescent="0.25">
      <c r="A2" t="s">
        <v>0</v>
      </c>
      <c r="B2" t="s">
        <v>4</v>
      </c>
      <c r="C2" t="s">
        <v>3</v>
      </c>
      <c r="D2" t="s">
        <v>13</v>
      </c>
      <c r="E2" t="s">
        <v>14</v>
      </c>
      <c r="F2" t="s">
        <v>15</v>
      </c>
      <c r="G2" t="s">
        <v>13</v>
      </c>
      <c r="H2" t="s">
        <v>16</v>
      </c>
      <c r="I2" t="s">
        <v>15</v>
      </c>
    </row>
    <row r="3" spans="1:9" x14ac:dyDescent="0.25">
      <c r="A3" t="s">
        <v>5</v>
      </c>
      <c r="B3" t="s">
        <v>12</v>
      </c>
      <c r="C3" t="s">
        <v>6</v>
      </c>
      <c r="D3">
        <v>80.09</v>
      </c>
      <c r="E3">
        <v>62.06</v>
      </c>
      <c r="F3">
        <v>73.400000000000006</v>
      </c>
      <c r="G3">
        <v>0.80100000000000005</v>
      </c>
      <c r="H3">
        <v>0.60599999999999998</v>
      </c>
      <c r="I3">
        <v>0.74</v>
      </c>
    </row>
    <row r="4" spans="1:9" x14ac:dyDescent="0.25">
      <c r="A4" t="s">
        <v>5</v>
      </c>
      <c r="B4" t="s">
        <v>12</v>
      </c>
      <c r="C4" t="s">
        <v>7</v>
      </c>
      <c r="D4">
        <v>71.64</v>
      </c>
      <c r="E4">
        <v>63.2</v>
      </c>
      <c r="F4">
        <v>72.099999999999994</v>
      </c>
      <c r="G4">
        <v>0.71599999999999997</v>
      </c>
      <c r="H4">
        <v>0.629</v>
      </c>
      <c r="I4">
        <v>0.72</v>
      </c>
    </row>
    <row r="5" spans="1:9" x14ac:dyDescent="0.25">
      <c r="A5" t="s">
        <v>5</v>
      </c>
      <c r="B5" t="s">
        <v>12</v>
      </c>
      <c r="C5" t="s">
        <v>8</v>
      </c>
      <c r="E5">
        <v>62.1</v>
      </c>
      <c r="F5">
        <v>64.06</v>
      </c>
      <c r="H5">
        <v>0.61899999999999999</v>
      </c>
      <c r="I5">
        <v>0.63</v>
      </c>
    </row>
    <row r="6" spans="1:9" x14ac:dyDescent="0.25">
      <c r="A6" t="s">
        <v>5</v>
      </c>
      <c r="B6" t="s">
        <v>9</v>
      </c>
      <c r="C6" t="s">
        <v>6</v>
      </c>
      <c r="D6">
        <v>80.7</v>
      </c>
      <c r="E6">
        <v>61.93</v>
      </c>
      <c r="F6">
        <v>73.260000000000005</v>
      </c>
      <c r="G6">
        <v>0.80700000000000005</v>
      </c>
      <c r="H6">
        <v>0.60699999999999998</v>
      </c>
      <c r="I6">
        <v>0.74</v>
      </c>
    </row>
    <row r="7" spans="1:9" x14ac:dyDescent="0.25">
      <c r="A7" t="s">
        <v>5</v>
      </c>
      <c r="B7" t="s">
        <v>9</v>
      </c>
      <c r="C7" t="s">
        <v>7</v>
      </c>
      <c r="E7">
        <v>63.26</v>
      </c>
      <c r="F7">
        <v>72.040000000000006</v>
      </c>
      <c r="H7">
        <v>0.63</v>
      </c>
      <c r="I7">
        <v>0.72</v>
      </c>
    </row>
    <row r="8" spans="1:9" x14ac:dyDescent="0.25">
      <c r="A8" t="s">
        <v>5</v>
      </c>
      <c r="B8" t="s">
        <v>9</v>
      </c>
      <c r="C8" t="s">
        <v>8</v>
      </c>
      <c r="E8">
        <v>65.5</v>
      </c>
      <c r="F8">
        <v>67.11</v>
      </c>
      <c r="H8">
        <v>0.622</v>
      </c>
      <c r="I8">
        <v>0.67</v>
      </c>
    </row>
    <row r="9" spans="1:9" x14ac:dyDescent="0.25">
      <c r="A9" t="s">
        <v>5</v>
      </c>
      <c r="B9" t="s">
        <v>10</v>
      </c>
      <c r="C9" t="s">
        <v>6</v>
      </c>
      <c r="D9">
        <v>77.349999999999994</v>
      </c>
      <c r="E9">
        <v>61.33</v>
      </c>
      <c r="F9">
        <v>72.88</v>
      </c>
      <c r="G9">
        <v>0.77300000000000002</v>
      </c>
      <c r="H9">
        <v>0.61</v>
      </c>
      <c r="I9">
        <v>0.73</v>
      </c>
    </row>
    <row r="10" spans="1:9" x14ac:dyDescent="0.25">
      <c r="A10" t="s">
        <v>5</v>
      </c>
      <c r="B10" t="s">
        <v>10</v>
      </c>
      <c r="C10" t="s">
        <v>7</v>
      </c>
      <c r="D10">
        <v>71.64</v>
      </c>
      <c r="E10">
        <v>63.21</v>
      </c>
      <c r="F10">
        <v>72.09</v>
      </c>
      <c r="G10">
        <v>0.71599999999999997</v>
      </c>
      <c r="H10">
        <v>0.629</v>
      </c>
      <c r="I10">
        <v>0.72</v>
      </c>
    </row>
    <row r="11" spans="1:9" x14ac:dyDescent="0.25">
      <c r="A11" t="s">
        <v>5</v>
      </c>
      <c r="B11" t="s">
        <v>10</v>
      </c>
      <c r="C11" t="s">
        <v>8</v>
      </c>
      <c r="E11">
        <v>62.41</v>
      </c>
      <c r="F11">
        <v>67.540000000000006</v>
      </c>
      <c r="H11">
        <v>0.623</v>
      </c>
      <c r="I11">
        <v>0.67</v>
      </c>
    </row>
    <row r="12" spans="1:9" x14ac:dyDescent="0.25">
      <c r="A12" t="s">
        <v>5</v>
      </c>
      <c r="B12" t="s">
        <v>11</v>
      </c>
      <c r="C12" t="s">
        <v>6</v>
      </c>
      <c r="D12">
        <v>80.53</v>
      </c>
      <c r="E12">
        <v>60.89</v>
      </c>
      <c r="F12">
        <v>72.209999999999994</v>
      </c>
      <c r="G12">
        <v>0.80500000000000005</v>
      </c>
      <c r="H12">
        <v>0.59599999999999997</v>
      </c>
      <c r="I12">
        <v>0.73</v>
      </c>
    </row>
    <row r="13" spans="1:9" x14ac:dyDescent="0.25">
      <c r="A13" t="s">
        <v>5</v>
      </c>
      <c r="B13" t="s">
        <v>11</v>
      </c>
      <c r="C13" t="s">
        <v>7</v>
      </c>
      <c r="D13">
        <v>75.900000000000006</v>
      </c>
      <c r="E13">
        <v>62.89</v>
      </c>
      <c r="F13">
        <v>70.95</v>
      </c>
      <c r="G13">
        <v>0.75900000000000001</v>
      </c>
      <c r="H13">
        <v>0.626</v>
      </c>
      <c r="I13">
        <v>0.72</v>
      </c>
    </row>
    <row r="14" spans="1:9" x14ac:dyDescent="0.25">
      <c r="A14" t="s">
        <v>5</v>
      </c>
      <c r="B14" t="s">
        <v>11</v>
      </c>
      <c r="C14" t="s">
        <v>8</v>
      </c>
      <c r="E14">
        <v>62.41</v>
      </c>
      <c r="F14">
        <v>66.97</v>
      </c>
      <c r="H14">
        <v>0.621</v>
      </c>
      <c r="I14">
        <v>0.67</v>
      </c>
    </row>
    <row r="15" spans="1:9" x14ac:dyDescent="0.25">
      <c r="A15" t="s">
        <v>17</v>
      </c>
      <c r="B15" t="s">
        <v>12</v>
      </c>
      <c r="C15" t="s">
        <v>6</v>
      </c>
      <c r="D15">
        <v>62.47</v>
      </c>
      <c r="E15">
        <v>57.53</v>
      </c>
      <c r="F15">
        <v>64.849999999999994</v>
      </c>
      <c r="G15">
        <v>0.623</v>
      </c>
      <c r="H15">
        <v>0.56899999999999995</v>
      </c>
      <c r="I15">
        <v>0.67</v>
      </c>
    </row>
    <row r="16" spans="1:9" x14ac:dyDescent="0.25">
      <c r="A16" t="s">
        <v>17</v>
      </c>
      <c r="B16" t="s">
        <v>12</v>
      </c>
      <c r="C16" t="s">
        <v>7</v>
      </c>
      <c r="D16">
        <v>59.04</v>
      </c>
      <c r="E16">
        <v>58.49</v>
      </c>
      <c r="F16">
        <v>60.44</v>
      </c>
      <c r="G16">
        <v>0.59099999999999997</v>
      </c>
      <c r="H16">
        <v>0.57999999999999996</v>
      </c>
      <c r="I16">
        <v>0.66</v>
      </c>
    </row>
    <row r="17" spans="1:9" x14ac:dyDescent="0.25">
      <c r="A17" t="s">
        <v>17</v>
      </c>
      <c r="B17" t="s">
        <v>12</v>
      </c>
      <c r="C17" t="s">
        <v>8</v>
      </c>
      <c r="D17">
        <v>54.87</v>
      </c>
      <c r="E17">
        <v>55.9</v>
      </c>
      <c r="F17">
        <v>58.72</v>
      </c>
      <c r="G17">
        <v>0.46700000000000003</v>
      </c>
      <c r="H17">
        <v>0.53100000000000003</v>
      </c>
      <c r="I17">
        <v>0.6</v>
      </c>
    </row>
    <row r="18" spans="1:9" x14ac:dyDescent="0.25">
      <c r="A18" t="s">
        <v>17</v>
      </c>
      <c r="B18" t="s">
        <v>9</v>
      </c>
      <c r="C18" t="s">
        <v>6</v>
      </c>
      <c r="D18">
        <v>64.16</v>
      </c>
      <c r="E18">
        <v>57.71</v>
      </c>
      <c r="F18">
        <v>64.430000000000007</v>
      </c>
      <c r="G18">
        <v>0.63900000000000001</v>
      </c>
      <c r="H18">
        <v>0.57099999999999995</v>
      </c>
      <c r="I18">
        <v>0.67</v>
      </c>
    </row>
    <row r="19" spans="1:9" x14ac:dyDescent="0.25">
      <c r="A19" t="s">
        <v>17</v>
      </c>
      <c r="B19" t="s">
        <v>9</v>
      </c>
      <c r="C19" t="s">
        <v>7</v>
      </c>
      <c r="D19">
        <v>61.2</v>
      </c>
      <c r="E19">
        <v>58.55</v>
      </c>
      <c r="F19">
        <v>59.75</v>
      </c>
      <c r="G19">
        <v>0.61199999999999999</v>
      </c>
      <c r="H19">
        <v>0.58099999999999996</v>
      </c>
      <c r="I19">
        <v>0.66</v>
      </c>
    </row>
    <row r="20" spans="1:9" x14ac:dyDescent="0.25">
      <c r="A20" t="s">
        <v>17</v>
      </c>
      <c r="B20" t="s">
        <v>9</v>
      </c>
      <c r="C20" t="s">
        <v>8</v>
      </c>
      <c r="D20">
        <v>56.45</v>
      </c>
      <c r="E20">
        <v>58.92</v>
      </c>
      <c r="F20">
        <v>59.8</v>
      </c>
      <c r="G20">
        <v>0.47899999999999998</v>
      </c>
      <c r="H20">
        <v>0.57699999999999996</v>
      </c>
      <c r="I20">
        <v>0.6</v>
      </c>
    </row>
    <row r="21" spans="1:9" x14ac:dyDescent="0.25">
      <c r="A21" t="s">
        <v>17</v>
      </c>
      <c r="B21" t="s">
        <v>10</v>
      </c>
      <c r="C21" t="s">
        <v>6</v>
      </c>
      <c r="D21">
        <v>63.19</v>
      </c>
      <c r="E21">
        <v>57.53</v>
      </c>
      <c r="F21">
        <v>63.66</v>
      </c>
      <c r="G21">
        <v>0.63100000000000001</v>
      </c>
      <c r="H21">
        <v>0.56899999999999995</v>
      </c>
      <c r="I21">
        <v>0.66</v>
      </c>
    </row>
    <row r="22" spans="1:9" x14ac:dyDescent="0.25">
      <c r="A22" t="s">
        <v>17</v>
      </c>
      <c r="B22" t="s">
        <v>10</v>
      </c>
      <c r="C22" t="s">
        <v>7</v>
      </c>
      <c r="E22">
        <v>58.49</v>
      </c>
      <c r="F22">
        <v>62.84</v>
      </c>
      <c r="H22">
        <v>0.57999999999999996</v>
      </c>
      <c r="I22">
        <v>0.66</v>
      </c>
    </row>
    <row r="23" spans="1:9" x14ac:dyDescent="0.25">
      <c r="A23" t="s">
        <v>17</v>
      </c>
      <c r="B23" t="s">
        <v>10</v>
      </c>
      <c r="C23" t="s">
        <v>8</v>
      </c>
      <c r="E23">
        <v>58.13</v>
      </c>
      <c r="F23">
        <v>61.76</v>
      </c>
      <c r="H23">
        <v>0.57399999999999995</v>
      </c>
      <c r="I23">
        <v>0.63</v>
      </c>
    </row>
    <row r="24" spans="1:9" x14ac:dyDescent="0.25">
      <c r="A24" t="s">
        <v>17</v>
      </c>
      <c r="B24" t="s">
        <v>11</v>
      </c>
      <c r="C24" t="s">
        <v>6</v>
      </c>
      <c r="D24">
        <v>63.31</v>
      </c>
      <c r="E24">
        <v>52.95</v>
      </c>
      <c r="F24">
        <v>61.82</v>
      </c>
      <c r="G24">
        <v>0.63200000000000001</v>
      </c>
      <c r="H24">
        <v>0.47499999999999998</v>
      </c>
      <c r="I24">
        <v>0.66</v>
      </c>
    </row>
    <row r="25" spans="1:9" x14ac:dyDescent="0.25">
      <c r="A25" t="s">
        <v>17</v>
      </c>
      <c r="B25" t="s">
        <v>11</v>
      </c>
      <c r="C25" t="s">
        <v>7</v>
      </c>
      <c r="D25">
        <v>57.65</v>
      </c>
      <c r="E25">
        <v>57.77</v>
      </c>
      <c r="F25">
        <v>52.16</v>
      </c>
      <c r="G25">
        <v>0.57599999999999996</v>
      </c>
      <c r="H25">
        <v>0.56699999999999995</v>
      </c>
      <c r="I25">
        <v>0.62</v>
      </c>
    </row>
    <row r="26" spans="1:9" x14ac:dyDescent="0.25">
      <c r="A26" t="s">
        <v>17</v>
      </c>
      <c r="B26" t="s">
        <v>11</v>
      </c>
      <c r="C26" t="s">
        <v>8</v>
      </c>
      <c r="E26">
        <v>58.61</v>
      </c>
      <c r="F26">
        <v>60.35</v>
      </c>
      <c r="H26">
        <v>0.56200000000000006</v>
      </c>
      <c r="I26">
        <v>0.63</v>
      </c>
    </row>
    <row r="28" spans="1:9" x14ac:dyDescent="0.25">
      <c r="D28" t="s">
        <v>1</v>
      </c>
      <c r="G28" t="s">
        <v>2</v>
      </c>
    </row>
    <row r="29" spans="1:9" x14ac:dyDescent="0.25">
      <c r="C29" t="s">
        <v>13</v>
      </c>
      <c r="D29" t="s">
        <v>14</v>
      </c>
      <c r="E29" t="s">
        <v>15</v>
      </c>
      <c r="F29" t="s">
        <v>13</v>
      </c>
      <c r="G29" t="s">
        <v>16</v>
      </c>
      <c r="H29" t="s">
        <v>15</v>
      </c>
    </row>
    <row r="30" spans="1:9" x14ac:dyDescent="0.25">
      <c r="A30" t="str">
        <f>A3</f>
        <v>Multi-Domain</v>
      </c>
      <c r="B30" t="str">
        <f t="shared" ref="B30:H32" si="0">C3</f>
        <v>SVM</v>
      </c>
      <c r="C30">
        <f t="shared" si="0"/>
        <v>80.09</v>
      </c>
      <c r="D30">
        <f t="shared" si="0"/>
        <v>62.06</v>
      </c>
      <c r="E30">
        <f t="shared" si="0"/>
        <v>73.400000000000006</v>
      </c>
      <c r="F30">
        <f t="shared" si="0"/>
        <v>0.80100000000000005</v>
      </c>
      <c r="G30">
        <f t="shared" si="0"/>
        <v>0.60599999999999998</v>
      </c>
      <c r="H30">
        <f t="shared" si="0"/>
        <v>0.74</v>
      </c>
    </row>
    <row r="31" spans="1:9" x14ac:dyDescent="0.25">
      <c r="A31" t="str">
        <f>A4</f>
        <v>Multi-Domain</v>
      </c>
      <c r="B31" t="str">
        <f t="shared" si="0"/>
        <v>LR</v>
      </c>
      <c r="C31">
        <f t="shared" si="0"/>
        <v>71.64</v>
      </c>
      <c r="D31">
        <f t="shared" si="0"/>
        <v>63.2</v>
      </c>
      <c r="E31">
        <f t="shared" si="0"/>
        <v>72.099999999999994</v>
      </c>
      <c r="F31">
        <f t="shared" si="0"/>
        <v>0.71599999999999997</v>
      </c>
      <c r="G31">
        <f t="shared" si="0"/>
        <v>0.629</v>
      </c>
      <c r="H31">
        <f t="shared" si="0"/>
        <v>0.72</v>
      </c>
    </row>
    <row r="32" spans="1:9" x14ac:dyDescent="0.25">
      <c r="A32" t="str">
        <f t="shared" ref="A32:A53" si="1">A5</f>
        <v>Multi-Domain</v>
      </c>
      <c r="B32" t="str">
        <f t="shared" si="0"/>
        <v>RBF</v>
      </c>
      <c r="C32">
        <f t="shared" si="0"/>
        <v>0</v>
      </c>
      <c r="D32">
        <f t="shared" si="0"/>
        <v>62.1</v>
      </c>
      <c r="E32">
        <f t="shared" si="0"/>
        <v>64.06</v>
      </c>
      <c r="F32">
        <f t="shared" si="0"/>
        <v>0</v>
      </c>
      <c r="G32">
        <f t="shared" si="0"/>
        <v>0.61899999999999999</v>
      </c>
      <c r="H32">
        <f t="shared" si="0"/>
        <v>0.63</v>
      </c>
    </row>
    <row r="33" spans="1:8" x14ac:dyDescent="0.25">
      <c r="A33" t="str">
        <f t="shared" si="1"/>
        <v>Multi-Domain</v>
      </c>
      <c r="B33" t="str">
        <f t="shared" ref="B33:B41" si="2">B6&amp;" w/"&amp;C6</f>
        <v>Bagging w/SVM</v>
      </c>
      <c r="C33">
        <f t="shared" ref="C33:H42" si="3">D6</f>
        <v>80.7</v>
      </c>
      <c r="D33">
        <f t="shared" si="3"/>
        <v>61.93</v>
      </c>
      <c r="E33">
        <f t="shared" si="3"/>
        <v>73.260000000000005</v>
      </c>
      <c r="F33">
        <f t="shared" si="3"/>
        <v>0.80700000000000005</v>
      </c>
      <c r="G33">
        <f t="shared" si="3"/>
        <v>0.60699999999999998</v>
      </c>
      <c r="H33">
        <f t="shared" si="3"/>
        <v>0.74</v>
      </c>
    </row>
    <row r="34" spans="1:8" x14ac:dyDescent="0.25">
      <c r="A34" t="str">
        <f t="shared" si="1"/>
        <v>Multi-Domain</v>
      </c>
      <c r="B34" t="str">
        <f t="shared" si="2"/>
        <v>Bagging w/LR</v>
      </c>
      <c r="C34">
        <f t="shared" si="3"/>
        <v>0</v>
      </c>
      <c r="D34">
        <f t="shared" si="3"/>
        <v>63.26</v>
      </c>
      <c r="E34">
        <f t="shared" si="3"/>
        <v>72.040000000000006</v>
      </c>
      <c r="F34">
        <f t="shared" si="3"/>
        <v>0</v>
      </c>
      <c r="G34">
        <f t="shared" si="3"/>
        <v>0.63</v>
      </c>
      <c r="H34">
        <f t="shared" si="3"/>
        <v>0.72</v>
      </c>
    </row>
    <row r="35" spans="1:8" x14ac:dyDescent="0.25">
      <c r="A35" t="str">
        <f t="shared" si="1"/>
        <v>Multi-Domain</v>
      </c>
      <c r="B35" t="str">
        <f t="shared" si="2"/>
        <v>Bagging w/RBF</v>
      </c>
      <c r="C35">
        <f t="shared" si="3"/>
        <v>0</v>
      </c>
      <c r="D35">
        <f t="shared" si="3"/>
        <v>65.5</v>
      </c>
      <c r="E35">
        <f t="shared" si="3"/>
        <v>67.11</v>
      </c>
      <c r="F35">
        <f t="shared" si="3"/>
        <v>0</v>
      </c>
      <c r="G35">
        <f t="shared" si="3"/>
        <v>0.622</v>
      </c>
      <c r="H35">
        <f t="shared" si="3"/>
        <v>0.67</v>
      </c>
    </row>
    <row r="36" spans="1:8" x14ac:dyDescent="0.25">
      <c r="A36" t="str">
        <f t="shared" si="1"/>
        <v>Multi-Domain</v>
      </c>
      <c r="B36" t="str">
        <f t="shared" si="2"/>
        <v>AdaBoost w/SVM</v>
      </c>
      <c r="C36">
        <f t="shared" si="3"/>
        <v>77.349999999999994</v>
      </c>
      <c r="D36">
        <f t="shared" si="3"/>
        <v>61.33</v>
      </c>
      <c r="E36">
        <f t="shared" si="3"/>
        <v>72.88</v>
      </c>
      <c r="F36">
        <f t="shared" si="3"/>
        <v>0.77300000000000002</v>
      </c>
      <c r="G36">
        <f t="shared" si="3"/>
        <v>0.61</v>
      </c>
      <c r="H36">
        <f t="shared" si="3"/>
        <v>0.73</v>
      </c>
    </row>
    <row r="37" spans="1:8" x14ac:dyDescent="0.25">
      <c r="A37" t="str">
        <f t="shared" si="1"/>
        <v>Multi-Domain</v>
      </c>
      <c r="B37" t="str">
        <f t="shared" si="2"/>
        <v>AdaBoost w/LR</v>
      </c>
      <c r="C37">
        <f t="shared" si="3"/>
        <v>71.64</v>
      </c>
      <c r="D37">
        <f t="shared" si="3"/>
        <v>63.21</v>
      </c>
      <c r="E37">
        <f t="shared" si="3"/>
        <v>72.09</v>
      </c>
      <c r="F37">
        <f t="shared" si="3"/>
        <v>0.71599999999999997</v>
      </c>
      <c r="G37">
        <f t="shared" si="3"/>
        <v>0.629</v>
      </c>
      <c r="H37">
        <f t="shared" si="3"/>
        <v>0.72</v>
      </c>
    </row>
    <row r="38" spans="1:8" x14ac:dyDescent="0.25">
      <c r="A38" t="str">
        <f t="shared" si="1"/>
        <v>Multi-Domain</v>
      </c>
      <c r="B38" t="str">
        <f t="shared" si="2"/>
        <v>AdaBoost w/RBF</v>
      </c>
      <c r="C38">
        <f t="shared" si="3"/>
        <v>0</v>
      </c>
      <c r="D38">
        <f t="shared" si="3"/>
        <v>62.41</v>
      </c>
      <c r="E38">
        <f t="shared" si="3"/>
        <v>67.540000000000006</v>
      </c>
      <c r="F38">
        <f t="shared" si="3"/>
        <v>0</v>
      </c>
      <c r="G38">
        <f t="shared" si="3"/>
        <v>0.623</v>
      </c>
      <c r="H38">
        <f t="shared" si="3"/>
        <v>0.67</v>
      </c>
    </row>
    <row r="39" spans="1:8" x14ac:dyDescent="0.25">
      <c r="A39" t="str">
        <f t="shared" si="1"/>
        <v>Multi-Domain</v>
      </c>
      <c r="B39" t="str">
        <f t="shared" si="2"/>
        <v>Random Subspace w/SVM</v>
      </c>
      <c r="C39">
        <f t="shared" si="3"/>
        <v>80.53</v>
      </c>
      <c r="D39">
        <f t="shared" si="3"/>
        <v>60.89</v>
      </c>
      <c r="E39">
        <f t="shared" si="3"/>
        <v>72.209999999999994</v>
      </c>
      <c r="F39">
        <f t="shared" si="3"/>
        <v>0.80500000000000005</v>
      </c>
      <c r="G39">
        <f t="shared" si="3"/>
        <v>0.59599999999999997</v>
      </c>
      <c r="H39">
        <f t="shared" si="3"/>
        <v>0.73</v>
      </c>
    </row>
    <row r="40" spans="1:8" x14ac:dyDescent="0.25">
      <c r="A40" t="str">
        <f t="shared" si="1"/>
        <v>Multi-Domain</v>
      </c>
      <c r="B40" t="str">
        <f t="shared" si="2"/>
        <v>Random Subspace w/LR</v>
      </c>
      <c r="C40">
        <f t="shared" si="3"/>
        <v>75.900000000000006</v>
      </c>
      <c r="D40">
        <f t="shared" si="3"/>
        <v>62.89</v>
      </c>
      <c r="E40">
        <f t="shared" si="3"/>
        <v>70.95</v>
      </c>
      <c r="F40">
        <f t="shared" si="3"/>
        <v>0.75900000000000001</v>
      </c>
      <c r="G40">
        <f t="shared" si="3"/>
        <v>0.626</v>
      </c>
      <c r="H40">
        <f t="shared" si="3"/>
        <v>0.72</v>
      </c>
    </row>
    <row r="41" spans="1:8" x14ac:dyDescent="0.25">
      <c r="A41" t="str">
        <f t="shared" si="1"/>
        <v>Multi-Domain</v>
      </c>
      <c r="B41" t="str">
        <f t="shared" si="2"/>
        <v>Random Subspace w/RBF</v>
      </c>
      <c r="C41">
        <f t="shared" si="3"/>
        <v>0</v>
      </c>
      <c r="D41">
        <f t="shared" si="3"/>
        <v>62.41</v>
      </c>
      <c r="E41">
        <f t="shared" si="3"/>
        <v>66.97</v>
      </c>
      <c r="F41">
        <f t="shared" si="3"/>
        <v>0</v>
      </c>
      <c r="G41">
        <f t="shared" si="3"/>
        <v>0.621</v>
      </c>
      <c r="H41">
        <f t="shared" si="3"/>
        <v>0.67</v>
      </c>
    </row>
    <row r="42" spans="1:8" x14ac:dyDescent="0.25">
      <c r="A42" t="str">
        <f t="shared" si="1"/>
        <v>Irish</v>
      </c>
      <c r="B42" t="str">
        <f>C15</f>
        <v>SVM</v>
      </c>
      <c r="C42">
        <f t="shared" si="3"/>
        <v>62.47</v>
      </c>
      <c r="D42">
        <f t="shared" si="3"/>
        <v>57.53</v>
      </c>
      <c r="E42">
        <f t="shared" si="3"/>
        <v>64.849999999999994</v>
      </c>
      <c r="F42">
        <f t="shared" si="3"/>
        <v>0.623</v>
      </c>
      <c r="G42">
        <f t="shared" si="3"/>
        <v>0.56899999999999995</v>
      </c>
      <c r="H42">
        <f t="shared" si="3"/>
        <v>0.67</v>
      </c>
    </row>
    <row r="43" spans="1:8" x14ac:dyDescent="0.25">
      <c r="A43" t="str">
        <f t="shared" si="1"/>
        <v>Irish</v>
      </c>
      <c r="B43" t="str">
        <f>C16</f>
        <v>LR</v>
      </c>
      <c r="C43">
        <f t="shared" ref="C43:H52" si="4">D16</f>
        <v>59.04</v>
      </c>
      <c r="D43">
        <f t="shared" si="4"/>
        <v>58.49</v>
      </c>
      <c r="E43">
        <f t="shared" si="4"/>
        <v>60.44</v>
      </c>
      <c r="F43">
        <f t="shared" si="4"/>
        <v>0.59099999999999997</v>
      </c>
      <c r="G43">
        <f t="shared" si="4"/>
        <v>0.57999999999999996</v>
      </c>
      <c r="H43">
        <f t="shared" si="4"/>
        <v>0.66</v>
      </c>
    </row>
    <row r="44" spans="1:8" x14ac:dyDescent="0.25">
      <c r="A44" t="str">
        <f t="shared" si="1"/>
        <v>Irish</v>
      </c>
      <c r="B44" t="str">
        <f>C17</f>
        <v>RBF</v>
      </c>
      <c r="C44">
        <f t="shared" si="4"/>
        <v>54.87</v>
      </c>
      <c r="D44">
        <f t="shared" si="4"/>
        <v>55.9</v>
      </c>
      <c r="E44">
        <f t="shared" si="4"/>
        <v>58.72</v>
      </c>
      <c r="F44">
        <f t="shared" si="4"/>
        <v>0.46700000000000003</v>
      </c>
      <c r="G44">
        <f t="shared" si="4"/>
        <v>0.53100000000000003</v>
      </c>
      <c r="H44">
        <f t="shared" si="4"/>
        <v>0.6</v>
      </c>
    </row>
    <row r="45" spans="1:8" x14ac:dyDescent="0.25">
      <c r="A45" t="str">
        <f t="shared" si="1"/>
        <v>Irish</v>
      </c>
      <c r="B45" t="str">
        <f t="shared" ref="B45:B53" si="5">B18&amp;" w/"&amp;C18</f>
        <v>Bagging w/SVM</v>
      </c>
      <c r="C45">
        <f t="shared" si="4"/>
        <v>64.16</v>
      </c>
      <c r="D45">
        <f t="shared" si="4"/>
        <v>57.71</v>
      </c>
      <c r="E45">
        <f t="shared" si="4"/>
        <v>64.430000000000007</v>
      </c>
      <c r="F45">
        <f t="shared" si="4"/>
        <v>0.63900000000000001</v>
      </c>
      <c r="G45">
        <f t="shared" si="4"/>
        <v>0.57099999999999995</v>
      </c>
      <c r="H45">
        <f t="shared" si="4"/>
        <v>0.67</v>
      </c>
    </row>
    <row r="46" spans="1:8" x14ac:dyDescent="0.25">
      <c r="A46" t="str">
        <f t="shared" si="1"/>
        <v>Irish</v>
      </c>
      <c r="B46" t="str">
        <f t="shared" si="5"/>
        <v>Bagging w/LR</v>
      </c>
      <c r="C46">
        <f t="shared" si="4"/>
        <v>61.2</v>
      </c>
      <c r="D46">
        <f t="shared" si="4"/>
        <v>58.55</v>
      </c>
      <c r="E46">
        <f t="shared" si="4"/>
        <v>59.75</v>
      </c>
      <c r="F46">
        <f t="shared" si="4"/>
        <v>0.61199999999999999</v>
      </c>
      <c r="G46">
        <f t="shared" si="4"/>
        <v>0.58099999999999996</v>
      </c>
      <c r="H46">
        <f t="shared" si="4"/>
        <v>0.66</v>
      </c>
    </row>
    <row r="47" spans="1:8" x14ac:dyDescent="0.25">
      <c r="A47" t="str">
        <f t="shared" si="1"/>
        <v>Irish</v>
      </c>
      <c r="B47" t="str">
        <f t="shared" si="5"/>
        <v>Bagging w/RBF</v>
      </c>
      <c r="C47">
        <f t="shared" si="4"/>
        <v>56.45</v>
      </c>
      <c r="D47">
        <f t="shared" si="4"/>
        <v>58.92</v>
      </c>
      <c r="E47">
        <f t="shared" si="4"/>
        <v>59.8</v>
      </c>
      <c r="F47">
        <f t="shared" si="4"/>
        <v>0.47899999999999998</v>
      </c>
      <c r="G47">
        <f t="shared" si="4"/>
        <v>0.57699999999999996</v>
      </c>
      <c r="H47">
        <f t="shared" si="4"/>
        <v>0.6</v>
      </c>
    </row>
    <row r="48" spans="1:8" x14ac:dyDescent="0.25">
      <c r="A48" t="str">
        <f t="shared" si="1"/>
        <v>Irish</v>
      </c>
      <c r="B48" t="str">
        <f t="shared" si="5"/>
        <v>AdaBoost w/SVM</v>
      </c>
      <c r="C48">
        <f t="shared" si="4"/>
        <v>63.19</v>
      </c>
      <c r="D48">
        <f t="shared" si="4"/>
        <v>57.53</v>
      </c>
      <c r="E48">
        <f t="shared" si="4"/>
        <v>63.66</v>
      </c>
      <c r="F48">
        <f t="shared" si="4"/>
        <v>0.63100000000000001</v>
      </c>
      <c r="G48">
        <f t="shared" si="4"/>
        <v>0.56899999999999995</v>
      </c>
      <c r="H48">
        <f t="shared" si="4"/>
        <v>0.66</v>
      </c>
    </row>
    <row r="49" spans="1:8" x14ac:dyDescent="0.25">
      <c r="A49" t="str">
        <f t="shared" si="1"/>
        <v>Irish</v>
      </c>
      <c r="B49" t="str">
        <f t="shared" si="5"/>
        <v>AdaBoost w/LR</v>
      </c>
      <c r="C49">
        <f t="shared" si="4"/>
        <v>0</v>
      </c>
      <c r="D49">
        <f t="shared" si="4"/>
        <v>58.49</v>
      </c>
      <c r="E49">
        <f t="shared" si="4"/>
        <v>62.84</v>
      </c>
      <c r="F49">
        <f t="shared" si="4"/>
        <v>0</v>
      </c>
      <c r="G49">
        <f t="shared" si="4"/>
        <v>0.57999999999999996</v>
      </c>
      <c r="H49">
        <f t="shared" si="4"/>
        <v>0.66</v>
      </c>
    </row>
    <row r="50" spans="1:8" x14ac:dyDescent="0.25">
      <c r="A50" t="str">
        <f t="shared" si="1"/>
        <v>Irish</v>
      </c>
      <c r="B50" t="str">
        <f t="shared" si="5"/>
        <v>AdaBoost w/RBF</v>
      </c>
      <c r="C50">
        <f t="shared" si="4"/>
        <v>0</v>
      </c>
      <c r="D50">
        <f t="shared" si="4"/>
        <v>58.13</v>
      </c>
      <c r="E50">
        <f t="shared" si="4"/>
        <v>61.76</v>
      </c>
      <c r="F50">
        <f t="shared" si="4"/>
        <v>0</v>
      </c>
      <c r="G50">
        <f t="shared" si="4"/>
        <v>0.57399999999999995</v>
      </c>
      <c r="H50">
        <f t="shared" si="4"/>
        <v>0.63</v>
      </c>
    </row>
    <row r="51" spans="1:8" x14ac:dyDescent="0.25">
      <c r="A51" t="str">
        <f t="shared" si="1"/>
        <v>Irish</v>
      </c>
      <c r="B51" t="str">
        <f t="shared" si="5"/>
        <v>Random Subspace w/SVM</v>
      </c>
      <c r="C51">
        <f t="shared" si="4"/>
        <v>63.31</v>
      </c>
      <c r="D51">
        <f t="shared" si="4"/>
        <v>52.95</v>
      </c>
      <c r="E51">
        <f t="shared" si="4"/>
        <v>61.82</v>
      </c>
      <c r="F51">
        <f t="shared" si="4"/>
        <v>0.63200000000000001</v>
      </c>
      <c r="G51">
        <f t="shared" si="4"/>
        <v>0.47499999999999998</v>
      </c>
      <c r="H51">
        <f t="shared" si="4"/>
        <v>0.66</v>
      </c>
    </row>
    <row r="52" spans="1:8" x14ac:dyDescent="0.25">
      <c r="A52" t="str">
        <f t="shared" si="1"/>
        <v>Irish</v>
      </c>
      <c r="B52" t="str">
        <f t="shared" si="5"/>
        <v>Random Subspace w/LR</v>
      </c>
      <c r="C52">
        <f t="shared" si="4"/>
        <v>57.65</v>
      </c>
      <c r="D52">
        <f t="shared" si="4"/>
        <v>57.77</v>
      </c>
      <c r="E52">
        <f t="shared" si="4"/>
        <v>52.16</v>
      </c>
      <c r="F52">
        <f t="shared" si="4"/>
        <v>0.57599999999999996</v>
      </c>
      <c r="G52">
        <f t="shared" si="4"/>
        <v>0.56699999999999995</v>
      </c>
      <c r="H52">
        <f t="shared" si="4"/>
        <v>0.62</v>
      </c>
    </row>
    <row r="53" spans="1:8" x14ac:dyDescent="0.25">
      <c r="A53" t="str">
        <f t="shared" si="1"/>
        <v>Irish</v>
      </c>
      <c r="B53" t="str">
        <f t="shared" si="5"/>
        <v>Random Subspace w/RBF</v>
      </c>
      <c r="C53">
        <f t="shared" ref="C53:H62" si="6">D26</f>
        <v>0</v>
      </c>
      <c r="D53">
        <f t="shared" si="6"/>
        <v>58.61</v>
      </c>
      <c r="E53">
        <f t="shared" si="6"/>
        <v>60.35</v>
      </c>
      <c r="F53">
        <f t="shared" si="6"/>
        <v>0</v>
      </c>
      <c r="G53">
        <f t="shared" si="6"/>
        <v>0.56200000000000006</v>
      </c>
      <c r="H53">
        <f t="shared" si="6"/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HenzoShimada</dc:creator>
  <cp:lastModifiedBy>HenzoShimada</cp:lastModifiedBy>
  <dcterms:created xsi:type="dcterms:W3CDTF">2020-12-03T17:48:05Z</dcterms:created>
  <dcterms:modified xsi:type="dcterms:W3CDTF">2020-12-03T18:40:40Z</dcterms:modified>
</cp:coreProperties>
</file>