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3"/>
  </bookViews>
  <sheets>
    <sheet name="Sheet1" sheetId="1" r:id="rId1"/>
    <sheet name="Sheet2" sheetId="2" r:id="rId2"/>
    <sheet name="A1" sheetId="3" r:id="rId3"/>
    <sheet name="Sheet4" sheetId="4" r:id="rId4"/>
  </sheets>
  <definedNames>
    <definedName name="_xlnm._FilterDatabase" localSheetId="2" hidden="1">'A1'!$A$2:$A$54</definedName>
    <definedName name="_xlnm._FilterDatabase" localSheetId="1" hidden="1">Sheet2!$A$1:$G$1</definedName>
    <definedName name="_xlnm.Print_Titles" localSheetId="0">Sheet1!$3:$3</definedName>
  </definedNames>
  <calcPr calcId="124519"/>
</workbook>
</file>

<file path=xl/calcChain.xml><?xml version="1.0" encoding="utf-8"?>
<calcChain xmlns="http://schemas.openxmlformats.org/spreadsheetml/2006/main">
  <c r="J3" i="3"/>
  <c r="J4"/>
  <c r="K4" s="1"/>
  <c r="J5"/>
  <c r="K5" s="1"/>
  <c r="J6"/>
  <c r="K6" s="1"/>
  <c r="J7"/>
  <c r="K7" s="1"/>
  <c r="J50"/>
  <c r="J51"/>
  <c r="J49"/>
  <c r="K49" s="1"/>
  <c r="J41"/>
  <c r="J40"/>
  <c r="K40" s="1"/>
  <c r="J32"/>
  <c r="J33"/>
  <c r="J31"/>
  <c r="K31" s="1"/>
  <c r="J23"/>
  <c r="J22"/>
  <c r="K22" s="1"/>
  <c r="J14"/>
  <c r="K14" s="1"/>
  <c r="J15"/>
  <c r="K15" s="1"/>
  <c r="J16"/>
  <c r="J17"/>
  <c r="J13"/>
  <c r="K13" s="1"/>
  <c r="K51"/>
  <c r="K50"/>
  <c r="K33"/>
  <c r="K17"/>
  <c r="K16"/>
  <c r="J8" l="1"/>
  <c r="K3"/>
  <c r="K8" s="1"/>
  <c r="J45"/>
  <c r="J27"/>
  <c r="K18"/>
  <c r="J36"/>
  <c r="K54"/>
  <c r="J54"/>
  <c r="K41"/>
  <c r="K45" s="1"/>
  <c r="K32"/>
  <c r="K36" s="1"/>
  <c r="K23"/>
  <c r="K27" s="1"/>
  <c r="J18"/>
</calcChain>
</file>

<file path=xl/sharedStrings.xml><?xml version="1.0" encoding="utf-8"?>
<sst xmlns="http://schemas.openxmlformats.org/spreadsheetml/2006/main" count="1038" uniqueCount="63">
  <si>
    <t>MBA II Semester IT Skills Lab 4</t>
  </si>
  <si>
    <r>
      <rPr>
        <sz val="12"/>
        <rFont val="Arial"/>
        <family val="2"/>
      </rPr>
      <t>SI. No.</t>
    </r>
  </si>
  <si>
    <r>
      <rPr>
        <sz val="11.5"/>
        <rFont val="Arial"/>
        <family val="2"/>
      </rPr>
      <t>Company</t>
    </r>
  </si>
  <si>
    <r>
      <rPr>
        <sz val="11.5"/>
        <rFont val="Arial"/>
        <family val="2"/>
      </rPr>
      <t>City</t>
    </r>
  </si>
  <si>
    <r>
      <rPr>
        <sz val="11.5"/>
        <rFont val="Arial"/>
        <family val="2"/>
      </rPr>
      <t>Gender</t>
    </r>
  </si>
  <si>
    <r>
      <rPr>
        <sz val="11.5"/>
        <rFont val="Arial"/>
        <family val="2"/>
      </rPr>
      <t>Age (Years)</t>
    </r>
  </si>
  <si>
    <r>
      <rPr>
        <sz val="11.5"/>
        <rFont val="Arial"/>
        <family val="2"/>
      </rPr>
      <t>Education</t>
    </r>
  </si>
  <si>
    <r>
      <rPr>
        <sz val="11.5"/>
        <rFont val="Arial"/>
        <family val="2"/>
      </rPr>
      <t>Marital Status</t>
    </r>
  </si>
  <si>
    <r>
      <rPr>
        <sz val="10"/>
        <rFont val="Arial"/>
        <family val="2"/>
      </rPr>
      <t>Accenture</t>
    </r>
  </si>
  <si>
    <r>
      <rPr>
        <sz val="10"/>
        <rFont val="Arial"/>
        <family val="2"/>
      </rPr>
      <t>Greater Noida</t>
    </r>
  </si>
  <si>
    <r>
      <rPr>
        <sz val="10"/>
        <rFont val="Arial"/>
        <family val="2"/>
      </rPr>
      <t>Male</t>
    </r>
  </si>
  <si>
    <r>
      <rPr>
        <sz val="10"/>
        <rFont val="Arial"/>
        <family val="2"/>
      </rPr>
      <t>Below 30</t>
    </r>
  </si>
  <si>
    <r>
      <rPr>
        <sz val="10"/>
        <rFont val="Arial"/>
        <family val="2"/>
      </rPr>
      <t>Graduate</t>
    </r>
  </si>
  <si>
    <r>
      <rPr>
        <sz val="10"/>
        <rFont val="Arial"/>
        <family val="2"/>
      </rPr>
      <t>Single</t>
    </r>
  </si>
  <si>
    <r>
      <rPr>
        <sz val="10"/>
        <rFont val="Arial"/>
        <family val="2"/>
      </rPr>
      <t>HCL</t>
    </r>
  </si>
  <si>
    <r>
      <rPr>
        <sz val="10"/>
        <rFont val="Arial"/>
        <family val="2"/>
      </rPr>
      <t>Delhi</t>
    </r>
  </si>
  <si>
    <r>
      <rPr>
        <sz val="10"/>
        <rFont val="Arial"/>
        <family val="2"/>
      </rPr>
      <t>Female</t>
    </r>
  </si>
  <si>
    <r>
      <rPr>
        <sz val="10"/>
        <rFont val="Arial"/>
        <family val="2"/>
      </rPr>
      <t>Marrired</t>
    </r>
  </si>
  <si>
    <r>
      <rPr>
        <sz val="10"/>
        <rFont val="Arial"/>
        <family val="2"/>
      </rPr>
      <t>Wipro</t>
    </r>
  </si>
  <si>
    <r>
      <rPr>
        <sz val="10"/>
        <rFont val="Arial"/>
        <family val="2"/>
      </rPr>
      <t>Ghaziabad</t>
    </r>
  </si>
  <si>
    <r>
      <rPr>
        <sz val="10"/>
        <rFont val="Arial"/>
        <family val="2"/>
      </rPr>
      <t>30-40</t>
    </r>
  </si>
  <si>
    <r>
      <rPr>
        <sz val="10"/>
        <rFont val="Arial"/>
        <family val="2"/>
      </rPr>
      <t>Post Graduate</t>
    </r>
  </si>
  <si>
    <r>
      <rPr>
        <sz val="10"/>
        <rFont val="Arial"/>
        <family val="2"/>
      </rPr>
      <t>TCS</t>
    </r>
  </si>
  <si>
    <r>
      <rPr>
        <sz val="10"/>
        <rFont val="Arial"/>
        <family val="2"/>
      </rPr>
      <t>Infosys</t>
    </r>
  </si>
  <si>
    <r>
      <rPr>
        <sz val="10"/>
        <rFont val="Arial"/>
        <family val="2"/>
      </rPr>
      <t>Noida</t>
    </r>
  </si>
  <si>
    <r>
      <rPr>
        <sz val="10"/>
        <rFont val="Arial"/>
        <family val="2"/>
      </rPr>
      <t>Under Graduate</t>
    </r>
  </si>
  <si>
    <r>
      <rPr>
        <sz val="10"/>
        <rFont val="Arial"/>
        <family val="2"/>
      </rPr>
      <t>Hyderabad</t>
    </r>
  </si>
  <si>
    <t>Company</t>
  </si>
  <si>
    <t>City</t>
  </si>
  <si>
    <t>Gender</t>
  </si>
  <si>
    <t>Age (Years)</t>
  </si>
  <si>
    <t>Education</t>
  </si>
  <si>
    <t>Marital Status</t>
  </si>
  <si>
    <t>Accenture</t>
  </si>
  <si>
    <t>Greater Noida</t>
  </si>
  <si>
    <t>Male</t>
  </si>
  <si>
    <t>Below 30</t>
  </si>
  <si>
    <t>Graduate</t>
  </si>
  <si>
    <t>Single</t>
  </si>
  <si>
    <t>HCL</t>
  </si>
  <si>
    <t>Delhi</t>
  </si>
  <si>
    <t>Female</t>
  </si>
  <si>
    <t>Marrired</t>
  </si>
  <si>
    <t>Wipro</t>
  </si>
  <si>
    <t>Ghaziabad</t>
  </si>
  <si>
    <t>30-40</t>
  </si>
  <si>
    <t>Post Graduate</t>
  </si>
  <si>
    <t>TCS</t>
  </si>
  <si>
    <t>Infosys</t>
  </si>
  <si>
    <t>Noida</t>
  </si>
  <si>
    <t>Under Graduate</t>
  </si>
  <si>
    <t>Hyderabad</t>
  </si>
  <si>
    <t>Frequency</t>
  </si>
  <si>
    <t>Percent</t>
  </si>
  <si>
    <t xml:space="preserve">Total </t>
  </si>
  <si>
    <t>A1: Company</t>
  </si>
  <si>
    <t>A2: City</t>
  </si>
  <si>
    <t>A3: Gender Ratio</t>
  </si>
  <si>
    <t>A4: Age Ratio</t>
  </si>
  <si>
    <t>A5: Marital Status Ratio</t>
  </si>
  <si>
    <t>A6: Education Ratio</t>
  </si>
  <si>
    <t>Category</t>
  </si>
  <si>
    <t>40-50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</si>
</sst>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</font>
    <font>
      <sz val="12"/>
      <name val="Arial"/>
      <family val="2"/>
    </font>
    <font>
      <sz val="11.5"/>
      <name val="Arial"/>
    </font>
    <font>
      <sz val="11.5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color theme="0"/>
      <name val="Arial Black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1" fontId="6" fillId="0" borderId="2" xfId="0" applyNumberFormat="1" applyFont="1" applyFill="1" applyBorder="1" applyAlignment="1">
      <alignment horizontal="center" vertical="top" shrinkToFit="1"/>
    </xf>
    <xf numFmtId="0" fontId="7" fillId="0" borderId="2" xfId="0" applyFont="1" applyFill="1" applyBorder="1" applyAlignment="1">
      <alignment horizontal="left" vertical="top" wrapText="1"/>
    </xf>
    <xf numFmtId="0" fontId="0" fillId="0" borderId="9" xfId="0" applyBorder="1"/>
    <xf numFmtId="0" fontId="7" fillId="0" borderId="8" xfId="0" applyFont="1" applyFill="1" applyBorder="1" applyAlignment="1">
      <alignment horizontal="left" vertical="top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top" wrapText="1"/>
    </xf>
    <xf numFmtId="0" fontId="1" fillId="0" borderId="11" xfId="0" applyFont="1" applyBorder="1"/>
    <xf numFmtId="0" fontId="1" fillId="0" borderId="12" xfId="0" applyFont="1" applyBorder="1"/>
    <xf numFmtId="0" fontId="11" fillId="0" borderId="0" xfId="0" applyFont="1"/>
    <xf numFmtId="0" fontId="12" fillId="0" borderId="2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center" wrapText="1"/>
    </xf>
    <xf numFmtId="0" fontId="11" fillId="0" borderId="1" xfId="0" applyFont="1" applyBorder="1"/>
    <xf numFmtId="0" fontId="11" fillId="0" borderId="9" xfId="0" applyFont="1" applyBorder="1"/>
    <xf numFmtId="0" fontId="14" fillId="0" borderId="10" xfId="0" applyFont="1" applyFill="1" applyBorder="1" applyAlignment="1">
      <alignment horizontal="left" vertical="top" wrapText="1"/>
    </xf>
    <xf numFmtId="0" fontId="13" fillId="0" borderId="11" xfId="0" applyFont="1" applyBorder="1"/>
    <xf numFmtId="0" fontId="13" fillId="0" borderId="12" xfId="0" applyFont="1" applyBorder="1"/>
    <xf numFmtId="0" fontId="12" fillId="0" borderId="8" xfId="0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1" fillId="0" borderId="2" xfId="0" applyFont="1" applyBorder="1"/>
    <xf numFmtId="0" fontId="15" fillId="8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zoomScale="130" zoomScaleNormal="130" workbookViewId="0">
      <selection activeCell="A3" sqref="A3"/>
    </sheetView>
  </sheetViews>
  <sheetFormatPr defaultRowHeight="14.4"/>
  <cols>
    <col min="1" max="1" width="7" customWidth="1"/>
    <col min="2" max="3" width="15.77734375" customWidth="1"/>
    <col min="4" max="4" width="8.33203125" customWidth="1"/>
    <col min="5" max="7" width="15.77734375" customWidth="1"/>
  </cols>
  <sheetData>
    <row r="1" spans="1:7">
      <c r="B1" t="s">
        <v>0</v>
      </c>
    </row>
    <row r="3" spans="1:7" ht="22.05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1:7" ht="22.05" customHeight="1">
      <c r="A4" s="4">
        <v>1</v>
      </c>
      <c r="B4" s="5" t="s">
        <v>8</v>
      </c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</row>
    <row r="5" spans="1:7" ht="22.05" customHeight="1">
      <c r="A5" s="4">
        <v>2</v>
      </c>
      <c r="B5" s="5" t="s">
        <v>14</v>
      </c>
      <c r="C5" s="5" t="s">
        <v>15</v>
      </c>
      <c r="D5" s="5" t="s">
        <v>16</v>
      </c>
      <c r="E5" s="5" t="s">
        <v>11</v>
      </c>
      <c r="F5" s="5" t="s">
        <v>12</v>
      </c>
      <c r="G5" s="5" t="s">
        <v>17</v>
      </c>
    </row>
    <row r="6" spans="1:7" ht="22.05" customHeight="1">
      <c r="A6" s="4">
        <v>3</v>
      </c>
      <c r="B6" s="5" t="s">
        <v>18</v>
      </c>
      <c r="C6" s="5" t="s">
        <v>19</v>
      </c>
      <c r="D6" s="5" t="s">
        <v>10</v>
      </c>
      <c r="E6" s="5" t="s">
        <v>20</v>
      </c>
      <c r="F6" s="5" t="s">
        <v>21</v>
      </c>
      <c r="G6" s="5" t="s">
        <v>17</v>
      </c>
    </row>
    <row r="7" spans="1:7" ht="22.05" customHeight="1">
      <c r="A7" s="4">
        <v>4</v>
      </c>
      <c r="B7" s="5" t="s">
        <v>22</v>
      </c>
      <c r="C7" s="5" t="s">
        <v>15</v>
      </c>
      <c r="D7" s="5" t="s">
        <v>10</v>
      </c>
      <c r="E7" s="5" t="s">
        <v>11</v>
      </c>
      <c r="F7" s="5" t="s">
        <v>12</v>
      </c>
      <c r="G7" s="5" t="s">
        <v>13</v>
      </c>
    </row>
    <row r="8" spans="1:7" ht="22.05" customHeight="1">
      <c r="A8" s="4">
        <v>5</v>
      </c>
      <c r="B8" s="5" t="s">
        <v>23</v>
      </c>
      <c r="C8" s="5" t="s">
        <v>24</v>
      </c>
      <c r="D8" s="5" t="s">
        <v>10</v>
      </c>
      <c r="E8" s="5" t="s">
        <v>11</v>
      </c>
      <c r="F8" s="5" t="s">
        <v>25</v>
      </c>
      <c r="G8" s="5" t="s">
        <v>13</v>
      </c>
    </row>
    <row r="9" spans="1:7" ht="22.05" customHeight="1">
      <c r="A9" s="4">
        <v>6</v>
      </c>
      <c r="B9" s="5" t="s">
        <v>8</v>
      </c>
      <c r="C9" s="5" t="s">
        <v>15</v>
      </c>
      <c r="D9" s="5" t="s">
        <v>10</v>
      </c>
      <c r="E9" s="5" t="s">
        <v>11</v>
      </c>
      <c r="F9" s="5" t="s">
        <v>12</v>
      </c>
      <c r="G9" s="5" t="s">
        <v>13</v>
      </c>
    </row>
    <row r="10" spans="1:7" ht="22.05" customHeight="1">
      <c r="A10" s="4">
        <v>7</v>
      </c>
      <c r="B10" s="5" t="s">
        <v>23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17</v>
      </c>
    </row>
    <row r="11" spans="1:7" ht="22.05" customHeight="1">
      <c r="A11" s="4">
        <v>8</v>
      </c>
      <c r="B11" s="5" t="s">
        <v>22</v>
      </c>
      <c r="C11" s="5" t="s">
        <v>26</v>
      </c>
      <c r="D11" s="5" t="s">
        <v>16</v>
      </c>
      <c r="E11" s="5" t="s">
        <v>20</v>
      </c>
      <c r="F11" s="5" t="s">
        <v>21</v>
      </c>
      <c r="G11" s="5" t="s">
        <v>17</v>
      </c>
    </row>
    <row r="12" spans="1:7" ht="22.05" customHeight="1">
      <c r="A12" s="4">
        <v>9</v>
      </c>
      <c r="B12" s="5" t="s">
        <v>14</v>
      </c>
      <c r="C12" s="5" t="s">
        <v>19</v>
      </c>
      <c r="D12" s="5" t="s">
        <v>10</v>
      </c>
      <c r="E12" s="5" t="s">
        <v>20</v>
      </c>
      <c r="F12" s="5" t="s">
        <v>12</v>
      </c>
      <c r="G12" s="5" t="s">
        <v>13</v>
      </c>
    </row>
    <row r="13" spans="1:7" ht="22.05" customHeight="1">
      <c r="A13" s="4">
        <v>10</v>
      </c>
      <c r="B13" s="5" t="s">
        <v>22</v>
      </c>
      <c r="C13" s="5" t="s">
        <v>15</v>
      </c>
      <c r="D13" s="5" t="s">
        <v>10</v>
      </c>
      <c r="E13" s="5" t="s">
        <v>20</v>
      </c>
      <c r="F13" s="5" t="s">
        <v>25</v>
      </c>
      <c r="G13" s="5" t="s">
        <v>17</v>
      </c>
    </row>
    <row r="14" spans="1:7" ht="22.05" customHeight="1">
      <c r="A14" s="4">
        <v>11</v>
      </c>
      <c r="B14" s="5" t="s">
        <v>8</v>
      </c>
      <c r="C14" s="5" t="s">
        <v>9</v>
      </c>
      <c r="D14" s="5" t="s">
        <v>16</v>
      </c>
      <c r="E14" s="5" t="s">
        <v>11</v>
      </c>
      <c r="F14" s="5" t="s">
        <v>12</v>
      </c>
      <c r="G14" s="5" t="s">
        <v>13</v>
      </c>
    </row>
    <row r="15" spans="1:7" ht="22.05" customHeight="1">
      <c r="A15" s="4">
        <v>12</v>
      </c>
      <c r="B15" s="5" t="s">
        <v>22</v>
      </c>
      <c r="C15" s="5" t="s">
        <v>9</v>
      </c>
      <c r="D15" s="5" t="s">
        <v>16</v>
      </c>
      <c r="E15" s="5" t="s">
        <v>20</v>
      </c>
      <c r="F15" s="5" t="s">
        <v>12</v>
      </c>
      <c r="G15" s="5" t="s">
        <v>17</v>
      </c>
    </row>
    <row r="16" spans="1:7" ht="22.05" customHeight="1">
      <c r="A16" s="4">
        <v>13</v>
      </c>
      <c r="B16" s="5" t="s">
        <v>22</v>
      </c>
      <c r="C16" s="5" t="s">
        <v>15</v>
      </c>
      <c r="D16" s="5" t="s">
        <v>16</v>
      </c>
      <c r="E16" s="5" t="s">
        <v>11</v>
      </c>
      <c r="F16" s="5" t="s">
        <v>21</v>
      </c>
      <c r="G16" s="5" t="s">
        <v>13</v>
      </c>
    </row>
    <row r="17" spans="1:7" ht="22.05" customHeight="1">
      <c r="A17" s="4">
        <v>14</v>
      </c>
      <c r="B17" s="5" t="s">
        <v>8</v>
      </c>
      <c r="C17" s="5" t="s">
        <v>15</v>
      </c>
      <c r="D17" s="5" t="s">
        <v>10</v>
      </c>
      <c r="E17" s="5" t="s">
        <v>11</v>
      </c>
      <c r="F17" s="5" t="s">
        <v>12</v>
      </c>
      <c r="G17" s="5" t="s">
        <v>13</v>
      </c>
    </row>
    <row r="18" spans="1:7" ht="22.05" customHeight="1">
      <c r="A18" s="4">
        <v>15</v>
      </c>
      <c r="B18" s="5" t="s">
        <v>23</v>
      </c>
      <c r="C18" s="5" t="s">
        <v>24</v>
      </c>
      <c r="D18" s="5" t="s">
        <v>10</v>
      </c>
      <c r="E18" s="5" t="s">
        <v>11</v>
      </c>
      <c r="F18" s="5" t="s">
        <v>12</v>
      </c>
      <c r="G18" s="5" t="s">
        <v>13</v>
      </c>
    </row>
    <row r="19" spans="1:7" ht="22.05" customHeight="1">
      <c r="A19" s="4">
        <v>16</v>
      </c>
      <c r="B19" s="5" t="s">
        <v>14</v>
      </c>
      <c r="C19" s="5" t="s">
        <v>24</v>
      </c>
      <c r="D19" s="5" t="s">
        <v>10</v>
      </c>
      <c r="E19" s="5" t="s">
        <v>11</v>
      </c>
      <c r="F19" s="5" t="s">
        <v>12</v>
      </c>
      <c r="G19" s="5" t="s">
        <v>13</v>
      </c>
    </row>
    <row r="20" spans="1:7" ht="22.05" customHeight="1">
      <c r="A20" s="4">
        <v>17</v>
      </c>
      <c r="B20" s="5" t="s">
        <v>23</v>
      </c>
      <c r="C20" s="5" t="s">
        <v>24</v>
      </c>
      <c r="D20" s="5" t="s">
        <v>10</v>
      </c>
      <c r="E20" s="5" t="s">
        <v>11</v>
      </c>
      <c r="F20" s="5" t="s">
        <v>12</v>
      </c>
      <c r="G20" s="5" t="s">
        <v>13</v>
      </c>
    </row>
    <row r="21" spans="1:7" ht="22.05" customHeight="1">
      <c r="A21" s="4">
        <v>18</v>
      </c>
      <c r="B21" s="5" t="s">
        <v>22</v>
      </c>
      <c r="C21" s="5" t="s">
        <v>15</v>
      </c>
      <c r="D21" s="5" t="s">
        <v>16</v>
      </c>
      <c r="E21" s="5" t="s">
        <v>20</v>
      </c>
      <c r="F21" s="5" t="s">
        <v>21</v>
      </c>
      <c r="G21" s="5" t="s">
        <v>17</v>
      </c>
    </row>
    <row r="22" spans="1:7" ht="22.05" customHeight="1">
      <c r="A22" s="4">
        <v>19</v>
      </c>
      <c r="B22" s="5" t="s">
        <v>18</v>
      </c>
      <c r="C22" s="5" t="s">
        <v>19</v>
      </c>
      <c r="D22" s="5" t="s">
        <v>10</v>
      </c>
      <c r="E22" s="5" t="s">
        <v>11</v>
      </c>
      <c r="F22" s="5" t="s">
        <v>12</v>
      </c>
      <c r="G22" s="5" t="s">
        <v>13</v>
      </c>
    </row>
    <row r="23" spans="1:7" ht="22.05" customHeight="1">
      <c r="A23" s="4">
        <v>20</v>
      </c>
      <c r="B23" s="5" t="s">
        <v>22</v>
      </c>
      <c r="C23" s="5" t="s">
        <v>15</v>
      </c>
      <c r="D23" s="5" t="s">
        <v>10</v>
      </c>
      <c r="E23" s="5" t="s">
        <v>11</v>
      </c>
      <c r="F23" s="5" t="s">
        <v>25</v>
      </c>
      <c r="G23" s="5" t="s">
        <v>13</v>
      </c>
    </row>
    <row r="24" spans="1:7" ht="22.05" customHeight="1">
      <c r="A24" s="4">
        <v>21</v>
      </c>
      <c r="B24" s="5" t="s">
        <v>18</v>
      </c>
      <c r="C24" s="5" t="s">
        <v>24</v>
      </c>
      <c r="D24" s="5" t="s">
        <v>16</v>
      </c>
      <c r="E24" s="5" t="s">
        <v>11</v>
      </c>
      <c r="F24" s="5" t="s">
        <v>12</v>
      </c>
      <c r="G24" s="5" t="s">
        <v>13</v>
      </c>
    </row>
    <row r="25" spans="1:7" ht="22.05" customHeight="1">
      <c r="A25" s="4">
        <v>22</v>
      </c>
      <c r="B25" s="5" t="s">
        <v>22</v>
      </c>
      <c r="C25" s="5" t="s">
        <v>15</v>
      </c>
      <c r="D25" s="5" t="s">
        <v>10</v>
      </c>
      <c r="E25" s="5" t="s">
        <v>20</v>
      </c>
      <c r="F25" s="5" t="s">
        <v>12</v>
      </c>
      <c r="G25" s="5" t="s">
        <v>17</v>
      </c>
    </row>
    <row r="26" spans="1:7" ht="22.05" customHeight="1">
      <c r="A26" s="4">
        <v>23</v>
      </c>
      <c r="B26" s="5" t="s">
        <v>18</v>
      </c>
      <c r="C26" s="5" t="s">
        <v>19</v>
      </c>
      <c r="D26" s="5" t="s">
        <v>10</v>
      </c>
      <c r="E26" s="5" t="s">
        <v>11</v>
      </c>
      <c r="F26" s="5" t="s">
        <v>12</v>
      </c>
      <c r="G26" s="5" t="s">
        <v>13</v>
      </c>
    </row>
    <row r="27" spans="1:7" ht="22.05" customHeight="1">
      <c r="A27" s="4">
        <v>24</v>
      </c>
      <c r="B27" s="5" t="s">
        <v>14</v>
      </c>
      <c r="C27" s="5" t="s">
        <v>15</v>
      </c>
      <c r="D27" s="5" t="s">
        <v>10</v>
      </c>
      <c r="E27" s="5" t="s">
        <v>20</v>
      </c>
      <c r="F27" s="5" t="s">
        <v>21</v>
      </c>
      <c r="G27" s="5" t="s">
        <v>17</v>
      </c>
    </row>
    <row r="28" spans="1:7" ht="22.05" customHeight="1">
      <c r="A28" s="4">
        <v>25</v>
      </c>
      <c r="B28" s="5" t="s">
        <v>18</v>
      </c>
      <c r="C28" s="5" t="s">
        <v>15</v>
      </c>
      <c r="D28" s="5" t="s">
        <v>10</v>
      </c>
      <c r="E28" s="5" t="s">
        <v>11</v>
      </c>
      <c r="F28" s="5" t="s">
        <v>25</v>
      </c>
      <c r="G28" s="5" t="s">
        <v>13</v>
      </c>
    </row>
    <row r="29" spans="1:7" ht="22.05" customHeight="1">
      <c r="A29" s="4">
        <v>26</v>
      </c>
      <c r="B29" s="5" t="s">
        <v>23</v>
      </c>
      <c r="C29" s="5" t="s">
        <v>9</v>
      </c>
      <c r="D29" s="5" t="s">
        <v>10</v>
      </c>
      <c r="E29" s="5" t="s">
        <v>11</v>
      </c>
      <c r="F29" s="5" t="s">
        <v>12</v>
      </c>
      <c r="G29" s="5" t="s">
        <v>17</v>
      </c>
    </row>
    <row r="30" spans="1:7" ht="22.05" customHeight="1">
      <c r="A30" s="4">
        <v>27</v>
      </c>
      <c r="B30" s="5" t="s">
        <v>22</v>
      </c>
      <c r="C30" s="5" t="s">
        <v>26</v>
      </c>
      <c r="D30" s="5" t="s">
        <v>10</v>
      </c>
      <c r="E30" s="5" t="s">
        <v>20</v>
      </c>
      <c r="F30" s="5" t="s">
        <v>21</v>
      </c>
      <c r="G30" s="5" t="s">
        <v>17</v>
      </c>
    </row>
    <row r="31" spans="1:7" ht="22.05" customHeight="1">
      <c r="A31" s="4">
        <v>28</v>
      </c>
      <c r="B31" s="5" t="s">
        <v>14</v>
      </c>
      <c r="C31" s="5" t="s">
        <v>19</v>
      </c>
      <c r="D31" s="5" t="s">
        <v>10</v>
      </c>
      <c r="E31" s="5" t="s">
        <v>20</v>
      </c>
      <c r="F31" s="5" t="s">
        <v>12</v>
      </c>
      <c r="G31" s="5" t="s">
        <v>13</v>
      </c>
    </row>
    <row r="32" spans="1:7" ht="22.05" customHeight="1">
      <c r="A32" s="4">
        <v>29</v>
      </c>
      <c r="B32" s="5" t="s">
        <v>22</v>
      </c>
      <c r="C32" s="5" t="s">
        <v>15</v>
      </c>
      <c r="D32" s="5" t="s">
        <v>16</v>
      </c>
      <c r="E32" s="5" t="s">
        <v>20</v>
      </c>
      <c r="F32" s="5" t="s">
        <v>21</v>
      </c>
      <c r="G32" s="5" t="s">
        <v>17</v>
      </c>
    </row>
    <row r="33" spans="1:7" ht="22.05" customHeight="1">
      <c r="A33" s="4">
        <v>30</v>
      </c>
      <c r="B33" s="5" t="s">
        <v>8</v>
      </c>
      <c r="C33" s="5" t="s">
        <v>9</v>
      </c>
      <c r="D33" s="5" t="s">
        <v>10</v>
      </c>
      <c r="E33" s="5" t="s">
        <v>11</v>
      </c>
      <c r="F33" s="5" t="s">
        <v>12</v>
      </c>
      <c r="G33" s="5" t="s">
        <v>13</v>
      </c>
    </row>
    <row r="34" spans="1:7" ht="22.05" customHeight="1">
      <c r="A34" s="4">
        <v>31</v>
      </c>
      <c r="B34" s="5" t="s">
        <v>22</v>
      </c>
      <c r="C34" s="5" t="s">
        <v>9</v>
      </c>
      <c r="D34" s="5" t="s">
        <v>16</v>
      </c>
      <c r="E34" s="5" t="s">
        <v>20</v>
      </c>
      <c r="F34" s="5" t="s">
        <v>12</v>
      </c>
      <c r="G34" s="5" t="s">
        <v>17</v>
      </c>
    </row>
    <row r="35" spans="1:7" ht="22.05" customHeight="1">
      <c r="A35" s="4">
        <v>32</v>
      </c>
      <c r="B35" s="5" t="s">
        <v>22</v>
      </c>
      <c r="C35" s="5" t="s">
        <v>15</v>
      </c>
      <c r="D35" s="5" t="s">
        <v>16</v>
      </c>
      <c r="E35" s="5" t="s">
        <v>11</v>
      </c>
      <c r="F35" s="5" t="s">
        <v>21</v>
      </c>
      <c r="G35" s="5" t="s">
        <v>13</v>
      </c>
    </row>
    <row r="36" spans="1:7" ht="22.05" customHeight="1">
      <c r="A36" s="4">
        <v>33</v>
      </c>
      <c r="B36" s="5" t="s">
        <v>14</v>
      </c>
      <c r="C36" s="5" t="s">
        <v>24</v>
      </c>
      <c r="D36" s="5" t="s">
        <v>10</v>
      </c>
      <c r="E36" s="5" t="s">
        <v>11</v>
      </c>
      <c r="F36" s="5" t="s">
        <v>12</v>
      </c>
      <c r="G36" s="5" t="s">
        <v>13</v>
      </c>
    </row>
    <row r="37" spans="1:7" ht="22.05" customHeight="1">
      <c r="A37" s="4">
        <v>34</v>
      </c>
      <c r="B37" s="5" t="s">
        <v>23</v>
      </c>
      <c r="C37" s="5" t="s">
        <v>24</v>
      </c>
      <c r="D37" s="5" t="s">
        <v>10</v>
      </c>
      <c r="E37" s="5" t="s">
        <v>11</v>
      </c>
      <c r="F37" s="5" t="s">
        <v>12</v>
      </c>
      <c r="G37" s="5" t="s">
        <v>13</v>
      </c>
    </row>
    <row r="38" spans="1:7" ht="22.05" customHeight="1">
      <c r="A38" s="4">
        <v>35</v>
      </c>
      <c r="B38" s="5" t="s">
        <v>22</v>
      </c>
      <c r="C38" s="5" t="s">
        <v>15</v>
      </c>
      <c r="D38" s="5" t="s">
        <v>16</v>
      </c>
      <c r="E38" s="5" t="s">
        <v>20</v>
      </c>
      <c r="F38" s="5" t="s">
        <v>21</v>
      </c>
      <c r="G38" s="5" t="s">
        <v>17</v>
      </c>
    </row>
    <row r="39" spans="1:7" ht="22.05" customHeight="1">
      <c r="A39" s="4">
        <v>36</v>
      </c>
      <c r="B39" s="5" t="s">
        <v>18</v>
      </c>
      <c r="C39" s="5" t="s">
        <v>19</v>
      </c>
      <c r="D39" s="5" t="s">
        <v>10</v>
      </c>
      <c r="E39" s="5" t="s">
        <v>11</v>
      </c>
      <c r="F39" s="5" t="s">
        <v>12</v>
      </c>
      <c r="G39" s="5" t="s">
        <v>13</v>
      </c>
    </row>
    <row r="40" spans="1:7" ht="22.05" customHeight="1">
      <c r="A40" s="4">
        <v>37</v>
      </c>
      <c r="B40" s="5" t="s">
        <v>22</v>
      </c>
      <c r="C40" s="5" t="s">
        <v>15</v>
      </c>
      <c r="D40" s="5" t="s">
        <v>10</v>
      </c>
      <c r="E40" s="5" t="s">
        <v>11</v>
      </c>
      <c r="F40" s="5" t="s">
        <v>25</v>
      </c>
      <c r="G40" s="5" t="s">
        <v>13</v>
      </c>
    </row>
    <row r="41" spans="1:7" ht="22.05" customHeight="1">
      <c r="A41" s="4">
        <v>38</v>
      </c>
      <c r="B41" s="5" t="s">
        <v>18</v>
      </c>
      <c r="C41" s="5" t="s">
        <v>24</v>
      </c>
      <c r="D41" s="5" t="s">
        <v>16</v>
      </c>
      <c r="E41" s="5" t="s">
        <v>11</v>
      </c>
      <c r="F41" s="5" t="s">
        <v>12</v>
      </c>
      <c r="G41" s="5" t="s">
        <v>13</v>
      </c>
    </row>
    <row r="42" spans="1:7" ht="22.05" customHeight="1">
      <c r="A42" s="4">
        <v>39</v>
      </c>
      <c r="B42" s="5" t="s">
        <v>22</v>
      </c>
      <c r="C42" s="5" t="s">
        <v>15</v>
      </c>
      <c r="D42" s="5" t="s">
        <v>10</v>
      </c>
      <c r="E42" s="5" t="s">
        <v>20</v>
      </c>
      <c r="F42" s="5" t="s">
        <v>12</v>
      </c>
      <c r="G42" s="5" t="s">
        <v>17</v>
      </c>
    </row>
    <row r="43" spans="1:7" ht="22.05" customHeight="1">
      <c r="A43" s="4">
        <v>40</v>
      </c>
      <c r="B43" s="5" t="s">
        <v>18</v>
      </c>
      <c r="C43" s="5" t="s">
        <v>19</v>
      </c>
      <c r="D43" s="5" t="s">
        <v>10</v>
      </c>
      <c r="E43" s="5" t="s">
        <v>11</v>
      </c>
      <c r="F43" s="5" t="s">
        <v>12</v>
      </c>
      <c r="G43" s="5" t="s">
        <v>13</v>
      </c>
    </row>
    <row r="44" spans="1:7" ht="22.05" customHeight="1">
      <c r="A44" s="4">
        <v>41</v>
      </c>
      <c r="B44" s="5" t="s">
        <v>22</v>
      </c>
      <c r="C44" s="5" t="s">
        <v>15</v>
      </c>
      <c r="D44" s="5" t="s">
        <v>10</v>
      </c>
      <c r="E44" s="5" t="s">
        <v>20</v>
      </c>
      <c r="F44" s="5" t="s">
        <v>12</v>
      </c>
      <c r="G44" s="5" t="s">
        <v>17</v>
      </c>
    </row>
    <row r="45" spans="1:7" ht="22.05" customHeight="1">
      <c r="A45" s="4">
        <v>42</v>
      </c>
      <c r="B45" s="5" t="s">
        <v>18</v>
      </c>
      <c r="C45" s="5" t="s">
        <v>19</v>
      </c>
      <c r="D45" s="5" t="s">
        <v>10</v>
      </c>
      <c r="E45" s="5" t="s">
        <v>11</v>
      </c>
      <c r="F45" s="5" t="s">
        <v>21</v>
      </c>
      <c r="G45" s="5" t="s">
        <v>13</v>
      </c>
    </row>
    <row r="46" spans="1:7" ht="22.05" customHeight="1">
      <c r="A46" s="4">
        <v>43</v>
      </c>
      <c r="B46" s="5" t="s">
        <v>14</v>
      </c>
      <c r="C46" s="5" t="s">
        <v>15</v>
      </c>
      <c r="D46" s="5" t="s">
        <v>16</v>
      </c>
      <c r="E46" s="5" t="s">
        <v>20</v>
      </c>
      <c r="F46" s="5" t="s">
        <v>21</v>
      </c>
      <c r="G46" s="5" t="s">
        <v>17</v>
      </c>
    </row>
    <row r="47" spans="1:7" ht="22.05" customHeight="1">
      <c r="A47" s="4">
        <v>44</v>
      </c>
      <c r="B47" s="5" t="s">
        <v>18</v>
      </c>
      <c r="C47" s="5" t="s">
        <v>15</v>
      </c>
      <c r="D47" s="5" t="s">
        <v>10</v>
      </c>
      <c r="E47" s="5" t="s">
        <v>11</v>
      </c>
      <c r="F47" s="5" t="s">
        <v>12</v>
      </c>
      <c r="G47" s="5" t="s">
        <v>13</v>
      </c>
    </row>
    <row r="48" spans="1:7" ht="22.05" customHeight="1">
      <c r="A48" s="4">
        <v>45</v>
      </c>
      <c r="B48" s="5" t="s">
        <v>23</v>
      </c>
      <c r="C48" s="5" t="s">
        <v>9</v>
      </c>
      <c r="D48" s="5" t="s">
        <v>16</v>
      </c>
      <c r="E48" s="5" t="s">
        <v>11</v>
      </c>
      <c r="F48" s="5" t="s">
        <v>25</v>
      </c>
      <c r="G48" s="5" t="s">
        <v>17</v>
      </c>
    </row>
    <row r="49" spans="1:7" ht="22.05" customHeight="1">
      <c r="A49" s="4">
        <v>46</v>
      </c>
      <c r="B49" s="5" t="s">
        <v>22</v>
      </c>
      <c r="C49" s="5" t="s">
        <v>26</v>
      </c>
      <c r="D49" s="5" t="s">
        <v>16</v>
      </c>
      <c r="E49" s="5" t="s">
        <v>20</v>
      </c>
      <c r="F49" s="5" t="s">
        <v>12</v>
      </c>
      <c r="G49" s="5" t="s">
        <v>17</v>
      </c>
    </row>
    <row r="50" spans="1:7" ht="22.05" customHeight="1">
      <c r="A50" s="4">
        <v>47</v>
      </c>
      <c r="B50" s="5" t="s">
        <v>22</v>
      </c>
      <c r="C50" s="5" t="s">
        <v>15</v>
      </c>
      <c r="D50" s="5" t="s">
        <v>10</v>
      </c>
      <c r="E50" s="5" t="s">
        <v>20</v>
      </c>
      <c r="F50" s="5" t="s">
        <v>12</v>
      </c>
      <c r="G50" s="5" t="s">
        <v>13</v>
      </c>
    </row>
    <row r="51" spans="1:7" ht="22.05" customHeight="1">
      <c r="A51" s="4">
        <v>48</v>
      </c>
      <c r="B51" s="5" t="s">
        <v>23</v>
      </c>
      <c r="C51" s="5" t="s">
        <v>24</v>
      </c>
      <c r="D51" s="5" t="s">
        <v>10</v>
      </c>
      <c r="E51" s="5" t="s">
        <v>11</v>
      </c>
      <c r="F51" s="5" t="s">
        <v>12</v>
      </c>
      <c r="G51" s="5" t="s">
        <v>13</v>
      </c>
    </row>
    <row r="52" spans="1:7" ht="22.05" customHeight="1">
      <c r="A52" s="4">
        <v>49</v>
      </c>
      <c r="B52" s="5" t="s">
        <v>8</v>
      </c>
      <c r="C52" s="5" t="s">
        <v>15</v>
      </c>
      <c r="D52" s="5" t="s">
        <v>10</v>
      </c>
      <c r="E52" s="5" t="s">
        <v>20</v>
      </c>
      <c r="F52" s="5" t="s">
        <v>21</v>
      </c>
      <c r="G52" s="5" t="s">
        <v>13</v>
      </c>
    </row>
    <row r="53" spans="1:7" ht="22.05" customHeight="1">
      <c r="A53" s="4">
        <v>50</v>
      </c>
      <c r="B53" s="5" t="s">
        <v>23</v>
      </c>
      <c r="C53" s="5" t="s">
        <v>9</v>
      </c>
      <c r="D53" s="5" t="s">
        <v>10</v>
      </c>
      <c r="E53" s="5" t="s">
        <v>11</v>
      </c>
      <c r="F53" s="5" t="s">
        <v>12</v>
      </c>
      <c r="G53" s="5" t="s">
        <v>17</v>
      </c>
    </row>
  </sheetData>
  <printOptions headings="1" gridLines="1"/>
  <pageMargins left="0.15748031496062992" right="0.19685039370078741" top="0.3937007874015748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zoomScale="145" zoomScaleNormal="145" workbookViewId="0">
      <selection activeCell="F2" sqref="A2:G51"/>
    </sheetView>
  </sheetViews>
  <sheetFormatPr defaultRowHeight="14.4"/>
  <cols>
    <col min="1" max="1" width="7" customWidth="1"/>
    <col min="2" max="3" width="15.77734375" customWidth="1"/>
    <col min="4" max="4" width="8.33203125" customWidth="1"/>
    <col min="5" max="7" width="15.77734375" customWidth="1"/>
  </cols>
  <sheetData>
    <row r="1" spans="1:7" ht="30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1:7">
      <c r="A2" s="4">
        <v>12</v>
      </c>
      <c r="B2" s="5" t="s">
        <v>22</v>
      </c>
      <c r="C2" s="5" t="s">
        <v>9</v>
      </c>
      <c r="D2" s="5" t="s">
        <v>16</v>
      </c>
      <c r="E2" s="5" t="s">
        <v>20</v>
      </c>
      <c r="F2" s="5" t="s">
        <v>12</v>
      </c>
      <c r="G2" s="5" t="s">
        <v>17</v>
      </c>
    </row>
    <row r="3" spans="1:7">
      <c r="A3" s="4">
        <v>31</v>
      </c>
      <c r="B3" s="5" t="s">
        <v>22</v>
      </c>
      <c r="C3" s="5" t="s">
        <v>9</v>
      </c>
      <c r="D3" s="5" t="s">
        <v>16</v>
      </c>
      <c r="E3" s="5" t="s">
        <v>20</v>
      </c>
      <c r="F3" s="5" t="s">
        <v>12</v>
      </c>
      <c r="G3" s="5" t="s">
        <v>17</v>
      </c>
    </row>
    <row r="4" spans="1:7">
      <c r="A4" s="4">
        <v>46</v>
      </c>
      <c r="B4" s="5" t="s">
        <v>22</v>
      </c>
      <c r="C4" s="5" t="s">
        <v>26</v>
      </c>
      <c r="D4" s="5" t="s">
        <v>16</v>
      </c>
      <c r="E4" s="5" t="s">
        <v>20</v>
      </c>
      <c r="F4" s="5" t="s">
        <v>12</v>
      </c>
      <c r="G4" s="5" t="s">
        <v>17</v>
      </c>
    </row>
    <row r="5" spans="1:7">
      <c r="A5" s="4">
        <v>22</v>
      </c>
      <c r="B5" s="5" t="s">
        <v>22</v>
      </c>
      <c r="C5" s="5" t="s">
        <v>15</v>
      </c>
      <c r="D5" s="5" t="s">
        <v>10</v>
      </c>
      <c r="E5" s="5" t="s">
        <v>20</v>
      </c>
      <c r="F5" s="5" t="s">
        <v>12</v>
      </c>
      <c r="G5" s="5" t="s">
        <v>17</v>
      </c>
    </row>
    <row r="6" spans="1:7">
      <c r="A6" s="4">
        <v>39</v>
      </c>
      <c r="B6" s="5" t="s">
        <v>22</v>
      </c>
      <c r="C6" s="5" t="s">
        <v>15</v>
      </c>
      <c r="D6" s="5" t="s">
        <v>10</v>
      </c>
      <c r="E6" s="5" t="s">
        <v>20</v>
      </c>
      <c r="F6" s="5" t="s">
        <v>12</v>
      </c>
      <c r="G6" s="5" t="s">
        <v>17</v>
      </c>
    </row>
    <row r="7" spans="1:7">
      <c r="A7" s="4">
        <v>41</v>
      </c>
      <c r="B7" s="5" t="s">
        <v>22</v>
      </c>
      <c r="C7" s="5" t="s">
        <v>15</v>
      </c>
      <c r="D7" s="5" t="s">
        <v>10</v>
      </c>
      <c r="E7" s="5" t="s">
        <v>20</v>
      </c>
      <c r="F7" s="5" t="s">
        <v>12</v>
      </c>
      <c r="G7" s="5" t="s">
        <v>17</v>
      </c>
    </row>
    <row r="8" spans="1:7">
      <c r="A8" s="4">
        <v>2</v>
      </c>
      <c r="B8" s="5" t="s">
        <v>14</v>
      </c>
      <c r="C8" s="5" t="s">
        <v>15</v>
      </c>
      <c r="D8" s="5" t="s">
        <v>16</v>
      </c>
      <c r="E8" s="5" t="s">
        <v>11</v>
      </c>
      <c r="F8" s="5" t="s">
        <v>12</v>
      </c>
      <c r="G8" s="5" t="s">
        <v>17</v>
      </c>
    </row>
    <row r="9" spans="1:7">
      <c r="A9" s="4">
        <v>7</v>
      </c>
      <c r="B9" s="5" t="s">
        <v>23</v>
      </c>
      <c r="C9" s="5" t="s">
        <v>9</v>
      </c>
      <c r="D9" s="5" t="s">
        <v>10</v>
      </c>
      <c r="E9" s="5" t="s">
        <v>11</v>
      </c>
      <c r="F9" s="5" t="s">
        <v>12</v>
      </c>
      <c r="G9" s="5" t="s">
        <v>17</v>
      </c>
    </row>
    <row r="10" spans="1:7">
      <c r="A10" s="4">
        <v>26</v>
      </c>
      <c r="B10" s="5" t="s">
        <v>23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17</v>
      </c>
    </row>
    <row r="11" spans="1:7">
      <c r="A11" s="4">
        <v>50</v>
      </c>
      <c r="B11" s="5" t="s">
        <v>23</v>
      </c>
      <c r="C11" s="5" t="s">
        <v>9</v>
      </c>
      <c r="D11" s="5" t="s">
        <v>10</v>
      </c>
      <c r="E11" s="5" t="s">
        <v>11</v>
      </c>
      <c r="F11" s="5" t="s">
        <v>12</v>
      </c>
      <c r="G11" s="5" t="s">
        <v>17</v>
      </c>
    </row>
    <row r="12" spans="1:7">
      <c r="A12" s="4">
        <v>43</v>
      </c>
      <c r="B12" s="5" t="s">
        <v>14</v>
      </c>
      <c r="C12" s="5" t="s">
        <v>15</v>
      </c>
      <c r="D12" s="5" t="s">
        <v>16</v>
      </c>
      <c r="E12" s="5" t="s">
        <v>20</v>
      </c>
      <c r="F12" s="5" t="s">
        <v>21</v>
      </c>
      <c r="G12" s="5" t="s">
        <v>17</v>
      </c>
    </row>
    <row r="13" spans="1:7">
      <c r="A13" s="4">
        <v>8</v>
      </c>
      <c r="B13" s="5" t="s">
        <v>22</v>
      </c>
      <c r="C13" s="5" t="s">
        <v>26</v>
      </c>
      <c r="D13" s="5" t="s">
        <v>16</v>
      </c>
      <c r="E13" s="5" t="s">
        <v>20</v>
      </c>
      <c r="F13" s="5" t="s">
        <v>21</v>
      </c>
      <c r="G13" s="5" t="s">
        <v>17</v>
      </c>
    </row>
    <row r="14" spans="1:7">
      <c r="A14" s="4">
        <v>18</v>
      </c>
      <c r="B14" s="5" t="s">
        <v>22</v>
      </c>
      <c r="C14" s="5" t="s">
        <v>15</v>
      </c>
      <c r="D14" s="5" t="s">
        <v>16</v>
      </c>
      <c r="E14" s="5" t="s">
        <v>20</v>
      </c>
      <c r="F14" s="5" t="s">
        <v>21</v>
      </c>
      <c r="G14" s="5" t="s">
        <v>17</v>
      </c>
    </row>
    <row r="15" spans="1:7">
      <c r="A15" s="4">
        <v>29</v>
      </c>
      <c r="B15" s="5" t="s">
        <v>22</v>
      </c>
      <c r="C15" s="5" t="s">
        <v>15</v>
      </c>
      <c r="D15" s="5" t="s">
        <v>16</v>
      </c>
      <c r="E15" s="5" t="s">
        <v>20</v>
      </c>
      <c r="F15" s="5" t="s">
        <v>21</v>
      </c>
      <c r="G15" s="5" t="s">
        <v>17</v>
      </c>
    </row>
    <row r="16" spans="1:7">
      <c r="A16" s="4">
        <v>35</v>
      </c>
      <c r="B16" s="5" t="s">
        <v>22</v>
      </c>
      <c r="C16" s="5" t="s">
        <v>15</v>
      </c>
      <c r="D16" s="5" t="s">
        <v>16</v>
      </c>
      <c r="E16" s="5" t="s">
        <v>20</v>
      </c>
      <c r="F16" s="5" t="s">
        <v>21</v>
      </c>
      <c r="G16" s="5" t="s">
        <v>17</v>
      </c>
    </row>
    <row r="17" spans="1:7">
      <c r="A17" s="4">
        <v>24</v>
      </c>
      <c r="B17" s="5" t="s">
        <v>14</v>
      </c>
      <c r="C17" s="5" t="s">
        <v>15</v>
      </c>
      <c r="D17" s="5" t="s">
        <v>10</v>
      </c>
      <c r="E17" s="5" t="s">
        <v>20</v>
      </c>
      <c r="F17" s="5" t="s">
        <v>21</v>
      </c>
      <c r="G17" s="5" t="s">
        <v>17</v>
      </c>
    </row>
    <row r="18" spans="1:7">
      <c r="A18" s="4">
        <v>27</v>
      </c>
      <c r="B18" s="5" t="s">
        <v>22</v>
      </c>
      <c r="C18" s="5" t="s">
        <v>26</v>
      </c>
      <c r="D18" s="5" t="s">
        <v>10</v>
      </c>
      <c r="E18" s="5" t="s">
        <v>20</v>
      </c>
      <c r="F18" s="5" t="s">
        <v>21</v>
      </c>
      <c r="G18" s="5" t="s">
        <v>17</v>
      </c>
    </row>
    <row r="19" spans="1:7">
      <c r="A19" s="4">
        <v>3</v>
      </c>
      <c r="B19" s="5" t="s">
        <v>18</v>
      </c>
      <c r="C19" s="5" t="s">
        <v>19</v>
      </c>
      <c r="D19" s="5" t="s">
        <v>10</v>
      </c>
      <c r="E19" s="5" t="s">
        <v>20</v>
      </c>
      <c r="F19" s="5" t="s">
        <v>21</v>
      </c>
      <c r="G19" s="5" t="s">
        <v>17</v>
      </c>
    </row>
    <row r="20" spans="1:7">
      <c r="A20" s="4">
        <v>10</v>
      </c>
      <c r="B20" s="5" t="s">
        <v>22</v>
      </c>
      <c r="C20" s="5" t="s">
        <v>15</v>
      </c>
      <c r="D20" s="5" t="s">
        <v>10</v>
      </c>
      <c r="E20" s="5" t="s">
        <v>20</v>
      </c>
      <c r="F20" s="5" t="s">
        <v>25</v>
      </c>
      <c r="G20" s="5" t="s">
        <v>17</v>
      </c>
    </row>
    <row r="21" spans="1:7">
      <c r="A21" s="4">
        <v>45</v>
      </c>
      <c r="B21" s="5" t="s">
        <v>23</v>
      </c>
      <c r="C21" s="5" t="s">
        <v>9</v>
      </c>
      <c r="D21" s="5" t="s">
        <v>16</v>
      </c>
      <c r="E21" s="5" t="s">
        <v>11</v>
      </c>
      <c r="F21" s="5" t="s">
        <v>25</v>
      </c>
      <c r="G21" s="5" t="s">
        <v>17</v>
      </c>
    </row>
    <row r="22" spans="1:7">
      <c r="A22" s="4">
        <v>9</v>
      </c>
      <c r="B22" s="5" t="s">
        <v>14</v>
      </c>
      <c r="C22" s="5" t="s">
        <v>19</v>
      </c>
      <c r="D22" s="5" t="s">
        <v>10</v>
      </c>
      <c r="E22" s="5" t="s">
        <v>20</v>
      </c>
      <c r="F22" s="5" t="s">
        <v>12</v>
      </c>
      <c r="G22" s="5" t="s">
        <v>13</v>
      </c>
    </row>
    <row r="23" spans="1:7">
      <c r="A23" s="4">
        <v>28</v>
      </c>
      <c r="B23" s="5" t="s">
        <v>14</v>
      </c>
      <c r="C23" s="5" t="s">
        <v>19</v>
      </c>
      <c r="D23" s="5" t="s">
        <v>10</v>
      </c>
      <c r="E23" s="5" t="s">
        <v>20</v>
      </c>
      <c r="F23" s="5" t="s">
        <v>12</v>
      </c>
      <c r="G23" s="5" t="s">
        <v>13</v>
      </c>
    </row>
    <row r="24" spans="1:7">
      <c r="A24" s="4">
        <v>47</v>
      </c>
      <c r="B24" s="5" t="s">
        <v>22</v>
      </c>
      <c r="C24" s="5" t="s">
        <v>15</v>
      </c>
      <c r="D24" s="5" t="s">
        <v>10</v>
      </c>
      <c r="E24" s="5" t="s">
        <v>20</v>
      </c>
      <c r="F24" s="5" t="s">
        <v>12</v>
      </c>
      <c r="G24" s="5" t="s">
        <v>13</v>
      </c>
    </row>
    <row r="25" spans="1:7">
      <c r="A25" s="4">
        <v>11</v>
      </c>
      <c r="B25" s="5" t="s">
        <v>8</v>
      </c>
      <c r="C25" s="5" t="s">
        <v>9</v>
      </c>
      <c r="D25" s="5" t="s">
        <v>16</v>
      </c>
      <c r="E25" s="5" t="s">
        <v>11</v>
      </c>
      <c r="F25" s="5" t="s">
        <v>12</v>
      </c>
      <c r="G25" s="5" t="s">
        <v>13</v>
      </c>
    </row>
    <row r="26" spans="1:7">
      <c r="A26" s="4">
        <v>21</v>
      </c>
      <c r="B26" s="5" t="s">
        <v>18</v>
      </c>
      <c r="C26" s="5" t="s">
        <v>24</v>
      </c>
      <c r="D26" s="5" t="s">
        <v>16</v>
      </c>
      <c r="E26" s="5" t="s">
        <v>11</v>
      </c>
      <c r="F26" s="5" t="s">
        <v>12</v>
      </c>
      <c r="G26" s="5" t="s">
        <v>13</v>
      </c>
    </row>
    <row r="27" spans="1:7">
      <c r="A27" s="4">
        <v>38</v>
      </c>
      <c r="B27" s="5" t="s">
        <v>18</v>
      </c>
      <c r="C27" s="5" t="s">
        <v>24</v>
      </c>
      <c r="D27" s="5" t="s">
        <v>16</v>
      </c>
      <c r="E27" s="5" t="s">
        <v>11</v>
      </c>
      <c r="F27" s="5" t="s">
        <v>12</v>
      </c>
      <c r="G27" s="5" t="s">
        <v>13</v>
      </c>
    </row>
    <row r="28" spans="1:7">
      <c r="A28" s="4">
        <v>1</v>
      </c>
      <c r="B28" s="5" t="s">
        <v>8</v>
      </c>
      <c r="C28" s="5" t="s">
        <v>9</v>
      </c>
      <c r="D28" s="5" t="s">
        <v>10</v>
      </c>
      <c r="E28" s="5" t="s">
        <v>11</v>
      </c>
      <c r="F28" s="5" t="s">
        <v>12</v>
      </c>
      <c r="G28" s="5" t="s">
        <v>13</v>
      </c>
    </row>
    <row r="29" spans="1:7">
      <c r="A29" s="4">
        <v>6</v>
      </c>
      <c r="B29" s="5" t="s">
        <v>8</v>
      </c>
      <c r="C29" s="5" t="s">
        <v>15</v>
      </c>
      <c r="D29" s="5" t="s">
        <v>10</v>
      </c>
      <c r="E29" s="5" t="s">
        <v>11</v>
      </c>
      <c r="F29" s="5" t="s">
        <v>12</v>
      </c>
      <c r="G29" s="5" t="s">
        <v>13</v>
      </c>
    </row>
    <row r="30" spans="1:7">
      <c r="A30" s="4">
        <v>14</v>
      </c>
      <c r="B30" s="5" t="s">
        <v>8</v>
      </c>
      <c r="C30" s="5" t="s">
        <v>15</v>
      </c>
      <c r="D30" s="5" t="s">
        <v>10</v>
      </c>
      <c r="E30" s="5" t="s">
        <v>11</v>
      </c>
      <c r="F30" s="5" t="s">
        <v>12</v>
      </c>
      <c r="G30" s="5" t="s">
        <v>13</v>
      </c>
    </row>
    <row r="31" spans="1:7">
      <c r="A31" s="4">
        <v>30</v>
      </c>
      <c r="B31" s="5" t="s">
        <v>8</v>
      </c>
      <c r="C31" s="5" t="s">
        <v>9</v>
      </c>
      <c r="D31" s="5" t="s">
        <v>10</v>
      </c>
      <c r="E31" s="5" t="s">
        <v>11</v>
      </c>
      <c r="F31" s="5" t="s">
        <v>12</v>
      </c>
      <c r="G31" s="5" t="s">
        <v>13</v>
      </c>
    </row>
    <row r="32" spans="1:7">
      <c r="A32" s="4">
        <v>16</v>
      </c>
      <c r="B32" s="5" t="s">
        <v>14</v>
      </c>
      <c r="C32" s="5" t="s">
        <v>24</v>
      </c>
      <c r="D32" s="5" t="s">
        <v>10</v>
      </c>
      <c r="E32" s="5" t="s">
        <v>11</v>
      </c>
      <c r="F32" s="5" t="s">
        <v>12</v>
      </c>
      <c r="G32" s="5" t="s">
        <v>13</v>
      </c>
    </row>
    <row r="33" spans="1:7">
      <c r="A33" s="4">
        <v>33</v>
      </c>
      <c r="B33" s="5" t="s">
        <v>14</v>
      </c>
      <c r="C33" s="5" t="s">
        <v>24</v>
      </c>
      <c r="D33" s="5" t="s">
        <v>10</v>
      </c>
      <c r="E33" s="5" t="s">
        <v>11</v>
      </c>
      <c r="F33" s="5" t="s">
        <v>12</v>
      </c>
      <c r="G33" s="5" t="s">
        <v>13</v>
      </c>
    </row>
    <row r="34" spans="1:7">
      <c r="A34" s="4">
        <v>15</v>
      </c>
      <c r="B34" s="5" t="s">
        <v>23</v>
      </c>
      <c r="C34" s="5" t="s">
        <v>24</v>
      </c>
      <c r="D34" s="5" t="s">
        <v>10</v>
      </c>
      <c r="E34" s="5" t="s">
        <v>11</v>
      </c>
      <c r="F34" s="5" t="s">
        <v>12</v>
      </c>
      <c r="G34" s="5" t="s">
        <v>13</v>
      </c>
    </row>
    <row r="35" spans="1:7">
      <c r="A35" s="4">
        <v>17</v>
      </c>
      <c r="B35" s="5" t="s">
        <v>23</v>
      </c>
      <c r="C35" s="5" t="s">
        <v>24</v>
      </c>
      <c r="D35" s="5" t="s">
        <v>10</v>
      </c>
      <c r="E35" s="5" t="s">
        <v>11</v>
      </c>
      <c r="F35" s="5" t="s">
        <v>12</v>
      </c>
      <c r="G35" s="5" t="s">
        <v>13</v>
      </c>
    </row>
    <row r="36" spans="1:7">
      <c r="A36" s="4">
        <v>34</v>
      </c>
      <c r="B36" s="5" t="s">
        <v>23</v>
      </c>
      <c r="C36" s="5" t="s">
        <v>24</v>
      </c>
      <c r="D36" s="5" t="s">
        <v>10</v>
      </c>
      <c r="E36" s="5" t="s">
        <v>11</v>
      </c>
      <c r="F36" s="5" t="s">
        <v>12</v>
      </c>
      <c r="G36" s="5" t="s">
        <v>13</v>
      </c>
    </row>
    <row r="37" spans="1:7">
      <c r="A37" s="4">
        <v>48</v>
      </c>
      <c r="B37" s="5" t="s">
        <v>23</v>
      </c>
      <c r="C37" s="5" t="s">
        <v>24</v>
      </c>
      <c r="D37" s="5" t="s">
        <v>10</v>
      </c>
      <c r="E37" s="5" t="s">
        <v>11</v>
      </c>
      <c r="F37" s="5" t="s">
        <v>12</v>
      </c>
      <c r="G37" s="5" t="s">
        <v>13</v>
      </c>
    </row>
    <row r="38" spans="1:7">
      <c r="A38" s="4">
        <v>4</v>
      </c>
      <c r="B38" s="5" t="s">
        <v>22</v>
      </c>
      <c r="C38" s="5" t="s">
        <v>15</v>
      </c>
      <c r="D38" s="5" t="s">
        <v>10</v>
      </c>
      <c r="E38" s="5" t="s">
        <v>11</v>
      </c>
      <c r="F38" s="5" t="s">
        <v>12</v>
      </c>
      <c r="G38" s="5" t="s">
        <v>13</v>
      </c>
    </row>
    <row r="39" spans="1:7">
      <c r="A39" s="4">
        <v>19</v>
      </c>
      <c r="B39" s="5" t="s">
        <v>18</v>
      </c>
      <c r="C39" s="5" t="s">
        <v>19</v>
      </c>
      <c r="D39" s="5" t="s">
        <v>10</v>
      </c>
      <c r="E39" s="5" t="s">
        <v>11</v>
      </c>
      <c r="F39" s="5" t="s">
        <v>12</v>
      </c>
      <c r="G39" s="5" t="s">
        <v>13</v>
      </c>
    </row>
    <row r="40" spans="1:7">
      <c r="A40" s="4">
        <v>23</v>
      </c>
      <c r="B40" s="5" t="s">
        <v>18</v>
      </c>
      <c r="C40" s="5" t="s">
        <v>19</v>
      </c>
      <c r="D40" s="5" t="s">
        <v>10</v>
      </c>
      <c r="E40" s="5" t="s">
        <v>11</v>
      </c>
      <c r="F40" s="5" t="s">
        <v>12</v>
      </c>
      <c r="G40" s="5" t="s">
        <v>13</v>
      </c>
    </row>
    <row r="41" spans="1:7">
      <c r="A41" s="4">
        <v>36</v>
      </c>
      <c r="B41" s="5" t="s">
        <v>18</v>
      </c>
      <c r="C41" s="5" t="s">
        <v>19</v>
      </c>
      <c r="D41" s="5" t="s">
        <v>10</v>
      </c>
      <c r="E41" s="5" t="s">
        <v>11</v>
      </c>
      <c r="F41" s="5" t="s">
        <v>12</v>
      </c>
      <c r="G41" s="5" t="s">
        <v>13</v>
      </c>
    </row>
    <row r="42" spans="1:7">
      <c r="A42" s="4">
        <v>40</v>
      </c>
      <c r="B42" s="5" t="s">
        <v>18</v>
      </c>
      <c r="C42" s="5" t="s">
        <v>19</v>
      </c>
      <c r="D42" s="5" t="s">
        <v>10</v>
      </c>
      <c r="E42" s="5" t="s">
        <v>11</v>
      </c>
      <c r="F42" s="5" t="s">
        <v>12</v>
      </c>
      <c r="G42" s="5" t="s">
        <v>13</v>
      </c>
    </row>
    <row r="43" spans="1:7">
      <c r="A43" s="4">
        <v>44</v>
      </c>
      <c r="B43" s="5" t="s">
        <v>18</v>
      </c>
      <c r="C43" s="5" t="s">
        <v>15</v>
      </c>
      <c r="D43" s="5" t="s">
        <v>10</v>
      </c>
      <c r="E43" s="5" t="s">
        <v>11</v>
      </c>
      <c r="F43" s="5" t="s">
        <v>12</v>
      </c>
      <c r="G43" s="5" t="s">
        <v>13</v>
      </c>
    </row>
    <row r="44" spans="1:7">
      <c r="A44" s="4">
        <v>49</v>
      </c>
      <c r="B44" s="5" t="s">
        <v>8</v>
      </c>
      <c r="C44" s="5" t="s">
        <v>15</v>
      </c>
      <c r="D44" s="5" t="s">
        <v>10</v>
      </c>
      <c r="E44" s="5" t="s">
        <v>20</v>
      </c>
      <c r="F44" s="5" t="s">
        <v>21</v>
      </c>
      <c r="G44" s="5" t="s">
        <v>13</v>
      </c>
    </row>
    <row r="45" spans="1:7">
      <c r="A45" s="4">
        <v>13</v>
      </c>
      <c r="B45" s="5" t="s">
        <v>22</v>
      </c>
      <c r="C45" s="5" t="s">
        <v>15</v>
      </c>
      <c r="D45" s="5" t="s">
        <v>16</v>
      </c>
      <c r="E45" s="5" t="s">
        <v>11</v>
      </c>
      <c r="F45" s="5" t="s">
        <v>21</v>
      </c>
      <c r="G45" s="5" t="s">
        <v>13</v>
      </c>
    </row>
    <row r="46" spans="1:7">
      <c r="A46" s="4">
        <v>32</v>
      </c>
      <c r="B46" s="5" t="s">
        <v>22</v>
      </c>
      <c r="C46" s="5" t="s">
        <v>15</v>
      </c>
      <c r="D46" s="5" t="s">
        <v>16</v>
      </c>
      <c r="E46" s="5" t="s">
        <v>11</v>
      </c>
      <c r="F46" s="5" t="s">
        <v>21</v>
      </c>
      <c r="G46" s="5" t="s">
        <v>13</v>
      </c>
    </row>
    <row r="47" spans="1:7">
      <c r="A47" s="4">
        <v>42</v>
      </c>
      <c r="B47" s="5" t="s">
        <v>18</v>
      </c>
      <c r="C47" s="5" t="s">
        <v>19</v>
      </c>
      <c r="D47" s="5" t="s">
        <v>10</v>
      </c>
      <c r="E47" s="5" t="s">
        <v>11</v>
      </c>
      <c r="F47" s="5" t="s">
        <v>21</v>
      </c>
      <c r="G47" s="5" t="s">
        <v>13</v>
      </c>
    </row>
    <row r="48" spans="1:7">
      <c r="A48" s="4">
        <v>5</v>
      </c>
      <c r="B48" s="5" t="s">
        <v>23</v>
      </c>
      <c r="C48" s="5" t="s">
        <v>24</v>
      </c>
      <c r="D48" s="5" t="s">
        <v>10</v>
      </c>
      <c r="E48" s="5" t="s">
        <v>11</v>
      </c>
      <c r="F48" s="5" t="s">
        <v>25</v>
      </c>
      <c r="G48" s="5" t="s">
        <v>13</v>
      </c>
    </row>
    <row r="49" spans="1:7">
      <c r="A49" s="4">
        <v>20</v>
      </c>
      <c r="B49" s="5" t="s">
        <v>22</v>
      </c>
      <c r="C49" s="5" t="s">
        <v>15</v>
      </c>
      <c r="D49" s="5" t="s">
        <v>10</v>
      </c>
      <c r="E49" s="5" t="s">
        <v>11</v>
      </c>
      <c r="F49" s="5" t="s">
        <v>25</v>
      </c>
      <c r="G49" s="5" t="s">
        <v>13</v>
      </c>
    </row>
    <row r="50" spans="1:7">
      <c r="A50" s="4">
        <v>37</v>
      </c>
      <c r="B50" s="5" t="s">
        <v>22</v>
      </c>
      <c r="C50" s="5" t="s">
        <v>15</v>
      </c>
      <c r="D50" s="5" t="s">
        <v>10</v>
      </c>
      <c r="E50" s="5" t="s">
        <v>11</v>
      </c>
      <c r="F50" s="5" t="s">
        <v>25</v>
      </c>
      <c r="G50" s="5" t="s">
        <v>13</v>
      </c>
    </row>
    <row r="51" spans="1:7">
      <c r="A51" s="4">
        <v>25</v>
      </c>
      <c r="B51" s="5" t="s">
        <v>18</v>
      </c>
      <c r="C51" s="5" t="s">
        <v>15</v>
      </c>
      <c r="D51" s="5" t="s">
        <v>10</v>
      </c>
      <c r="E51" s="5" t="s">
        <v>11</v>
      </c>
      <c r="F51" s="5" t="s">
        <v>25</v>
      </c>
      <c r="G51" s="5" t="s">
        <v>13</v>
      </c>
    </row>
  </sheetData>
  <autoFilter ref="A1:G1">
    <sortState ref="A2:G51">
      <sortCondition ref="G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4"/>
  <sheetViews>
    <sheetView topLeftCell="H31" zoomScale="175" zoomScaleNormal="175" workbookViewId="0">
      <selection activeCell="B31" sqref="A1:B1048576"/>
    </sheetView>
  </sheetViews>
  <sheetFormatPr defaultRowHeight="14.4"/>
  <cols>
    <col min="1" max="1" width="8.33203125" hidden="1" customWidth="1"/>
    <col min="2" max="2" width="5.77734375" hidden="1" customWidth="1"/>
    <col min="3" max="3" width="10" hidden="1" customWidth="1"/>
    <col min="4" max="4" width="12.77734375" hidden="1" customWidth="1"/>
    <col min="5" max="5" width="10.5546875" hidden="1" customWidth="1"/>
    <col min="6" max="6" width="10.6640625" hidden="1" customWidth="1"/>
    <col min="7" max="7" width="14.5546875" hidden="1" customWidth="1"/>
    <col min="8" max="8" width="11.33203125" customWidth="1"/>
    <col min="9" max="9" width="19" customWidth="1"/>
    <col min="10" max="10" width="11.77734375" customWidth="1"/>
    <col min="11" max="11" width="11" customWidth="1"/>
    <col min="12" max="12" width="23.44140625" customWidth="1"/>
  </cols>
  <sheetData>
    <row r="1" spans="1:11" s="29" customFormat="1" ht="12" customHeight="1">
      <c r="B1" s="30" t="s">
        <v>28</v>
      </c>
      <c r="C1" s="30" t="s">
        <v>28</v>
      </c>
      <c r="D1" s="30" t="s">
        <v>29</v>
      </c>
      <c r="E1" s="30" t="s">
        <v>30</v>
      </c>
      <c r="F1" s="30" t="s">
        <v>31</v>
      </c>
      <c r="G1" s="31" t="s">
        <v>32</v>
      </c>
      <c r="H1" s="30" t="s">
        <v>28</v>
      </c>
      <c r="I1" s="40" t="s">
        <v>55</v>
      </c>
      <c r="J1" s="41"/>
      <c r="K1" s="42"/>
    </row>
    <row r="2" spans="1:11" s="29" customFormat="1" ht="12" customHeight="1">
      <c r="A2" s="32" t="s">
        <v>27</v>
      </c>
      <c r="B2" s="30" t="s">
        <v>34</v>
      </c>
      <c r="C2" s="30" t="s">
        <v>34</v>
      </c>
      <c r="D2" s="30" t="s">
        <v>35</v>
      </c>
      <c r="E2" s="30" t="s">
        <v>36</v>
      </c>
      <c r="F2" s="30" t="s">
        <v>37</v>
      </c>
      <c r="G2" s="31" t="s">
        <v>38</v>
      </c>
      <c r="H2" s="47" t="s">
        <v>34</v>
      </c>
      <c r="I2" s="8" t="s">
        <v>27</v>
      </c>
      <c r="J2" s="9" t="s">
        <v>52</v>
      </c>
      <c r="K2" s="10" t="s">
        <v>53</v>
      </c>
    </row>
    <row r="3" spans="1:11" s="29" customFormat="1" ht="12" customHeight="1">
      <c r="A3" s="31" t="s">
        <v>33</v>
      </c>
      <c r="B3" s="30" t="s">
        <v>40</v>
      </c>
      <c r="C3" s="30" t="s">
        <v>40</v>
      </c>
      <c r="D3" s="30" t="s">
        <v>35</v>
      </c>
      <c r="E3" s="30" t="s">
        <v>36</v>
      </c>
      <c r="F3" s="30" t="s">
        <v>37</v>
      </c>
      <c r="G3" s="31" t="s">
        <v>38</v>
      </c>
      <c r="H3" s="47" t="s">
        <v>40</v>
      </c>
      <c r="I3" s="39" t="s">
        <v>33</v>
      </c>
      <c r="J3" s="33">
        <f>COUNTIF(A:A,I3)</f>
        <v>6</v>
      </c>
      <c r="K3" s="34">
        <f>J3/50*100</f>
        <v>12</v>
      </c>
    </row>
    <row r="4" spans="1:11" s="29" customFormat="1" ht="12" customHeight="1">
      <c r="A4" s="31" t="s">
        <v>33</v>
      </c>
      <c r="B4" s="30" t="s">
        <v>40</v>
      </c>
      <c r="C4" s="30" t="s">
        <v>40</v>
      </c>
      <c r="D4" s="30" t="s">
        <v>35</v>
      </c>
      <c r="E4" s="30" t="s">
        <v>36</v>
      </c>
      <c r="F4" s="30" t="s">
        <v>37</v>
      </c>
      <c r="G4" s="31" t="s">
        <v>38</v>
      </c>
      <c r="H4" s="47" t="s">
        <v>49</v>
      </c>
      <c r="I4" s="39" t="s">
        <v>39</v>
      </c>
      <c r="J4" s="33">
        <f>COUNTIF(A:A,I4)</f>
        <v>7</v>
      </c>
      <c r="K4" s="34">
        <f t="shared" ref="K4:K7" si="0">J4/50*100</f>
        <v>14.000000000000002</v>
      </c>
    </row>
    <row r="5" spans="1:11" s="29" customFormat="1" ht="12" customHeight="1">
      <c r="A5" s="31" t="s">
        <v>33</v>
      </c>
      <c r="B5" s="30" t="s">
        <v>34</v>
      </c>
      <c r="C5" s="30" t="s">
        <v>34</v>
      </c>
      <c r="D5" s="30" t="s">
        <v>35</v>
      </c>
      <c r="E5" s="30" t="s">
        <v>36</v>
      </c>
      <c r="F5" s="30" t="s">
        <v>37</v>
      </c>
      <c r="G5" s="31" t="s">
        <v>38</v>
      </c>
      <c r="H5" s="47" t="s">
        <v>44</v>
      </c>
      <c r="I5" s="39" t="s">
        <v>48</v>
      </c>
      <c r="J5" s="33">
        <f>COUNTIF(A:A,I5)</f>
        <v>9</v>
      </c>
      <c r="K5" s="34">
        <f t="shared" si="0"/>
        <v>18</v>
      </c>
    </row>
    <row r="6" spans="1:11" s="29" customFormat="1" ht="12" customHeight="1">
      <c r="A6" s="31" t="s">
        <v>33</v>
      </c>
      <c r="B6" s="30" t="s">
        <v>49</v>
      </c>
      <c r="C6" s="30" t="s">
        <v>49</v>
      </c>
      <c r="D6" s="30" t="s">
        <v>35</v>
      </c>
      <c r="E6" s="30" t="s">
        <v>36</v>
      </c>
      <c r="F6" s="30" t="s">
        <v>37</v>
      </c>
      <c r="G6" s="31" t="s">
        <v>38</v>
      </c>
      <c r="H6" s="47" t="s">
        <v>51</v>
      </c>
      <c r="I6" s="39" t="s">
        <v>47</v>
      </c>
      <c r="J6" s="33">
        <f>COUNTIF(A:A,I6)</f>
        <v>18</v>
      </c>
      <c r="K6" s="34">
        <f t="shared" si="0"/>
        <v>36</v>
      </c>
    </row>
    <row r="7" spans="1:11" s="29" customFormat="1" ht="12" customHeight="1">
      <c r="A7" s="31" t="s">
        <v>33</v>
      </c>
      <c r="B7" s="30" t="s">
        <v>49</v>
      </c>
      <c r="C7" s="30" t="s">
        <v>49</v>
      </c>
      <c r="D7" s="30" t="s">
        <v>35</v>
      </c>
      <c r="E7" s="30" t="s">
        <v>36</v>
      </c>
      <c r="F7" s="30" t="s">
        <v>37</v>
      </c>
      <c r="G7" s="30" t="s">
        <v>38</v>
      </c>
      <c r="H7" s="46"/>
      <c r="I7" s="39" t="s">
        <v>43</v>
      </c>
      <c r="J7" s="33">
        <f>COUNTIF(A:A,I7)</f>
        <v>10</v>
      </c>
      <c r="K7" s="34">
        <f t="shared" si="0"/>
        <v>20</v>
      </c>
    </row>
    <row r="8" spans="1:11" s="29" customFormat="1" ht="12" customHeight="1" thickBot="1">
      <c r="A8" s="31" t="s">
        <v>33</v>
      </c>
      <c r="B8" s="30" t="s">
        <v>49</v>
      </c>
      <c r="C8" s="30" t="s">
        <v>49</v>
      </c>
      <c r="D8" s="30" t="s">
        <v>35</v>
      </c>
      <c r="E8" s="30" t="s">
        <v>36</v>
      </c>
      <c r="F8" s="30" t="s">
        <v>50</v>
      </c>
      <c r="G8" s="30" t="s">
        <v>38</v>
      </c>
      <c r="H8"/>
      <c r="I8" s="35" t="s">
        <v>54</v>
      </c>
      <c r="J8" s="36">
        <f>SUM(J3:J7)</f>
        <v>50</v>
      </c>
      <c r="K8" s="37">
        <f>SUM(K3:K7)</f>
        <v>100</v>
      </c>
    </row>
    <row r="9" spans="1:11" s="29" customFormat="1" ht="12" customHeight="1">
      <c r="A9" s="30" t="s">
        <v>39</v>
      </c>
      <c r="B9" s="30" t="s">
        <v>49</v>
      </c>
      <c r="C9" s="30" t="s">
        <v>49</v>
      </c>
      <c r="D9" s="30" t="s">
        <v>35</v>
      </c>
      <c r="E9" s="30" t="s">
        <v>36</v>
      </c>
      <c r="F9" s="30" t="s">
        <v>37</v>
      </c>
      <c r="G9" s="30" t="s">
        <v>38</v>
      </c>
      <c r="H9"/>
    </row>
    <row r="10" spans="1:11" s="29" customFormat="1" ht="12" customHeight="1" thickBot="1">
      <c r="A10" s="30" t="s">
        <v>39</v>
      </c>
      <c r="B10" s="30" t="s">
        <v>49</v>
      </c>
      <c r="C10" s="30" t="s">
        <v>49</v>
      </c>
      <c r="D10" s="30" t="s">
        <v>35</v>
      </c>
      <c r="E10" s="30" t="s">
        <v>36</v>
      </c>
      <c r="F10" s="30" t="s">
        <v>37</v>
      </c>
      <c r="G10" s="30" t="s">
        <v>38</v>
      </c>
      <c r="H10"/>
    </row>
    <row r="11" spans="1:11" s="29" customFormat="1" ht="12" customHeight="1">
      <c r="A11" s="30" t="s">
        <v>39</v>
      </c>
      <c r="B11" s="30" t="s">
        <v>49</v>
      </c>
      <c r="C11" s="30" t="s">
        <v>49</v>
      </c>
      <c r="D11" s="30" t="s">
        <v>35</v>
      </c>
      <c r="E11" s="30" t="s">
        <v>36</v>
      </c>
      <c r="F11" s="30" t="s">
        <v>37</v>
      </c>
      <c r="G11" s="30" t="s">
        <v>38</v>
      </c>
      <c r="H11"/>
      <c r="I11" s="40" t="s">
        <v>56</v>
      </c>
      <c r="J11" s="41"/>
      <c r="K11" s="42"/>
    </row>
    <row r="12" spans="1:11" s="29" customFormat="1" ht="12" customHeight="1">
      <c r="A12" s="30" t="s">
        <v>39</v>
      </c>
      <c r="B12" s="30" t="s">
        <v>49</v>
      </c>
      <c r="C12" s="30" t="s">
        <v>49</v>
      </c>
      <c r="D12" s="30" t="s">
        <v>35</v>
      </c>
      <c r="E12" s="30" t="s">
        <v>36</v>
      </c>
      <c r="F12" s="30" t="s">
        <v>37</v>
      </c>
      <c r="G12" s="30" t="s">
        <v>38</v>
      </c>
      <c r="H12"/>
      <c r="I12" s="11" t="s">
        <v>28</v>
      </c>
      <c r="J12" s="12" t="s">
        <v>52</v>
      </c>
      <c r="K12" s="13" t="s">
        <v>53</v>
      </c>
    </row>
    <row r="13" spans="1:11" s="29" customFormat="1" ht="12" customHeight="1">
      <c r="A13" s="30" t="s">
        <v>39</v>
      </c>
      <c r="B13" s="30" t="s">
        <v>40</v>
      </c>
      <c r="C13" s="30" t="s">
        <v>40</v>
      </c>
      <c r="D13" s="30" t="s">
        <v>35</v>
      </c>
      <c r="E13" s="30" t="s">
        <v>36</v>
      </c>
      <c r="F13" s="30" t="s">
        <v>37</v>
      </c>
      <c r="G13" s="30" t="s">
        <v>38</v>
      </c>
      <c r="H13"/>
      <c r="I13" s="39" t="s">
        <v>40</v>
      </c>
      <c r="J13" s="33">
        <f>COUNTIF(B:B,I13)</f>
        <v>21</v>
      </c>
      <c r="K13" s="34">
        <f>J13/50*100</f>
        <v>42</v>
      </c>
    </row>
    <row r="14" spans="1:11" s="29" customFormat="1" ht="12" customHeight="1">
      <c r="A14" s="30" t="s">
        <v>39</v>
      </c>
      <c r="B14" s="30" t="s">
        <v>40</v>
      </c>
      <c r="C14" s="30" t="s">
        <v>40</v>
      </c>
      <c r="D14" s="30" t="s">
        <v>35</v>
      </c>
      <c r="E14" s="30" t="s">
        <v>36</v>
      </c>
      <c r="F14" s="30" t="s">
        <v>50</v>
      </c>
      <c r="G14" s="30" t="s">
        <v>38</v>
      </c>
      <c r="H14"/>
      <c r="I14" s="39" t="s">
        <v>44</v>
      </c>
      <c r="J14" s="33">
        <f t="shared" ref="J14:J17" si="1">COUNTIF(B:B,I14)</f>
        <v>8</v>
      </c>
      <c r="K14" s="34">
        <f t="shared" ref="K14:K17" si="2">J14/50*100</f>
        <v>16</v>
      </c>
    </row>
    <row r="15" spans="1:11" s="29" customFormat="1" ht="12" customHeight="1">
      <c r="A15" s="30" t="s">
        <v>39</v>
      </c>
      <c r="B15" s="30" t="s">
        <v>40</v>
      </c>
      <c r="C15" s="30" t="s">
        <v>40</v>
      </c>
      <c r="D15" s="30" t="s">
        <v>35</v>
      </c>
      <c r="E15" s="30" t="s">
        <v>36</v>
      </c>
      <c r="F15" s="30" t="s">
        <v>50</v>
      </c>
      <c r="G15" s="30" t="s">
        <v>38</v>
      </c>
      <c r="H15"/>
      <c r="I15" s="39" t="s">
        <v>34</v>
      </c>
      <c r="J15" s="33">
        <f t="shared" si="1"/>
        <v>9</v>
      </c>
      <c r="K15" s="34">
        <f t="shared" si="2"/>
        <v>18</v>
      </c>
    </row>
    <row r="16" spans="1:11" s="29" customFormat="1" ht="12" customHeight="1">
      <c r="A16" s="30" t="s">
        <v>48</v>
      </c>
      <c r="B16" s="30" t="s">
        <v>44</v>
      </c>
      <c r="C16" s="30" t="s">
        <v>44</v>
      </c>
      <c r="D16" s="30" t="s">
        <v>35</v>
      </c>
      <c r="E16" s="30" t="s">
        <v>36</v>
      </c>
      <c r="F16" s="30" t="s">
        <v>37</v>
      </c>
      <c r="G16" s="30" t="s">
        <v>38</v>
      </c>
      <c r="H16"/>
      <c r="I16" s="39" t="s">
        <v>51</v>
      </c>
      <c r="J16" s="33">
        <f t="shared" si="1"/>
        <v>3</v>
      </c>
      <c r="K16" s="34">
        <f t="shared" si="2"/>
        <v>6</v>
      </c>
    </row>
    <row r="17" spans="1:11" s="29" customFormat="1" ht="12" customHeight="1">
      <c r="A17" s="30" t="s">
        <v>48</v>
      </c>
      <c r="B17" s="30" t="s">
        <v>44</v>
      </c>
      <c r="C17" s="30" t="s">
        <v>44</v>
      </c>
      <c r="D17" s="30" t="s">
        <v>35</v>
      </c>
      <c r="E17" s="30" t="s">
        <v>36</v>
      </c>
      <c r="F17" s="30" t="s">
        <v>37</v>
      </c>
      <c r="G17" s="30" t="s">
        <v>38</v>
      </c>
      <c r="H17"/>
      <c r="I17" s="39" t="s">
        <v>49</v>
      </c>
      <c r="J17" s="33">
        <f t="shared" si="1"/>
        <v>9</v>
      </c>
      <c r="K17" s="34">
        <f t="shared" si="2"/>
        <v>18</v>
      </c>
    </row>
    <row r="18" spans="1:11" s="29" customFormat="1" ht="12" customHeight="1" thickBot="1">
      <c r="A18" s="30" t="s">
        <v>48</v>
      </c>
      <c r="B18" s="30" t="s">
        <v>40</v>
      </c>
      <c r="C18" s="30" t="s">
        <v>40</v>
      </c>
      <c r="D18" s="30" t="s">
        <v>35</v>
      </c>
      <c r="E18" s="30" t="s">
        <v>36</v>
      </c>
      <c r="F18" s="30" t="s">
        <v>50</v>
      </c>
      <c r="G18" s="30" t="s">
        <v>38</v>
      </c>
      <c r="H18"/>
      <c r="I18" s="35" t="s">
        <v>54</v>
      </c>
      <c r="J18" s="36">
        <f>SUM(J13:J17)</f>
        <v>50</v>
      </c>
      <c r="K18" s="37">
        <f>SUM(K13:K17)</f>
        <v>100</v>
      </c>
    </row>
    <row r="19" spans="1:11" s="29" customFormat="1" ht="12" customHeight="1" thickBot="1">
      <c r="A19" s="30" t="s">
        <v>48</v>
      </c>
      <c r="B19" s="30" t="s">
        <v>44</v>
      </c>
      <c r="C19" s="30" t="s">
        <v>44</v>
      </c>
      <c r="D19" s="30" t="s">
        <v>35</v>
      </c>
      <c r="E19" s="30" t="s">
        <v>36</v>
      </c>
      <c r="F19" s="30" t="s">
        <v>37</v>
      </c>
      <c r="G19" s="30" t="s">
        <v>38</v>
      </c>
      <c r="H19"/>
    </row>
    <row r="20" spans="1:11" s="29" customFormat="1" ht="12" customHeight="1">
      <c r="A20" s="30" t="s">
        <v>48</v>
      </c>
      <c r="B20" s="30" t="s">
        <v>44</v>
      </c>
      <c r="C20" s="30" t="s">
        <v>44</v>
      </c>
      <c r="D20" s="30" t="s">
        <v>35</v>
      </c>
      <c r="E20" s="30" t="s">
        <v>36</v>
      </c>
      <c r="F20" s="30" t="s">
        <v>37</v>
      </c>
      <c r="G20" s="30" t="s">
        <v>38</v>
      </c>
      <c r="H20"/>
      <c r="I20" s="40" t="s">
        <v>57</v>
      </c>
      <c r="J20" s="41"/>
      <c r="K20" s="42"/>
    </row>
    <row r="21" spans="1:11" s="29" customFormat="1" ht="12" customHeight="1">
      <c r="A21" s="30" t="s">
        <v>48</v>
      </c>
      <c r="B21" s="30" t="s">
        <v>44</v>
      </c>
      <c r="C21" s="30" t="s">
        <v>44</v>
      </c>
      <c r="D21" s="30" t="s">
        <v>35</v>
      </c>
      <c r="E21" s="30" t="s">
        <v>36</v>
      </c>
      <c r="F21" s="30" t="s">
        <v>46</v>
      </c>
      <c r="G21" s="30" t="s">
        <v>38</v>
      </c>
      <c r="H21"/>
      <c r="I21" s="14" t="s">
        <v>61</v>
      </c>
      <c r="J21" s="15" t="s">
        <v>52</v>
      </c>
      <c r="K21" s="16" t="s">
        <v>53</v>
      </c>
    </row>
    <row r="22" spans="1:11" s="29" customFormat="1" ht="12" customHeight="1">
      <c r="A22" s="30" t="s">
        <v>48</v>
      </c>
      <c r="B22" s="30" t="s">
        <v>40</v>
      </c>
      <c r="C22" s="30" t="s">
        <v>40</v>
      </c>
      <c r="D22" s="30" t="s">
        <v>35</v>
      </c>
      <c r="E22" s="30" t="s">
        <v>36</v>
      </c>
      <c r="F22" s="30" t="s">
        <v>37</v>
      </c>
      <c r="G22" s="30" t="s">
        <v>38</v>
      </c>
      <c r="H22"/>
      <c r="I22" s="39" t="s">
        <v>35</v>
      </c>
      <c r="J22" s="33">
        <f>COUNTIF(D:D,I22)</f>
        <v>35</v>
      </c>
      <c r="K22" s="34">
        <f>J22/50*100</f>
        <v>70</v>
      </c>
    </row>
    <row r="23" spans="1:11" s="29" customFormat="1" ht="12" customHeight="1">
      <c r="A23" s="30" t="s">
        <v>48</v>
      </c>
      <c r="B23" s="30" t="s">
        <v>34</v>
      </c>
      <c r="C23" s="30" t="s">
        <v>34</v>
      </c>
      <c r="D23" s="30" t="s">
        <v>41</v>
      </c>
      <c r="E23" s="30" t="s">
        <v>36</v>
      </c>
      <c r="F23" s="30" t="s">
        <v>37</v>
      </c>
      <c r="G23" s="30" t="s">
        <v>38</v>
      </c>
      <c r="H23"/>
      <c r="I23" s="39" t="s">
        <v>41</v>
      </c>
      <c r="J23" s="33">
        <f>COUNTIF(D:D,I23)</f>
        <v>15</v>
      </c>
      <c r="K23" s="34">
        <f t="shared" ref="K23" si="3">J23/50*100</f>
        <v>30</v>
      </c>
    </row>
    <row r="24" spans="1:11" s="29" customFormat="1" ht="12" customHeight="1">
      <c r="A24" s="30" t="s">
        <v>48</v>
      </c>
      <c r="B24" s="30" t="s">
        <v>40</v>
      </c>
      <c r="C24" s="30" t="s">
        <v>40</v>
      </c>
      <c r="D24" s="30" t="s">
        <v>41</v>
      </c>
      <c r="E24" s="30" t="s">
        <v>36</v>
      </c>
      <c r="F24" s="30" t="s">
        <v>46</v>
      </c>
      <c r="G24" s="30" t="s">
        <v>38</v>
      </c>
      <c r="H24"/>
      <c r="I24" s="38"/>
      <c r="J24" s="33"/>
      <c r="K24" s="34"/>
    </row>
    <row r="25" spans="1:11" s="29" customFormat="1" ht="12" customHeight="1">
      <c r="A25" s="30" t="s">
        <v>47</v>
      </c>
      <c r="B25" s="30" t="s">
        <v>40</v>
      </c>
      <c r="C25" s="30" t="s">
        <v>40</v>
      </c>
      <c r="D25" s="30" t="s">
        <v>41</v>
      </c>
      <c r="E25" s="30" t="s">
        <v>36</v>
      </c>
      <c r="F25" s="30" t="s">
        <v>46</v>
      </c>
      <c r="G25" s="30" t="s">
        <v>38</v>
      </c>
      <c r="H25"/>
      <c r="I25" s="38"/>
      <c r="J25" s="33"/>
      <c r="K25" s="34"/>
    </row>
    <row r="26" spans="1:11" s="29" customFormat="1" ht="12" customHeight="1">
      <c r="A26" s="30" t="s">
        <v>47</v>
      </c>
      <c r="B26" s="30" t="s">
        <v>49</v>
      </c>
      <c r="C26" s="30" t="s">
        <v>49</v>
      </c>
      <c r="D26" s="30" t="s">
        <v>41</v>
      </c>
      <c r="E26" s="30" t="s">
        <v>36</v>
      </c>
      <c r="F26" s="30" t="s">
        <v>37</v>
      </c>
      <c r="G26" s="30" t="s">
        <v>38</v>
      </c>
      <c r="H26"/>
      <c r="I26" s="38"/>
      <c r="J26" s="33"/>
      <c r="K26" s="34"/>
    </row>
    <row r="27" spans="1:11" s="29" customFormat="1" ht="12" customHeight="1" thickBot="1">
      <c r="A27" s="30" t="s">
        <v>47</v>
      </c>
      <c r="B27" s="30" t="s">
        <v>49</v>
      </c>
      <c r="C27" s="30" t="s">
        <v>49</v>
      </c>
      <c r="D27" s="30" t="s">
        <v>41</v>
      </c>
      <c r="E27" s="30" t="s">
        <v>36</v>
      </c>
      <c r="F27" s="30" t="s">
        <v>37</v>
      </c>
      <c r="G27" s="30" t="s">
        <v>38</v>
      </c>
      <c r="H27"/>
      <c r="I27" s="35" t="s">
        <v>54</v>
      </c>
      <c r="J27" s="36">
        <f>SUM(J22:J26)</f>
        <v>50</v>
      </c>
      <c r="K27" s="37">
        <f>SUM(K22:K26)</f>
        <v>100</v>
      </c>
    </row>
    <row r="28" spans="1:11" s="29" customFormat="1" ht="12" customHeight="1" thickBot="1">
      <c r="A28" s="30" t="s">
        <v>47</v>
      </c>
      <c r="B28" s="30" t="s">
        <v>40</v>
      </c>
      <c r="C28" s="30" t="s">
        <v>40</v>
      </c>
      <c r="D28" s="30" t="s">
        <v>35</v>
      </c>
      <c r="E28" s="30" t="s">
        <v>45</v>
      </c>
      <c r="F28" s="30" t="s">
        <v>46</v>
      </c>
      <c r="G28" s="30" t="s">
        <v>38</v>
      </c>
      <c r="H28"/>
    </row>
    <row r="29" spans="1:11" s="29" customFormat="1" ht="12" customHeight="1">
      <c r="A29" s="30" t="s">
        <v>47</v>
      </c>
      <c r="B29" s="30" t="s">
        <v>44</v>
      </c>
      <c r="C29" s="30" t="s">
        <v>44</v>
      </c>
      <c r="D29" s="30" t="s">
        <v>35</v>
      </c>
      <c r="E29" s="30" t="s">
        <v>45</v>
      </c>
      <c r="F29" s="30" t="s">
        <v>37</v>
      </c>
      <c r="G29" s="30" t="s">
        <v>38</v>
      </c>
      <c r="H29"/>
      <c r="I29" s="40" t="s">
        <v>58</v>
      </c>
      <c r="J29" s="41"/>
      <c r="K29" s="42"/>
    </row>
    <row r="30" spans="1:11" s="29" customFormat="1" ht="12" customHeight="1">
      <c r="A30" s="30" t="s">
        <v>47</v>
      </c>
      <c r="B30" s="30" t="s">
        <v>44</v>
      </c>
      <c r="C30" s="30" t="s">
        <v>44</v>
      </c>
      <c r="D30" s="30" t="s">
        <v>35</v>
      </c>
      <c r="E30" s="30" t="s">
        <v>45</v>
      </c>
      <c r="F30" s="30" t="s">
        <v>37</v>
      </c>
      <c r="G30" s="30" t="s">
        <v>38</v>
      </c>
      <c r="H30"/>
      <c r="I30" s="17" t="s">
        <v>61</v>
      </c>
      <c r="J30" s="18" t="s">
        <v>52</v>
      </c>
      <c r="K30" s="19" t="s">
        <v>53</v>
      </c>
    </row>
    <row r="31" spans="1:11" s="29" customFormat="1" ht="12" customHeight="1">
      <c r="A31" s="30" t="s">
        <v>47</v>
      </c>
      <c r="B31" s="30" t="s">
        <v>40</v>
      </c>
      <c r="C31" s="30" t="s">
        <v>40</v>
      </c>
      <c r="D31" s="30" t="s">
        <v>35</v>
      </c>
      <c r="E31" s="30" t="s">
        <v>45</v>
      </c>
      <c r="F31" s="30" t="s">
        <v>37</v>
      </c>
      <c r="G31" s="30" t="s">
        <v>38</v>
      </c>
      <c r="H31"/>
      <c r="I31" s="39" t="s">
        <v>36</v>
      </c>
      <c r="J31" s="33">
        <f>COUNTIF(E:E,I31)</f>
        <v>31</v>
      </c>
      <c r="K31" s="34">
        <f>J31/50*100</f>
        <v>62</v>
      </c>
    </row>
    <row r="32" spans="1:11" s="29" customFormat="1" ht="12" customHeight="1">
      <c r="A32" s="30" t="s">
        <v>47</v>
      </c>
      <c r="B32" s="30" t="s">
        <v>34</v>
      </c>
      <c r="C32" s="30" t="s">
        <v>34</v>
      </c>
      <c r="D32" s="30" t="s">
        <v>35</v>
      </c>
      <c r="E32" s="30" t="s">
        <v>36</v>
      </c>
      <c r="F32" s="30" t="s">
        <v>37</v>
      </c>
      <c r="G32" s="30" t="s">
        <v>42</v>
      </c>
      <c r="H32"/>
      <c r="I32" s="39" t="s">
        <v>45</v>
      </c>
      <c r="J32" s="33">
        <f t="shared" ref="J32:J33" si="4">COUNTIF(E:E,I32)</f>
        <v>19</v>
      </c>
      <c r="K32" s="34">
        <f t="shared" ref="K32:K33" si="5">J32/50*100</f>
        <v>38</v>
      </c>
    </row>
    <row r="33" spans="1:11" s="29" customFormat="1" ht="12" customHeight="1">
      <c r="A33" s="30" t="s">
        <v>47</v>
      </c>
      <c r="B33" s="30" t="s">
        <v>34</v>
      </c>
      <c r="C33" s="30" t="s">
        <v>34</v>
      </c>
      <c r="D33" s="30" t="s">
        <v>35</v>
      </c>
      <c r="E33" s="30" t="s">
        <v>36</v>
      </c>
      <c r="F33" s="30" t="s">
        <v>37</v>
      </c>
      <c r="G33" s="30" t="s">
        <v>42</v>
      </c>
      <c r="H33"/>
      <c r="I33" s="38" t="s">
        <v>62</v>
      </c>
      <c r="J33" s="33">
        <f t="shared" si="4"/>
        <v>0</v>
      </c>
      <c r="K33" s="34">
        <f t="shared" si="5"/>
        <v>0</v>
      </c>
    </row>
    <row r="34" spans="1:11" s="29" customFormat="1" ht="12" customHeight="1">
      <c r="A34" s="30" t="s">
        <v>47</v>
      </c>
      <c r="B34" s="30" t="s">
        <v>34</v>
      </c>
      <c r="C34" s="30" t="s">
        <v>34</v>
      </c>
      <c r="D34" s="30" t="s">
        <v>35</v>
      </c>
      <c r="E34" s="30" t="s">
        <v>36</v>
      </c>
      <c r="F34" s="30" t="s">
        <v>37</v>
      </c>
      <c r="G34" s="30" t="s">
        <v>42</v>
      </c>
      <c r="H34"/>
      <c r="I34" s="38"/>
      <c r="J34" s="33"/>
      <c r="K34" s="34"/>
    </row>
    <row r="35" spans="1:11" s="29" customFormat="1" ht="12" customHeight="1">
      <c r="A35" s="30" t="s">
        <v>47</v>
      </c>
      <c r="B35" s="30" t="s">
        <v>40</v>
      </c>
      <c r="C35" s="30" t="s">
        <v>40</v>
      </c>
      <c r="D35" s="30" t="s">
        <v>41</v>
      </c>
      <c r="E35" s="30" t="s">
        <v>36</v>
      </c>
      <c r="F35" s="30" t="s">
        <v>37</v>
      </c>
      <c r="G35" s="30" t="s">
        <v>42</v>
      </c>
      <c r="H35"/>
      <c r="I35" s="38"/>
      <c r="J35" s="33"/>
      <c r="K35" s="34"/>
    </row>
    <row r="36" spans="1:11" s="29" customFormat="1" ht="12" customHeight="1" thickBot="1">
      <c r="A36" s="30" t="s">
        <v>47</v>
      </c>
      <c r="B36" s="30" t="s">
        <v>34</v>
      </c>
      <c r="C36" s="30" t="s">
        <v>34</v>
      </c>
      <c r="D36" s="30" t="s">
        <v>41</v>
      </c>
      <c r="E36" s="30" t="s">
        <v>36</v>
      </c>
      <c r="F36" s="30" t="s">
        <v>50</v>
      </c>
      <c r="G36" s="30" t="s">
        <v>42</v>
      </c>
      <c r="H36"/>
      <c r="I36" s="35" t="s">
        <v>54</v>
      </c>
      <c r="J36" s="36">
        <f>SUM(J31:J35)</f>
        <v>50</v>
      </c>
      <c r="K36" s="37">
        <f>SUM(K31:K35)</f>
        <v>100</v>
      </c>
    </row>
    <row r="37" spans="1:11" s="29" customFormat="1" ht="12" customHeight="1" thickBot="1">
      <c r="A37" s="30" t="s">
        <v>47</v>
      </c>
      <c r="B37" s="30" t="s">
        <v>40</v>
      </c>
      <c r="C37" s="30" t="s">
        <v>40</v>
      </c>
      <c r="D37" s="30" t="s">
        <v>35</v>
      </c>
      <c r="E37" s="30" t="s">
        <v>45</v>
      </c>
      <c r="F37" s="30" t="s">
        <v>46</v>
      </c>
      <c r="G37" s="30" t="s">
        <v>42</v>
      </c>
      <c r="H37"/>
    </row>
    <row r="38" spans="1:11" s="29" customFormat="1" ht="12" customHeight="1">
      <c r="A38" s="30" t="s">
        <v>47</v>
      </c>
      <c r="B38" s="30" t="s">
        <v>40</v>
      </c>
      <c r="C38" s="30" t="s">
        <v>40</v>
      </c>
      <c r="D38" s="30" t="s">
        <v>35</v>
      </c>
      <c r="E38" s="30" t="s">
        <v>45</v>
      </c>
      <c r="F38" s="30" t="s">
        <v>50</v>
      </c>
      <c r="G38" s="30" t="s">
        <v>42</v>
      </c>
      <c r="H38"/>
      <c r="I38" s="40" t="s">
        <v>59</v>
      </c>
      <c r="J38" s="41"/>
      <c r="K38" s="42"/>
    </row>
    <row r="39" spans="1:11" s="29" customFormat="1" ht="12" customHeight="1">
      <c r="A39" s="30" t="s">
        <v>47</v>
      </c>
      <c r="B39" s="30" t="s">
        <v>40</v>
      </c>
      <c r="C39" s="30" t="s">
        <v>40</v>
      </c>
      <c r="D39" s="30" t="s">
        <v>35</v>
      </c>
      <c r="E39" s="30" t="s">
        <v>45</v>
      </c>
      <c r="F39" s="30" t="s">
        <v>37</v>
      </c>
      <c r="G39" s="30" t="s">
        <v>42</v>
      </c>
      <c r="H39"/>
      <c r="I39" s="20" t="s">
        <v>61</v>
      </c>
      <c r="J39" s="21" t="s">
        <v>52</v>
      </c>
      <c r="K39" s="22" t="s">
        <v>53</v>
      </c>
    </row>
    <row r="40" spans="1:11" s="29" customFormat="1" ht="12" customHeight="1">
      <c r="A40" s="30" t="s">
        <v>47</v>
      </c>
      <c r="B40" s="30" t="s">
        <v>51</v>
      </c>
      <c r="C40" s="30" t="s">
        <v>51</v>
      </c>
      <c r="D40" s="30" t="s">
        <v>35</v>
      </c>
      <c r="E40" s="30" t="s">
        <v>45</v>
      </c>
      <c r="F40" s="30" t="s">
        <v>46</v>
      </c>
      <c r="G40" s="30" t="s">
        <v>42</v>
      </c>
      <c r="H40"/>
      <c r="I40" s="39" t="s">
        <v>38</v>
      </c>
      <c r="J40" s="33">
        <f>COUNTIF(G:G,I40)</f>
        <v>30</v>
      </c>
      <c r="K40" s="34">
        <f>J40/50*100</f>
        <v>60</v>
      </c>
    </row>
    <row r="41" spans="1:11" s="29" customFormat="1" ht="12" customHeight="1">
      <c r="A41" s="30" t="s">
        <v>47</v>
      </c>
      <c r="B41" s="30" t="s">
        <v>40</v>
      </c>
      <c r="C41" s="30" t="s">
        <v>40</v>
      </c>
      <c r="D41" s="30" t="s">
        <v>35</v>
      </c>
      <c r="E41" s="30" t="s">
        <v>45</v>
      </c>
      <c r="F41" s="30" t="s">
        <v>37</v>
      </c>
      <c r="G41" s="30" t="s">
        <v>42</v>
      </c>
      <c r="H41"/>
      <c r="I41" s="39" t="s">
        <v>42</v>
      </c>
      <c r="J41" s="33">
        <f>COUNTIF(G:G,I41)</f>
        <v>20</v>
      </c>
      <c r="K41" s="34">
        <f t="shared" ref="K41" si="6">J41/50*100</f>
        <v>40</v>
      </c>
    </row>
    <row r="42" spans="1:11" s="29" customFormat="1" ht="12" customHeight="1">
      <c r="A42" s="30" t="s">
        <v>47</v>
      </c>
      <c r="B42" s="30" t="s">
        <v>40</v>
      </c>
      <c r="C42" s="30" t="s">
        <v>40</v>
      </c>
      <c r="D42" s="30" t="s">
        <v>35</v>
      </c>
      <c r="E42" s="30" t="s">
        <v>45</v>
      </c>
      <c r="F42" s="30" t="s">
        <v>37</v>
      </c>
      <c r="G42" s="30" t="s">
        <v>42</v>
      </c>
      <c r="H42"/>
      <c r="I42" s="38"/>
      <c r="J42" s="33"/>
      <c r="K42" s="34"/>
    </row>
    <row r="43" spans="1:11" s="29" customFormat="1" ht="12" customHeight="1">
      <c r="A43" s="30" t="s">
        <v>43</v>
      </c>
      <c r="B43" s="30" t="s">
        <v>44</v>
      </c>
      <c r="C43" s="30" t="s">
        <v>44</v>
      </c>
      <c r="D43" s="30" t="s">
        <v>35</v>
      </c>
      <c r="E43" s="30" t="s">
        <v>45</v>
      </c>
      <c r="F43" s="30" t="s">
        <v>46</v>
      </c>
      <c r="G43" s="30" t="s">
        <v>42</v>
      </c>
      <c r="H43"/>
      <c r="I43" s="38"/>
      <c r="J43" s="33"/>
      <c r="K43" s="34"/>
    </row>
    <row r="44" spans="1:11" s="29" customFormat="1" ht="12" customHeight="1">
      <c r="A44" s="30" t="s">
        <v>43</v>
      </c>
      <c r="B44" s="30" t="s">
        <v>40</v>
      </c>
      <c r="C44" s="30" t="s">
        <v>40</v>
      </c>
      <c r="D44" s="30" t="s">
        <v>41</v>
      </c>
      <c r="E44" s="30" t="s">
        <v>45</v>
      </c>
      <c r="F44" s="30" t="s">
        <v>46</v>
      </c>
      <c r="G44" s="30" t="s">
        <v>42</v>
      </c>
      <c r="H44"/>
      <c r="I44" s="38"/>
      <c r="J44" s="33"/>
      <c r="K44" s="34"/>
    </row>
    <row r="45" spans="1:11" s="29" customFormat="1" ht="12" customHeight="1" thickBot="1">
      <c r="A45" s="30" t="s">
        <v>43</v>
      </c>
      <c r="B45" s="30" t="s">
        <v>51</v>
      </c>
      <c r="C45" s="30" t="s">
        <v>51</v>
      </c>
      <c r="D45" s="30" t="s">
        <v>41</v>
      </c>
      <c r="E45" s="30" t="s">
        <v>45</v>
      </c>
      <c r="F45" s="30" t="s">
        <v>46</v>
      </c>
      <c r="G45" s="30" t="s">
        <v>42</v>
      </c>
      <c r="H45"/>
      <c r="I45" s="35" t="s">
        <v>54</v>
      </c>
      <c r="J45" s="36">
        <f>SUM(J40:J44)</f>
        <v>50</v>
      </c>
      <c r="K45" s="37">
        <f>SUM(K40:K44)</f>
        <v>100</v>
      </c>
    </row>
    <row r="46" spans="1:11" s="29" customFormat="1" ht="12" customHeight="1" thickBot="1">
      <c r="A46" s="30" t="s">
        <v>43</v>
      </c>
      <c r="B46" s="30" t="s">
        <v>34</v>
      </c>
      <c r="C46" s="30" t="s">
        <v>34</v>
      </c>
      <c r="D46" s="30" t="s">
        <v>41</v>
      </c>
      <c r="E46" s="30" t="s">
        <v>45</v>
      </c>
      <c r="F46" s="30" t="s">
        <v>37</v>
      </c>
      <c r="G46" s="30" t="s">
        <v>42</v>
      </c>
      <c r="H46"/>
    </row>
    <row r="47" spans="1:11" s="29" customFormat="1" ht="12" customHeight="1">
      <c r="A47" s="30" t="s">
        <v>43</v>
      </c>
      <c r="B47" s="30" t="s">
        <v>40</v>
      </c>
      <c r="C47" s="30" t="s">
        <v>40</v>
      </c>
      <c r="D47" s="30" t="s">
        <v>41</v>
      </c>
      <c r="E47" s="30" t="s">
        <v>45</v>
      </c>
      <c r="F47" s="30" t="s">
        <v>46</v>
      </c>
      <c r="G47" s="30" t="s">
        <v>42</v>
      </c>
      <c r="H47"/>
      <c r="I47" s="40" t="s">
        <v>60</v>
      </c>
      <c r="J47" s="41"/>
      <c r="K47" s="42"/>
    </row>
    <row r="48" spans="1:11" s="29" customFormat="1" ht="12" customHeight="1">
      <c r="A48" s="30" t="s">
        <v>43</v>
      </c>
      <c r="B48" s="30" t="s">
        <v>40</v>
      </c>
      <c r="C48" s="30" t="s">
        <v>40</v>
      </c>
      <c r="D48" s="30" t="s">
        <v>41</v>
      </c>
      <c r="E48" s="30" t="s">
        <v>45</v>
      </c>
      <c r="F48" s="30" t="s">
        <v>46</v>
      </c>
      <c r="G48" s="30" t="s">
        <v>42</v>
      </c>
      <c r="H48"/>
      <c r="I48" s="23" t="s">
        <v>61</v>
      </c>
      <c r="J48" s="24" t="s">
        <v>52</v>
      </c>
      <c r="K48" s="25" t="s">
        <v>53</v>
      </c>
    </row>
    <row r="49" spans="1:11" s="29" customFormat="1" ht="12" customHeight="1">
      <c r="A49" s="30" t="s">
        <v>43</v>
      </c>
      <c r="B49" s="30" t="s">
        <v>34</v>
      </c>
      <c r="C49" s="30" t="s">
        <v>34</v>
      </c>
      <c r="D49" s="30" t="s">
        <v>41</v>
      </c>
      <c r="E49" s="30" t="s">
        <v>45</v>
      </c>
      <c r="F49" s="30" t="s">
        <v>37</v>
      </c>
      <c r="G49" s="30" t="s">
        <v>42</v>
      </c>
      <c r="H49"/>
      <c r="I49" s="39" t="s">
        <v>37</v>
      </c>
      <c r="J49" s="33">
        <f>COUNTIF(F:F,I49)</f>
        <v>32</v>
      </c>
      <c r="K49" s="34">
        <f>J49/50*100</f>
        <v>64</v>
      </c>
    </row>
    <row r="50" spans="1:11" s="29" customFormat="1" ht="12" customHeight="1">
      <c r="A50" s="30" t="s">
        <v>43</v>
      </c>
      <c r="B50" s="30" t="s">
        <v>40</v>
      </c>
      <c r="C50" s="30" t="s">
        <v>40</v>
      </c>
      <c r="D50" s="30" t="s">
        <v>41</v>
      </c>
      <c r="E50" s="30" t="s">
        <v>45</v>
      </c>
      <c r="F50" s="30" t="s">
        <v>46</v>
      </c>
      <c r="G50" s="30" t="s">
        <v>42</v>
      </c>
      <c r="H50"/>
      <c r="I50" s="39" t="s">
        <v>50</v>
      </c>
      <c r="J50" s="33">
        <f t="shared" ref="J50:J51" si="7">COUNTIF(F:F,I50)</f>
        <v>6</v>
      </c>
      <c r="K50" s="34">
        <f t="shared" ref="K50:K51" si="8">J50/50*100</f>
        <v>12</v>
      </c>
    </row>
    <row r="51" spans="1:11" s="29" customFormat="1" ht="12" customHeight="1">
      <c r="A51" s="30" t="s">
        <v>43</v>
      </c>
      <c r="B51" s="30" t="s">
        <v>51</v>
      </c>
      <c r="C51" s="30" t="s">
        <v>51</v>
      </c>
      <c r="D51" s="30" t="s">
        <v>41</v>
      </c>
      <c r="E51" s="30" t="s">
        <v>45</v>
      </c>
      <c r="F51" s="30" t="s">
        <v>37</v>
      </c>
      <c r="G51" s="30" t="s">
        <v>42</v>
      </c>
      <c r="H51"/>
      <c r="I51" s="39" t="s">
        <v>46</v>
      </c>
      <c r="J51" s="33">
        <f t="shared" si="7"/>
        <v>12</v>
      </c>
      <c r="K51" s="34">
        <f t="shared" si="8"/>
        <v>24</v>
      </c>
    </row>
    <row r="52" spans="1:11" s="29" customFormat="1" ht="12" customHeight="1">
      <c r="A52" s="30" t="s">
        <v>43</v>
      </c>
      <c r="H52"/>
      <c r="I52" s="38"/>
      <c r="J52" s="33"/>
      <c r="K52" s="34"/>
    </row>
    <row r="53" spans="1:11" s="29" customFormat="1" ht="12" customHeight="1">
      <c r="H53"/>
      <c r="I53" s="38"/>
      <c r="J53" s="33"/>
      <c r="K53" s="34"/>
    </row>
    <row r="54" spans="1:11" s="29" customFormat="1" ht="12" customHeight="1" thickBot="1">
      <c r="H54"/>
      <c r="I54" s="35" t="s">
        <v>54</v>
      </c>
      <c r="J54" s="36">
        <f>SUM(J49:J53)</f>
        <v>50</v>
      </c>
      <c r="K54" s="37">
        <f>SUM(K49:K53)</f>
        <v>100</v>
      </c>
    </row>
  </sheetData>
  <mergeCells count="6">
    <mergeCell ref="I47:K47"/>
    <mergeCell ref="I1:K1"/>
    <mergeCell ref="I11:K11"/>
    <mergeCell ref="I20:K20"/>
    <mergeCell ref="I29:K29"/>
    <mergeCell ref="I38:K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D9"/>
  <sheetViews>
    <sheetView tabSelected="1" zoomScale="175" zoomScaleNormal="175" workbookViewId="0">
      <selection activeCell="F4" sqref="F4"/>
    </sheetView>
  </sheetViews>
  <sheetFormatPr defaultRowHeight="14.4"/>
  <cols>
    <col min="2" max="2" width="12.109375" customWidth="1"/>
    <col min="3" max="3" width="10.88671875" customWidth="1"/>
    <col min="4" max="4" width="11" customWidth="1"/>
  </cols>
  <sheetData>
    <row r="1" spans="2:4" ht="15" thickBot="1"/>
    <row r="2" spans="2:4">
      <c r="B2" s="43" t="s">
        <v>55</v>
      </c>
      <c r="C2" s="44"/>
      <c r="D2" s="45"/>
    </row>
    <row r="3" spans="2:4" ht="15">
      <c r="B3" s="8" t="s">
        <v>27</v>
      </c>
      <c r="C3" s="9" t="s">
        <v>52</v>
      </c>
      <c r="D3" s="10" t="s">
        <v>53</v>
      </c>
    </row>
    <row r="4" spans="2:4">
      <c r="B4" s="7" t="s">
        <v>33</v>
      </c>
      <c r="C4" s="1">
        <v>6</v>
      </c>
      <c r="D4" s="6">
        <v>12</v>
      </c>
    </row>
    <row r="5" spans="2:4">
      <c r="B5" s="7" t="s">
        <v>39</v>
      </c>
      <c r="C5" s="1">
        <v>7</v>
      </c>
      <c r="D5" s="6">
        <v>14.000000000000002</v>
      </c>
    </row>
    <row r="6" spans="2:4">
      <c r="B6" s="7" t="s">
        <v>48</v>
      </c>
      <c r="C6" s="1">
        <v>9</v>
      </c>
      <c r="D6" s="6">
        <v>18</v>
      </c>
    </row>
    <row r="7" spans="2:4">
      <c r="B7" s="7" t="s">
        <v>47</v>
      </c>
      <c r="C7" s="1">
        <v>18</v>
      </c>
      <c r="D7" s="6">
        <v>36</v>
      </c>
    </row>
    <row r="8" spans="2:4">
      <c r="B8" s="7" t="s">
        <v>43</v>
      </c>
      <c r="C8" s="1">
        <v>10</v>
      </c>
      <c r="D8" s="6">
        <v>20</v>
      </c>
    </row>
    <row r="9" spans="2:4" ht="15" thickBot="1">
      <c r="B9" s="26" t="s">
        <v>54</v>
      </c>
      <c r="C9" s="27">
        <v>50</v>
      </c>
      <c r="D9" s="28">
        <v>100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A1</vt:lpstr>
      <vt:lpstr>Sheet4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2024-07-14T11:55:32Z</dcterms:modified>
</cp:coreProperties>
</file>