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mc:AlternateContent xmlns:mc="http://schemas.openxmlformats.org/markup-compatibility/2006">
    <mc:Choice Requires="x15">
      <x15ac:absPath xmlns:x15ac="http://schemas.microsoft.com/office/spreadsheetml/2010/11/ac" url="E:\IMP\Skills\CAMPUS BEATS\EXCEL practice\"/>
    </mc:Choice>
  </mc:AlternateContent>
  <xr:revisionPtr revIDLastSave="0" documentId="13_ncr:1_{8DBAA2FF-664A-48CC-ABA1-BB1BE62D625B}" xr6:coauthVersionLast="36" xr6:coauthVersionMax="36" xr10:uidLastSave="{00000000-0000-0000-0000-000000000000}"/>
  <bookViews>
    <workbookView xWindow="0" yWindow="0" windowWidth="23040" windowHeight="8484" xr2:uid="{00000000-000D-0000-FFFF-FFFF00000000}"/>
  </bookViews>
  <sheets>
    <sheet name="Form Responses 1" sheetId="1" r:id="rId1"/>
  </sheets>
  <definedNames>
    <definedName name="_xlnm._FilterDatabase" localSheetId="0" hidden="1">'Form Responses 1'!$B$1:$P$329</definedName>
  </definedNames>
  <calcPr calcId="191029"/>
</workbook>
</file>

<file path=xl/calcChain.xml><?xml version="1.0" encoding="utf-8"?>
<calcChain xmlns="http://schemas.openxmlformats.org/spreadsheetml/2006/main">
  <c r="AG34" i="1" l="1"/>
  <c r="AG33" i="1"/>
  <c r="AG32" i="1"/>
  <c r="AG31" i="1"/>
  <c r="AG29" i="1"/>
  <c r="AG28" i="1"/>
  <c r="AG27" i="1"/>
  <c r="AG26" i="1"/>
  <c r="AG25" i="1"/>
</calcChain>
</file>

<file path=xl/sharedStrings.xml><?xml version="1.0" encoding="utf-8"?>
<sst xmlns="http://schemas.openxmlformats.org/spreadsheetml/2006/main" count="2526" uniqueCount="1565">
  <si>
    <t>Timestamp</t>
  </si>
  <si>
    <t>Email Address</t>
  </si>
  <si>
    <t>Full Name</t>
  </si>
  <si>
    <t xml:space="preserve">Whatsapp Contact No. </t>
  </si>
  <si>
    <t>Branch</t>
  </si>
  <si>
    <t>Semester:</t>
  </si>
  <si>
    <t>Domain</t>
  </si>
  <si>
    <t>Why do you want to join this Club?</t>
  </si>
  <si>
    <t>Why should we select you?</t>
  </si>
  <si>
    <r>
      <rPr>
        <b/>
        <sz val="10"/>
        <color theme="1"/>
        <rFont val="Arial"/>
        <family val="2"/>
      </rPr>
      <t>DESIGN</t>
    </r>
    <r>
      <rPr>
        <sz val="10"/>
        <color theme="1"/>
        <rFont val="Arial"/>
        <family val="2"/>
      </rPr>
      <t xml:space="preserve"> and</t>
    </r>
    <r>
      <rPr>
        <b/>
        <sz val="10"/>
        <color theme="1"/>
        <rFont val="Arial"/>
        <family val="2"/>
      </rPr>
      <t xml:space="preserve"> DOCUMENTATION</t>
    </r>
    <r>
      <rPr>
        <sz val="10"/>
        <color theme="1"/>
        <rFont val="Arial"/>
        <family val="2"/>
      </rPr>
      <t xml:space="preserve"> people can attach there work here.
NOTE: Maximum file size allowed is 10MB</t>
    </r>
  </si>
  <si>
    <t>EDITING people can attach drive link of there work here. 
NOTE: Set the access of file to open for all</t>
  </si>
  <si>
    <t>Rate yourself on Time Management Skills</t>
  </si>
  <si>
    <t>Rate yourself on Teamwork Skills</t>
  </si>
  <si>
    <t>Rate yourself on Leadership Quality</t>
  </si>
  <si>
    <t>Rate yourself on Communication Skills</t>
  </si>
  <si>
    <t>Any suggestion for us ?</t>
  </si>
  <si>
    <t>chaudhrykajal232@gmail.com</t>
  </si>
  <si>
    <t xml:space="preserve">Kajal Chaudhry </t>
  </si>
  <si>
    <t>Biomedical</t>
  </si>
  <si>
    <t>1st</t>
  </si>
  <si>
    <t>Dance and Choreography</t>
  </si>
  <si>
    <t xml:space="preserve">Interested in dance </t>
  </si>
  <si>
    <t>I'll be helpful to the club</t>
  </si>
  <si>
    <t xml:space="preserve">Thank you </t>
  </si>
  <si>
    <t>savitasinghal483@gmail.com</t>
  </si>
  <si>
    <t>Savita Singhal</t>
  </si>
  <si>
    <t>Electrical</t>
  </si>
  <si>
    <t xml:space="preserve">Dance is that form of expression which potrays one's thoughts without use of speech. Dancing is not just about twisting the body but straightening the minds of audience (giving a message)watching the performance. I want to join this club to learn and showcase my interest towards nritya. I am passionate enthusiastic to join the club. </t>
  </si>
  <si>
    <t xml:space="preserve">I have been an active dancer ,participated in various dance performances at school level. I always intent to learn and correct my mistakes, I am passoniate about this club and I will be on my toes for all club activities in nrityam. </t>
  </si>
  <si>
    <t>radhikarathod060@gmail.com</t>
  </si>
  <si>
    <t xml:space="preserve">Radhika Rathod </t>
  </si>
  <si>
    <t>Iam interested in dancing.</t>
  </si>
  <si>
    <t xml:space="preserve">Because I know to dance </t>
  </si>
  <si>
    <t>sanjaych2507@gmail.com</t>
  </si>
  <si>
    <t>Ch. Sanjay</t>
  </si>
  <si>
    <t>ECE</t>
  </si>
  <si>
    <t>Passion for dance</t>
  </si>
  <si>
    <t>To help me to improve my dancing skills and reach my happiness</t>
  </si>
  <si>
    <t>ishaks1995@gmail.com</t>
  </si>
  <si>
    <t>Isha K S</t>
  </si>
  <si>
    <t>Because I love dancing</t>
  </si>
  <si>
    <t>I have a knack for dancing and have had a love for it since I was young, so I am quite experienced on stage.</t>
  </si>
  <si>
    <t>nirjala237@gmail.com</t>
  </si>
  <si>
    <t>Nirjala Kumari</t>
  </si>
  <si>
    <t>Civil</t>
  </si>
  <si>
    <t>I like dancing and basically it is my hobby. I wanted to improve my dance skills and by joining NRITYAM I think it will get improved.</t>
  </si>
  <si>
    <t>I have danced in functions of my school as I love dancing and also I am a good learner so I can learn and improve steps very fastly.</t>
  </si>
  <si>
    <t>anishgupta750@gmail.com</t>
  </si>
  <si>
    <t xml:space="preserve">Anish Gupta </t>
  </si>
  <si>
    <t>Minning</t>
  </si>
  <si>
    <t>I've always loved dancing and I look forward to showcasing my moves and also living a wonderful time grooving with my college mates.</t>
  </si>
  <si>
    <t>I've been dancing for years. I've a thing for dancing that I want to do and only do it. I'm really passionate about it. I may lack some qualities but I'm sure I'll improve them as I join my fellow dancers.</t>
  </si>
  <si>
    <t>sumeetsahu122@gmail.com</t>
  </si>
  <si>
    <t>Sumeet kumar</t>
  </si>
  <si>
    <t>Wanted to show dance skills and also keen to learn new choreographies on the upcoming days</t>
  </si>
  <si>
    <t xml:space="preserve">Having a good dancing skills </t>
  </si>
  <si>
    <t xml:space="preserve">I will definitely forward out the Era of dancing in our college for upcoming students if you will choose me </t>
  </si>
  <si>
    <t>niyatipatodia@gmail.com</t>
  </si>
  <si>
    <t xml:space="preserve">Niyati Praveen Patodia </t>
  </si>
  <si>
    <t>Chemical</t>
  </si>
  <si>
    <t xml:space="preserve">I enjoy dancing and am passionate about it, would like to explore more about the different forms and the art of performing </t>
  </si>
  <si>
    <t xml:space="preserve">I believe I have a cooperative, creative and curious mindset, wish to learn and grow in this journey with team nrityam </t>
  </si>
  <si>
    <t>lobhnakurrey114@gmail.com</t>
  </si>
  <si>
    <t xml:space="preserve">Lobhna Kurrey </t>
  </si>
  <si>
    <t xml:space="preserve">I like to dance. I  can dance very well. </t>
  </si>
  <si>
    <t xml:space="preserve">The reason to select me is my dance. </t>
  </si>
  <si>
    <t xml:space="preserve">Please select me </t>
  </si>
  <si>
    <t>lokeshdammai@gmail.com</t>
  </si>
  <si>
    <t xml:space="preserve">Dammai Lokesh </t>
  </si>
  <si>
    <t>I interested</t>
  </si>
  <si>
    <t xml:space="preserve">My talent </t>
  </si>
  <si>
    <t>sandhyagarhewal1027@gmail.com</t>
  </si>
  <si>
    <t xml:space="preserve">Sandhya Garhewal </t>
  </si>
  <si>
    <t>Because dancing is not mere hobby but also helps us for being physically fit not only this but also we can socialise by entering the club and get along really well because birds with same feather flocks together.</t>
  </si>
  <si>
    <t>You can select me because I've danced before and I think I'm a good dancer and I'm a quick learner like I'm good at picking the step correctly and quickly.</t>
  </si>
  <si>
    <t>vellalagnanasree@gmail.com</t>
  </si>
  <si>
    <t>Vellala Gnana Sri</t>
  </si>
  <si>
    <t xml:space="preserve">Interest </t>
  </si>
  <si>
    <t>It's my hobby</t>
  </si>
  <si>
    <t xml:space="preserve">Ntg </t>
  </si>
  <si>
    <t>kandikamisha@gmail.com</t>
  </si>
  <si>
    <t>Amisha Kandik</t>
  </si>
  <si>
    <t xml:space="preserve">I love dancing. Dancing is such a fun way to express myself and let loose.  </t>
  </si>
  <si>
    <t xml:space="preserve">My passion of dancing is overwhelming. I would love to join your club. </t>
  </si>
  <si>
    <t>ganga.kuruvail@gmail.com</t>
  </si>
  <si>
    <t>Ganga K</t>
  </si>
  <si>
    <t>I love dancing and am passionate about it</t>
  </si>
  <si>
    <t xml:space="preserve">I have recieved training in dancing and have experience on stage </t>
  </si>
  <si>
    <t>nidhichouhan147147@gmail.com</t>
  </si>
  <si>
    <t xml:space="preserve">Saloni Chouhan </t>
  </si>
  <si>
    <t>Biotechnology</t>
  </si>
  <si>
    <t>I love dancing and I want to continue this passion of mine ...</t>
  </si>
  <si>
    <t xml:space="preserve">I have a lot of interest in dancing and taking part in various dance forms </t>
  </si>
  <si>
    <t xml:space="preserve">Nopes </t>
  </si>
  <si>
    <t>sumibhai2018@gmail.com</t>
  </si>
  <si>
    <t>Sumit Kumar</t>
  </si>
  <si>
    <t>Because I am capable of showing my talent</t>
  </si>
  <si>
    <t>It will be a great opportunity for me to perform in such a institution</t>
  </si>
  <si>
    <t>I think you have more experience than me</t>
  </si>
  <si>
    <t>Likhitha.Alajangi@gmail.com</t>
  </si>
  <si>
    <t xml:space="preserve">Alajangi Likhitha </t>
  </si>
  <si>
    <t xml:space="preserve">I am interested in dancing. 
It can improve the level of confidence and for getting a better posture. </t>
  </si>
  <si>
    <t xml:space="preserve">If you select me I will prove myself by giving my best. </t>
  </si>
  <si>
    <t xml:space="preserve">Nothing </t>
  </si>
  <si>
    <t>priyanshimishrarpr@gmail.com</t>
  </si>
  <si>
    <t xml:space="preserve">Priyanshi Mishra </t>
  </si>
  <si>
    <t>CSE</t>
  </si>
  <si>
    <t xml:space="preserve">I would like to join nrityam to continue my dance which I had to quit due to COVID and then jee preparation </t>
  </si>
  <si>
    <t>I will always strive to be better than myself and not disappoint myself.</t>
  </si>
  <si>
    <t>paalisettysailakshman2004@gmail.com</t>
  </si>
  <si>
    <t>Sai lakshman</t>
  </si>
  <si>
    <t>Mechanical</t>
  </si>
  <si>
    <t>Because I am interested in dancing</t>
  </si>
  <si>
    <t>Because I believe that I am a good dancer</t>
  </si>
  <si>
    <t>shraddhaagrawal1909@gmail.com</t>
  </si>
  <si>
    <t xml:space="preserve">Shraddha Agrawal </t>
  </si>
  <si>
    <t>I'm good at dancing and teamwork. I want to improve my skills by contributing to team nrityam and I am expecting a good exposure too.</t>
  </si>
  <si>
    <t>I learn things fast and have leadership quality as well. I've some experience of stage performances from school too.</t>
  </si>
  <si>
    <t>abhijeet0454@gmail.com</t>
  </si>
  <si>
    <t xml:space="preserve">Abhijeet sawai </t>
  </si>
  <si>
    <t>I always wanted to dance but I dont have any opportunities to learn it because I live in town and I have no proper training in dance but if join this club then i will learn alot of things dance I will learn which make me feel good</t>
  </si>
  <si>
    <t>Because i am passionate towards learning dance. I may not be a good dancer now but I will try my best to become better in that</t>
  </si>
  <si>
    <t>Kshrishti227505@gmail.com</t>
  </si>
  <si>
    <t>Shristhi</t>
  </si>
  <si>
    <t>Metallurgy</t>
  </si>
  <si>
    <t xml:space="preserve">I love dancing </t>
  </si>
  <si>
    <t>I have participated in interschool dance competitions and won many of them. I have that team work quality. I have performed with many dance groups.</t>
  </si>
  <si>
    <t>shrutibaghel073@gmail.com</t>
  </si>
  <si>
    <t xml:space="preserve">Shruti Baghel </t>
  </si>
  <si>
    <t>I want to dance more... And more. 
Since I was 3years old I am dancing. 
And now again if I am getting chance to join the dance group again..i will love to join .</t>
  </si>
  <si>
    <t xml:space="preserve">Itsss myy only and only hobby ... To which I am addicted .... .. if I will be selected as a team definitely i promise I will never disappoint you. .. i have participated in many inter school dance competition.. and also won . 
I know many dance forms... Hip-hop contemporary .. in classical i am not professional but i hve done kathak , bharatnatyam, garba,lavani, and Punjabi .
I can dance if any style bis given to me .
</t>
  </si>
  <si>
    <t xml:space="preserve">No. </t>
  </si>
  <si>
    <t>jerryantojose2004@gmail.com</t>
  </si>
  <si>
    <t>Jerry Anto Jose</t>
  </si>
  <si>
    <t>Architecture</t>
  </si>
  <si>
    <t>No</t>
  </si>
  <si>
    <t>www.snehamishra.com@gmail.com</t>
  </si>
  <si>
    <t>Sneha Mishra</t>
  </si>
  <si>
    <t xml:space="preserve">I have intrest </t>
  </si>
  <si>
    <t>I love dancing</t>
  </si>
  <si>
    <t>muskanverma3006@gmail.com</t>
  </si>
  <si>
    <t>Muskan Verma</t>
  </si>
  <si>
    <t>Dancing has always been a major part of my life and I think NRITYAM would be a great plaform for me to get better in this field.</t>
  </si>
  <si>
    <t>I have learnt Kathak dance form for 4 years alongwith western dance forms. I have always been a part of the school dance group and performed at national level as well.</t>
  </si>
  <si>
    <t>yrishikareddy123@gmail.com</t>
  </si>
  <si>
    <t>Y.Rishika Reddy</t>
  </si>
  <si>
    <t>I love dance</t>
  </si>
  <si>
    <t>I am good at dancing</t>
  </si>
  <si>
    <t>kratishrivastava1966@gmail.com</t>
  </si>
  <si>
    <t xml:space="preserve">Krati Shrivastava </t>
  </si>
  <si>
    <t>IT</t>
  </si>
  <si>
    <t xml:space="preserve">
I am writing to express my strong interest in joining the nrityam - the dance club .
My passion for culture, art, and diversity has been a guiding force in my school life . I believe that culture is not just a reflection of our heritage but a bridge that connects people from different backgrounds. I have actively participated in various cultural events and activities in my school, which have further ignited my desire to contribute to the cultural fabric of our college.
One of the key reasons I am enthusiastic about joining this club is its commitment to inclusivity. I strongly resonate with the belief that culture should be a unifying force, and I am eager to be part of a team that ensures every student feels welcome and valued, regardless of their background.
</t>
  </si>
  <si>
    <t xml:space="preserve">
 With a  track record of active involvement in cultural events and a commitment to inclusivity, I am ready to contribute my organizational skills, teamwork abilities, and creative insights to help the committee thrive. And also I  had learnt  dance for five  years in dance class . 
Together, we can create memorable moments that celebrate our diverse backgrounds and promote a vibrant cultural atmosphere on campus. 
Thank you.</t>
  </si>
  <si>
    <t>ridhima.jn24@gmail.com</t>
  </si>
  <si>
    <t>Ridhima jain</t>
  </si>
  <si>
    <t>I want to join this club because I like to dance. Dance is the only thing which releases my stress fast and help me to get my mood better
This is the only activity which I love the most
And I can learn from other people.
By dancing and meeting new people it will help me to communicate more easily and built my connections with seniors</t>
  </si>
  <si>
    <t>Because I m kind of funny...I love to talk...I love to dance  and obviously I will not work till my deadline...my work will be way before my deadline.. 
And I havethe experience to work with a team..when I was in school our team was awarded 2nd and 3rd position by performing cultural dances back to back 
And I feel like I will be able to learn other forms of dances as well..</t>
  </si>
  <si>
    <t>yadavdiksha751@gmail.com</t>
  </si>
  <si>
    <t xml:space="preserve">Diksha yadav </t>
  </si>
  <si>
    <t>I always had intrest in dancing...and I would like to present my skills and take part in all events and perform my best.</t>
  </si>
  <si>
    <t>I have been learning dance from a long time, and I am very passionate about it. I won't disappoint you and I can tell that you won't regret selecting me as part of your amazing team nrityam. I am well disciplined and would never step back in any situation.</t>
  </si>
  <si>
    <t>sakshi12bpl@gmail.com</t>
  </si>
  <si>
    <t>Sakshi Solanki</t>
  </si>
  <si>
    <t>MCA</t>
  </si>
  <si>
    <t xml:space="preserve">To explore myself &amp; improve myself in dance. </t>
  </si>
  <si>
    <t xml:space="preserve">Because I had done dance performances in my previous academics &amp; now I want to represent nit &amp; also eager to join the club. </t>
  </si>
  <si>
    <t>chaitnamodewar@gmail.com</t>
  </si>
  <si>
    <t>CHAITNA MODEWAR</t>
  </si>
  <si>
    <t>I have interest in dance</t>
  </si>
  <si>
    <t>.</t>
  </si>
  <si>
    <t>lakshitachandrakar@gmail.com</t>
  </si>
  <si>
    <t>Lakshita Chandrakar</t>
  </si>
  <si>
    <t xml:space="preserve">I am an enthusiast for art. Being a fresher,  I'm eager to engage in a wide range of events and activities. I believe that such involvements will help me in broadening my knowledge across diverse domains and also in enhancing my skill set. My previous experiences in dancing holds a sweet spot in my heart. So, it being my most cherished comfort zone, I am thrilled to extend this passion of mine into my college years as well. Also, I'm in hopes that this opportunity will allow me to establish meaningful connections with my peers. Moreover, this will also serve as a valuable self-assessment, allowing me to understand my compatibility and adaptability in various contexts and situations. </t>
  </si>
  <si>
    <t xml:space="preserve">I am a trained Bharatnatyam dancer, having dedicated myself to this art form for the past twelve years. During this journey of mine, I've achieved numerous national level recognitions in dancing. Beyond Bharatnatyam, my passion extends to Semi-Classical and certain Western dance forms. I'm confident that my diverse skill set, paired with expressive movements and poised expressions would undoubtedly prove me as  a valuable asset to your endeavors. </t>
  </si>
  <si>
    <t xml:space="preserve">I think that having everyone learn and perform the same dance for the auditions would promote fairness and would allow for a more accurate comparison of participant's skill and execution. So, this would be my suggestion to make everyone learn some few steps and then take the auditions accordingly. </t>
  </si>
  <si>
    <t>ojhapriya599@gmail.com</t>
  </si>
  <si>
    <t>priya ojha</t>
  </si>
  <si>
    <t xml:space="preserve">I want to join Nrityam because I like dancing and was very passionate about it.
</t>
  </si>
  <si>
    <t xml:space="preserve">as i am very passionate about dancing i would give time to the club and will be very serious about it </t>
  </si>
  <si>
    <t>https://drive.google.com/file/d/1MaFbkmhi5t1mqObFM3dvaFevoknUyX3B/view?usp=drivesdk</t>
  </si>
  <si>
    <t>percypnit@gmail.com</t>
  </si>
  <si>
    <t xml:space="preserve">PILLI PERCY </t>
  </si>
  <si>
    <t>To explore and to make me strong in my dance skills</t>
  </si>
  <si>
    <t>I want to be unique so you can also see my uniqueness in my dance forms</t>
  </si>
  <si>
    <t>priyanshu.patle@gmail.com</t>
  </si>
  <si>
    <t xml:space="preserve">Priyanshu patle </t>
  </si>
  <si>
    <t>I want to join this club, because I am interested in dance.</t>
  </si>
  <si>
    <t>I want to join this club, because I am interested in dance performed in school, and society Ganesh function but in group not solo,</t>
  </si>
  <si>
    <t>pranjalsahu668@gmail.com</t>
  </si>
  <si>
    <t>PRANJAL SAHU</t>
  </si>
  <si>
    <t>"I love dance very much" dancing keeps my mind relax.</t>
  </si>
  <si>
    <t>I will give my best and try not to mess up the things</t>
  </si>
  <si>
    <t>no</t>
  </si>
  <si>
    <t>ay5719152@gmail.com</t>
  </si>
  <si>
    <t>ABHISHEK YADAV</t>
  </si>
  <si>
    <t>priyaveda06@gmail.com</t>
  </si>
  <si>
    <t xml:space="preserve">Priya Veda </t>
  </si>
  <si>
    <t>Since my childhood I am very interested in dance.And I have given many performances in school.I always wanted to learn more.By joining in this club I will learn and give my best.</t>
  </si>
  <si>
    <t>I will give my best efforts and be loyal in this club.</t>
  </si>
  <si>
    <t>subhashreebehera018@gmail.com</t>
  </si>
  <si>
    <t xml:space="preserve">Subhashree Behera </t>
  </si>
  <si>
    <t>I love Dancing</t>
  </si>
  <si>
    <t>I will actively participate in the future programmes.</t>
  </si>
  <si>
    <t>Nail your target audience. Find out exactly who would be interested in your event.</t>
  </si>
  <si>
    <t>birendra391011@gmail.com</t>
  </si>
  <si>
    <t>Roshan shah</t>
  </si>
  <si>
    <t>Love dance</t>
  </si>
  <si>
    <t xml:space="preserve">I am a quick learner </t>
  </si>
  <si>
    <t>ojhagungun18@gmail.com</t>
  </si>
  <si>
    <t>Gungun Ojha</t>
  </si>
  <si>
    <t>Because it will help in my self growth and improve my dance skills as well.</t>
  </si>
  <si>
    <t>I am genuinely interested in this club and its activities, which makes me feel to give my best towards the club.</t>
  </si>
  <si>
    <t>minatikiran2002@gmail.cpm</t>
  </si>
  <si>
    <t>Minati Behera</t>
  </si>
  <si>
    <t>Mtech</t>
  </si>
  <si>
    <t xml:space="preserve">As I am a professional odishi dancer, and wants to continuing my passion throughout my NIT journey. </t>
  </si>
  <si>
    <t>As a odishi dancer ,I can dance in classical and semiclassical song and also the mixed type of music beats</t>
  </si>
  <si>
    <t xml:space="preserve"> In recent time the pop dance has been overrated. So we all must keep in mind to keep our classical as well as folk musical dance to be prioritized. </t>
  </si>
  <si>
    <t>chhavirajput75@gmail.com</t>
  </si>
  <si>
    <t xml:space="preserve">Chhavi Rajput </t>
  </si>
  <si>
    <t xml:space="preserve">I'm passionate about dancing and am really excited to join the club and learn new things and improve myself. </t>
  </si>
  <si>
    <t xml:space="preserve">I've been dancing for years and have received formal training in Kathak. I would be grateful to be a part of your club. </t>
  </si>
  <si>
    <t>soumyashreemuskan@gmail.com</t>
  </si>
  <si>
    <t xml:space="preserve">Soumya Shree Priyadarshini </t>
  </si>
  <si>
    <t>Because it will be a perfect opportunity for me to showcase my dancing skill.</t>
  </si>
  <si>
    <t>For my skill and passion for dance.</t>
  </si>
  <si>
    <t>prachitiwari76076@gmail.com</t>
  </si>
  <si>
    <t xml:space="preserve">Prachi Tiwari </t>
  </si>
  <si>
    <t xml:space="preserve">I'm  interested in dancing .And by joining this club,I going to enhance my skills towards dancing .And it gives me the opportunity to work within a team and it builds my confidence to do any performance in front of large audience. </t>
  </si>
  <si>
    <t xml:space="preserve">I have done so many dances including western and traditional .I have the ability to learn quickly. </t>
  </si>
  <si>
    <t>komal14021@gmail.com</t>
  </si>
  <si>
    <t xml:space="preserve">Komal Kumari </t>
  </si>
  <si>
    <t xml:space="preserve">Because dance is my hobby </t>
  </si>
  <si>
    <t xml:space="preserve">As you're in search of all this talent </t>
  </si>
  <si>
    <t>gummalaraghu33@gmail.com</t>
  </si>
  <si>
    <t>Gummala Raghu</t>
  </si>
  <si>
    <t>I love dance..</t>
  </si>
  <si>
    <t>Because u can judge me by watching my dance...</t>
  </si>
  <si>
    <t>Sorry for late response..</t>
  </si>
  <si>
    <t>harshtembhurney1234@gmail.com</t>
  </si>
  <si>
    <t xml:space="preserve">Harsh Tembhurney </t>
  </si>
  <si>
    <t>To learn dance and perform it in some dance fests.</t>
  </si>
  <si>
    <t>To get a member who is very eager to learn dance and perform garba, dandiya and many other cultural dances during the fests and events.</t>
  </si>
  <si>
    <t>Please Give chance to new learners who are interested in dance but don't well or haven't performed before.</t>
  </si>
  <si>
    <t>aasthakalra25@gmail.com</t>
  </si>
  <si>
    <t>Aastha Kalra</t>
  </si>
  <si>
    <t>I want to join this club to explore myself more into this field.</t>
  </si>
  <si>
    <t>I think you should select me because i am enthusisastic about dance and i can give my best to it.</t>
  </si>
  <si>
    <t>pragatisharma393@gmail.com</t>
  </si>
  <si>
    <t xml:space="preserve">Pragati </t>
  </si>
  <si>
    <t>Dance and Choreography, Design</t>
  </si>
  <si>
    <t>I enjoy dancing and have a keen interest in design.</t>
  </si>
  <si>
    <t>I am incredibly passionate about dancing and design, and have been interested in both for as long as I can remember.</t>
  </si>
  <si>
    <t>https://drive.google.com/open?id=13pJE-lP0vkX3Q5U7lMDz_4D68z1tA41S</t>
  </si>
  <si>
    <t>kailapragathi@gmail.com</t>
  </si>
  <si>
    <t xml:space="preserve">Pragathi . Kaila </t>
  </si>
  <si>
    <t>Dance and Choreography, Design, Documentation</t>
  </si>
  <si>
    <t xml:space="preserve">I love dance </t>
  </si>
  <si>
    <t>Every one will have their unique rhymes. U will be having  a person of one of the uniqueness in all .</t>
  </si>
  <si>
    <t>Keep going . It helps students to lose their fear and home sickness ♥️</t>
  </si>
  <si>
    <t>abhijeetdande24@gmail.com</t>
  </si>
  <si>
    <t xml:space="preserve">Abhijeet </t>
  </si>
  <si>
    <t>Dance and Choreography, Design, Event Management</t>
  </si>
  <si>
    <t xml:space="preserve">I want to explore and learn more about this club </t>
  </si>
  <si>
    <t xml:space="preserve">I have started to learn designing since from3 to 4 months and I hope I can get better guidance from this club in this domain </t>
  </si>
  <si>
    <t>https://drive.google.com/open?id=1IHkguwiJHK3blG-4fGkvxO8FGJk8Uge0</t>
  </si>
  <si>
    <t>sumedha0815@gmail.com</t>
  </si>
  <si>
    <t>Sumedha</t>
  </si>
  <si>
    <t>I love to dance.</t>
  </si>
  <si>
    <t>I am good at semiclassical dance and want to continue my hobby with nrityam club.</t>
  </si>
  <si>
    <t>kaastha285@gmail.com</t>
  </si>
  <si>
    <t>Aastha kashyap</t>
  </si>
  <si>
    <t>Dance and Choreography, Design, Video Editing</t>
  </si>
  <si>
    <t>Dance is my hobby so I want to join and also wanna interact with people and explore ...</t>
  </si>
  <si>
    <t>Because it's my hobby ....maybe not good but I'll try my level best ...</t>
  </si>
  <si>
    <t>https://drive.google.com/open?id=1Cm_f-Jvkau6Hfbm1k6unOQJzzWEhOqdW</t>
  </si>
  <si>
    <t>https://drive.google.com/drive/folders/12yBGb9Sv8-RONKY5zVvEyDKbqM1MiYHT</t>
  </si>
  <si>
    <t>First time so I don't know much about it</t>
  </si>
  <si>
    <t>harshita240501@gmail.com</t>
  </si>
  <si>
    <t xml:space="preserve">HARSHITA KURRE </t>
  </si>
  <si>
    <t>Dance and Choreography, Design, Video Editing, Event Management</t>
  </si>
  <si>
    <t>Honestly I want to explore new things. I want to try everything in these four years.</t>
  </si>
  <si>
    <t xml:space="preserve">I am never afraid to try new things, and I am confident that I can do very well if I put little bit of effort. </t>
  </si>
  <si>
    <t>anjali19verma2004@gmail.com</t>
  </si>
  <si>
    <t xml:space="preserve">Anjali Verma </t>
  </si>
  <si>
    <t>Dance and Choreography, Documentation</t>
  </si>
  <si>
    <t xml:space="preserve">I have interest in dancing and it's a beautiful art to work and learn . I want to join this club to improvise this talent and it would be definitely a great opportunity for me to be a part of this club . I also have interest in documentation department of this club will definitely give my best output for sure. </t>
  </si>
  <si>
    <t xml:space="preserve">A keen interest seeker in dancing as well as my skills would be definitely  for the benefit of our club. </t>
  </si>
  <si>
    <t>https://drive.google.com/open?id=11l17eX67zBdAt-fXdCofLKqG_cW9h1jV</t>
  </si>
  <si>
    <t>ayushjain21052004@gmail.com</t>
  </si>
  <si>
    <t>ayush jain</t>
  </si>
  <si>
    <t>Dance and Choreography, Documentation, Event Management</t>
  </si>
  <si>
    <t>because i have always been curious about dance thing and its gives me kind of joy. and i love to manage things.</t>
  </si>
  <si>
    <t xml:space="preserve">because i have managed several events in school and also performed in several school fnctions. </t>
  </si>
  <si>
    <t>nomitakhatkar11@gmail.com</t>
  </si>
  <si>
    <t>Nomita Khatkar</t>
  </si>
  <si>
    <t xml:space="preserve">Willing to showcase versatility in dance, to build up networking in college, I start dancing automatically after listening to the beats of the songs as it creates a sensation in my body, I am so much into dance, if I will get a chance to be part of nrityam in any of the domain, I will give my best for sure.
</t>
  </si>
  <si>
    <t>I am not a trained dancer but born dancer, Stage is like my second home, I know many dance forms, I do folk dance,semi classical,freestyle,etc. I had always been a dance choreographer and lead dancer in my school life, apart from this, I do poetry and I use to write shayri as well.</t>
  </si>
  <si>
    <t>https://drive.google.com/open?id=1dYtOthH-8iNhP4Z9v1GRyWx8ZxdvCQaF</t>
  </si>
  <si>
    <t>siwanigupta911@gmail.com</t>
  </si>
  <si>
    <t>Shivani raj</t>
  </si>
  <si>
    <t xml:space="preserve">I m very interested in dancing since childhood. When any function is held in our school and coaching,I have always participated there. And i always wish to explore my this hobby and now I don't want to miss that golden opportunity. </t>
  </si>
  <si>
    <t xml:space="preserve">Because I think that i can do best this club. </t>
  </si>
  <si>
    <t>vanshikajaiswal0000@gmail.com</t>
  </si>
  <si>
    <t>VANSHIKA JAISWAL</t>
  </si>
  <si>
    <t>Dance and Choreography, Event Management</t>
  </si>
  <si>
    <t>I want to join 'NRITYAM' to have exposure to new things and nurish my interest in dancing and management as a useful talent to showcase at a bigger platform.</t>
  </si>
  <si>
    <t>You should select me because I give my utmost best to my interest and I want to join this club. I want to be a part of all the events organised by the club and also want it to be a part of my college life.</t>
  </si>
  <si>
    <t>I hope Nrityam will also teach us a bit of what they do for the club before we take an audition.</t>
  </si>
  <si>
    <t>dishagoswami2005@gmail.com</t>
  </si>
  <si>
    <t>Prajukta Goswami</t>
  </si>
  <si>
    <t xml:space="preserve">I have a passion for dancing. Due to academic pressure and lockdown my dancing sessions got hampered and now I wanna restart sth that gives me happiness and reduces my stress. </t>
  </si>
  <si>
    <t xml:space="preserve">I have learned bharatnatyam for few years. I can learn very fast. I have been dancing with groups and also solo. I can also be helpful for event management as I have done this in my school time too. </t>
  </si>
  <si>
    <t>patidarkhushboo2004@gmail.com</t>
  </si>
  <si>
    <t xml:space="preserve">Khushboo patidar </t>
  </si>
  <si>
    <t>Highly intrested in dance 💃 and want to improve my dancing skills that I lost after covid phase.</t>
  </si>
  <si>
    <t>I love to dance freely anytime..And also good at garba being an gujrati.</t>
  </si>
  <si>
    <t>swara.mandale7@gmail.com</t>
  </si>
  <si>
    <t xml:space="preserve">Swara Mandale </t>
  </si>
  <si>
    <t xml:space="preserve">I want to join this club because I love to dance and want to perform on events. Dance is my fav form of physical exercise, so I would like to join from a perspective of my physical well-being as well. </t>
  </si>
  <si>
    <t>You should select me because I'm a fast and dedicated learner who would bring something fun and exciting to the table. This club would definitely be one of my priorities because ever since I have been looking into colleges, it has been my goal to be a part of the college dance club.
I also want experience in the event management domain. I think through this domain, I'll be able to build up on my soft skills like time management and communication. So I have selected it as I think I'll be able to contribute well in that aspect.</t>
  </si>
  <si>
    <t>biswas.ananya1@icloud.com</t>
  </si>
  <si>
    <t>Ananya  Biswas</t>
  </si>
  <si>
    <t>Because inner me always wanted to dance sometimes but I was not able to do it, by joining this club I can dance and even learn more things.</t>
  </si>
  <si>
    <t>I am a team player and determined towards what I want to do.</t>
  </si>
  <si>
    <t>harshveerbarle@gmail.com</t>
  </si>
  <si>
    <t>Harsh Veer Barle</t>
  </si>
  <si>
    <t xml:space="preserve">For Exposure </t>
  </si>
  <si>
    <t xml:space="preserve">Since I deserve </t>
  </si>
  <si>
    <t>ayush2jaiswal2@gmail.com</t>
  </si>
  <si>
    <t xml:space="preserve">Ayush Kumar Jaiswal </t>
  </si>
  <si>
    <t xml:space="preserve">I like dancing </t>
  </si>
  <si>
    <t>I know to manage event</t>
  </si>
  <si>
    <t>premlatasharma1000@gmail.com</t>
  </si>
  <si>
    <t xml:space="preserve">Sanskriti Sharma </t>
  </si>
  <si>
    <t>Beacuse I like to dance and learned to dance bht I always wanted opportunities to apply and use what I've learned and grow more by interacting with others of same creative interests and share different ideas together.</t>
  </si>
  <si>
    <t>I love to dance if thought I can do it with passion and I also have diploma in Kathak so that gives an edge to me because  I can be useful for all kinds of dances</t>
  </si>
  <si>
    <t xml:space="preserve">I just want you create awareness and respect for all kinds of dance forms through different activities </t>
  </si>
  <si>
    <t>shreyabisen01@gmail.com</t>
  </si>
  <si>
    <t xml:space="preserve">Shreya Bisen </t>
  </si>
  <si>
    <t>To enhance my dance skills.</t>
  </si>
  <si>
    <t>Have good dance skills.</t>
  </si>
  <si>
    <t>gaytrisonwani20@gmail.com</t>
  </si>
  <si>
    <t xml:space="preserve">Gaytri sonwani </t>
  </si>
  <si>
    <t>Because i am interested in dancing
And for Event Management I have always participated in this kind of work in my Navodaya.. I like to work as a team and take responsibility of any function or event.</t>
  </si>
  <si>
    <t xml:space="preserve">1) I am interested in arranging the program and taking any kind of responsibility, if there is shortage of time, there is a lot of pressure on any problem, I will definitely complete my work.
2) Personally, I don't like to do things in a routine way, I want everything to be perfect, be it decoration or planning.
3) i want to dance </t>
  </si>
  <si>
    <t>itsmeni3raj21@gmail.com</t>
  </si>
  <si>
    <t>Nitin Raj</t>
  </si>
  <si>
    <t>As I have deep interest  in dance and it is one of my favourite hobby.So, I want to join this club.</t>
  </si>
  <si>
    <t>I try to be a good dancer and at the same time I have very good at choreography. I believe in team spirit and dancing skills are nice.I have performed in many school dance event and because of these I have some experience.</t>
  </si>
  <si>
    <t>sanodiyalucky@gmail.com</t>
  </si>
  <si>
    <t xml:space="preserve">Lucky Sanodiya </t>
  </si>
  <si>
    <t xml:space="preserve">Learning and for making friends </t>
  </si>
  <si>
    <t>Because I am dedicated in learning dance</t>
  </si>
  <si>
    <t>Please, Select me I want to dance</t>
  </si>
  <si>
    <t>gsakshi0512@gmail.com</t>
  </si>
  <si>
    <t xml:space="preserve">Sakshi Goswami </t>
  </si>
  <si>
    <t>Because I want as I am interested.</t>
  </si>
  <si>
    <t>I have a rich history of participating in numerous dance competitions, where I have achieved notable successes. I am confident that it aligns with my passion and skills in this domain and that I can make meaningful contribution.</t>
  </si>
  <si>
    <t>samriddhisoni93@gmail.com</t>
  </si>
  <si>
    <t>Samriddhi soni</t>
  </si>
  <si>
    <t>To have new experiences of managing and enjoy every cultural program to be held in college. And being passionate about dance, i really be so glad to be the member of this club</t>
  </si>
  <si>
    <t>As In school times I was passionate about dancing..I participated in all the events on various occasions.
Excited to join nrityam and a have a fresh start with well skilled dancers and members in the team.....
DECIAL And DACIMENTATIAN</t>
  </si>
  <si>
    <t>yashasvidewangan751@gmail.com</t>
  </si>
  <si>
    <t xml:space="preserve">Yashasvi Dewangan </t>
  </si>
  <si>
    <t>I want to join this club as i want to enhance my skills , and explore new things .</t>
  </si>
  <si>
    <t xml:space="preserve">Because I can take up responsibilities well , and i am a good learner,  and do my best from my side for this club . </t>
  </si>
  <si>
    <t>sankalpmittal00@gmail.com</t>
  </si>
  <si>
    <t xml:space="preserve">Sankalp Mittal </t>
  </si>
  <si>
    <t xml:space="preserve">I have a great intrest in dance and music. So I want to join this club so that I can learn some more dance and the other major reason is so that I could intract with my seniors more and more and bond with them which would help me in future </t>
  </si>
  <si>
    <t xml:space="preserve">I have a great convincing power and am a good learner. I have even intrest in management of different events </t>
  </si>
  <si>
    <t>priyankashu435@gmail.com</t>
  </si>
  <si>
    <t>Priyanka Sahu</t>
  </si>
  <si>
    <t>I want to join nrityam club because it provides an opportunity to improve the skill in dancing , to learn team work and mainly helps to gain knowledge and build confidence to perform at the front of the large audience.</t>
  </si>
  <si>
    <t>I have the ability to learn quickly , and I'll try my best to do in this field , help to manage events and always wanted to learn new things.</t>
  </si>
  <si>
    <t>shwetachoudhary784@gmail.com</t>
  </si>
  <si>
    <t xml:space="preserve">SHWETA CHOUDHARY </t>
  </si>
  <si>
    <t>I want to join this club because this provides a platform to improve our stage fear also a great opportunity to learn dance skills 
Coming to event management domain it provides us to built our confidence,self growth, public speaking and many more things.</t>
  </si>
  <si>
    <t>For event management - I've some leadership qualities I can manage a crowd for dance and choreography- I can learn the steps quickly also I love to dance and I really feel joyful while dancing .</t>
  </si>
  <si>
    <t>sakshi213@gmail.com</t>
  </si>
  <si>
    <t>Sakshi roy</t>
  </si>
  <si>
    <t xml:space="preserve">Because I love dancing from bottom of my heart </t>
  </si>
  <si>
    <t>Because I love dance</t>
  </si>
  <si>
    <t>Choose me</t>
  </si>
  <si>
    <t>veenagupta0473@gmail.com</t>
  </si>
  <si>
    <t xml:space="preserve">Veena Gupta </t>
  </si>
  <si>
    <t xml:space="preserve"> Because I love dancing </t>
  </si>
  <si>
    <t>Because I am a good volunteer as well as dancer</t>
  </si>
  <si>
    <t>pri.tudu516@gmail.com</t>
  </si>
  <si>
    <t xml:space="preserve">Priyanka Tudu </t>
  </si>
  <si>
    <t>Dance and Choreography, Video Editing</t>
  </si>
  <si>
    <t>I have always been searching opportunities to grow myself along with my love for dance. Nrityam is providing me the platform what I myself couldn't gain</t>
  </si>
  <si>
    <t>I am basically an unprofessional classical dancer who fuses her style with hip-hop (trying since last few months). I want to make people understand that folks and classicals aren't boring ...... instead they are precious. Dance is worship to me. I dance because I love to.</t>
  </si>
  <si>
    <t xml:space="preserve">Would love to join the team. Thank you </t>
  </si>
  <si>
    <t>07.shruti.2005@gmail.com</t>
  </si>
  <si>
    <t xml:space="preserve">Shruti </t>
  </si>
  <si>
    <t>I want to learn dance.</t>
  </si>
  <si>
    <t xml:space="preserve">I love dance and i want to join your all dance events </t>
  </si>
  <si>
    <t xml:space="preserve">Must have dj night this year </t>
  </si>
  <si>
    <t>vinnukingsvk7@gmail.com</t>
  </si>
  <si>
    <t>Chindripu vinay kumar</t>
  </si>
  <si>
    <t>To improve my dance skills as like professional dancer</t>
  </si>
  <si>
    <t xml:space="preserve">Because iam a good dancer 
By watching my dance you can judge me </t>
  </si>
  <si>
    <t>https://drive.google.com/open?id=1y4jQ-l9LwD4wITZrXMt3ZC55MYl0SLzj</t>
  </si>
  <si>
    <t>I was late to fill this form 
So,Please don’t regret..</t>
  </si>
  <si>
    <t>gowriscooby2004@gmail.com</t>
  </si>
  <si>
    <t>Gowrinandana. M</t>
  </si>
  <si>
    <t>Passionate about dance</t>
  </si>
  <si>
    <t>I think i can dance well and i hope i will be a suitable participant for grp dance or solo</t>
  </si>
  <si>
    <t>akg06102003@gmail.com</t>
  </si>
  <si>
    <t xml:space="preserve">Akash Gupta </t>
  </si>
  <si>
    <t>Design</t>
  </si>
  <si>
    <t xml:space="preserve">I really want to explore about the clubs </t>
  </si>
  <si>
    <t xml:space="preserve">I am good at design. You can see some of samples </t>
  </si>
  <si>
    <t>https://drive.google.com/open?id=1k3jyzIlg6wm7MIZOAiP70GegPOYyOKf1</t>
  </si>
  <si>
    <t>Also edited some reels using VN app</t>
  </si>
  <si>
    <t>Your support 💪</t>
  </si>
  <si>
    <t>tarunasahu26@gmail.com</t>
  </si>
  <si>
    <t>Taruna sahu</t>
  </si>
  <si>
    <t xml:space="preserve">I want to learn many things from this club like dancing, video editing etc. and also want to develop my designing skills </t>
  </si>
  <si>
    <t xml:space="preserve">Becoz I'm good in designing field,, like I know drawing and pencil sketching and also I'm a mandala artist. </t>
  </si>
  <si>
    <t>https://drive.google.com/open?id=1u54FvkHfCtZf0ih8oJ9JH3UWNCh1ENbu</t>
  </si>
  <si>
    <t>ash3456vb@gmail.com</t>
  </si>
  <si>
    <t>Ashwani Kumar</t>
  </si>
  <si>
    <t>Design, Documentation, Event Management</t>
  </si>
  <si>
    <t xml:space="preserve">I believe that working in this club would provide me with the opportunity to combine my skills to improve more. I am also eager to be a part of the club. </t>
  </si>
  <si>
    <t xml:space="preserve"> I should be selected because I am passionate for the club and have required skills. And always improve myself which I am sure will prove good for the club. </t>
  </si>
  <si>
    <t>https://drive.google.com/open?id=1s8zH4N4yLj7xssO1YhcU7qXT4TUpvKA3</t>
  </si>
  <si>
    <t>bhoomidewangan0207@gmail.com</t>
  </si>
  <si>
    <t xml:space="preserve">Bhoomi Dewangan </t>
  </si>
  <si>
    <t>Design, Event Management</t>
  </si>
  <si>
    <t xml:space="preserve">Want to explore my interest </t>
  </si>
  <si>
    <t>I can perform very well and will give my best</t>
  </si>
  <si>
    <t>princerajpalvanshrajpal123@gmail.com</t>
  </si>
  <si>
    <t>Prince Rajpal</t>
  </si>
  <si>
    <t xml:space="preserve">For gaining more experience in design and event management. </t>
  </si>
  <si>
    <t xml:space="preserve">Cause I have fine skills of event management and good experience in poster making and design. </t>
  </si>
  <si>
    <t>https://drive.google.com/open?id=1289wAd-sctncDzxGpqeKXUTOhdUJm95o</t>
  </si>
  <si>
    <t>Ayush jain</t>
  </si>
  <si>
    <t>Design, Video Editing, Event Management</t>
  </si>
  <si>
    <t xml:space="preserve">Because i have always been curious about dance thing because its a symbol of joy  happiness and pure art and i want to be a part of this art . Thats why i want to join this club </t>
  </si>
  <si>
    <t>Because i have a little experience of event management in schools and i have performed in several stages sometimes.</t>
  </si>
  <si>
    <t>ashleshasarangi23@gmail.com</t>
  </si>
  <si>
    <t xml:space="preserve">Shreya Sarangi </t>
  </si>
  <si>
    <t>Documentation</t>
  </si>
  <si>
    <t>Dance has always been my guilty pleasure. I am not that good at dancing but I love to watch people dance to the rhythm of the mellifluous tunes.</t>
  </si>
  <si>
    <t xml:space="preserve">Writing, journaling and reading has always been my passion. I am quite enthusiastic about all of them. </t>
  </si>
  <si>
    <t>https://drive.google.com/open?id=1EYtV_jQICrasdndjqWML6uYKnK0LkZr1</t>
  </si>
  <si>
    <t>I am not well acquainted with any club but I have heard that people in this club are quite talented and graceful, that's the reason this club enchanted me. Personally I am not in a position to suggest anything to this club yet.</t>
  </si>
  <si>
    <t>ayush2004mishra@gmail.com</t>
  </si>
  <si>
    <t>Ayush Kumar Mishra</t>
  </si>
  <si>
    <t>I have been always intrigued by different art forms. Be it literature, music or dance, every art form helps us to perceive reality in a grand way. While I have strong basics in literature and music, dance is something I did not get enough chance to observe and understand closely. Hence, I want to make good use of Nrityam community of our college, so that I can simultaneously learn and contribute in this field, and get to perceive the nitty gritty of this craft more closely.</t>
  </si>
  <si>
    <t>I have a proven track record of creating immense value for whatever teams I have been a part of. Irrespective of what kind of work I've subscribed to, I try to come up with creative, effective and feasible solutions to challenges I might face, whether individually or as a group. With strong interpersonal skills and keen eye for observation, I offer right attitude and aptitude for learning and contributing in any project, especially creative endeavours. I have been into multiple leadership positions throughout my student life, and taking initiative in uncharted territories is one of my main muscles.</t>
  </si>
  <si>
    <t>https://drive.google.com/open?id=12oc8--OVOr_CVJ7r2Seki_Wkpl_f4Qbb</t>
  </si>
  <si>
    <t>Dance is a meta skill, which everybody wants to learn but not everybody has access to. Dissecting it for general people, while we explore it's artistic heights, should also be taken care of, while taking initiatives or organising events.</t>
  </si>
  <si>
    <t>lakshyasahu107@gmail.com</t>
  </si>
  <si>
    <t>Lakshya Sahu</t>
  </si>
  <si>
    <t>I want exposure.</t>
  </si>
  <si>
    <t>I can be helpful.</t>
  </si>
  <si>
    <t>sahiltiwari589@gmail.com</t>
  </si>
  <si>
    <t>Sahil Tiwari</t>
  </si>
  <si>
    <t>Documentation, Event Management</t>
  </si>
  <si>
    <t>To enhance my skill and learn more from my senior and to have a good experience with the nrityam club</t>
  </si>
  <si>
    <t xml:space="preserve">I have done captioning intern for 3 month and still doing and I also have management skill on small level in iskcon temple Mumbai during festivals like janamashtmi </t>
  </si>
  <si>
    <t>https://drive.google.com/open?id=1jqomLMJXCH9jltP_tqrhHQdtpxoF82dz</t>
  </si>
  <si>
    <t xml:space="preserve">Perform zumba workshop or do something regarding dance workshop for intrested dance candidate </t>
  </si>
  <si>
    <t>hetharthsach@gmail.com</t>
  </si>
  <si>
    <t>Hetharth Sachdeva</t>
  </si>
  <si>
    <t>Event Management</t>
  </si>
  <si>
    <t>Exploring</t>
  </si>
  <si>
    <t>Because I am a sincere worker</t>
  </si>
  <si>
    <t>simardeepsingh4137@gmail.com</t>
  </si>
  <si>
    <t xml:space="preserve">Simardeep singh </t>
  </si>
  <si>
    <t>I got to know about this club from one of my friends and I think this would be a nice platform to get to learn more about this domain</t>
  </si>
  <si>
    <t>You should select me because I am a good communicator and I am always eager to strive my skills and make a positive impact. I might have some flaws but I am always ready to work on it and give my hundred percent.</t>
  </si>
  <si>
    <t>namanbh27@gmail.com</t>
  </si>
  <si>
    <t xml:space="preserve">Naman Bhatnagar </t>
  </si>
  <si>
    <t>I am interested to join the club because i want to have experience in this domain and to sharp my skills in it.</t>
  </si>
  <si>
    <t>I am a quick learner and can adapt fast in challenging situations. I am good in communication and can grow in this role. I know I am not perfect but i am ready to learn and hone my skills.</t>
  </si>
  <si>
    <t>aditisingh25000@gmail.com</t>
  </si>
  <si>
    <t>Aditi Singh</t>
  </si>
  <si>
    <t>I really see myself as a good organiser and love the same. I was just thinking of joining a club related to event management and glad this opportunity came up..</t>
  </si>
  <si>
    <t>I want to push myself in every field that i like. I want to show you all and myself too how good i can be in event management.</t>
  </si>
  <si>
    <t>I think all the people face problems in time management and i noticed this in the past events. Not really anything other than this, u all did great jobs and i will continue the same</t>
  </si>
  <si>
    <t>devanshuchakravarty2003@gmail.com</t>
  </si>
  <si>
    <t xml:space="preserve">Devanshu Chakravarty </t>
  </si>
  <si>
    <t>I am good in managing things 
I have managed Teachers day event in my school 
Also I was volunteer in school annual day function
I will get the chance to interact with seniors and definitely I will explore new things</t>
  </si>
  <si>
    <t xml:space="preserve">I have the qualities which are necessary for this field
Also I never postpone or procrastinate the task </t>
  </si>
  <si>
    <t>geetanjalikanwar560@gmail.com</t>
  </si>
  <si>
    <t>Geetanjali kanwar</t>
  </si>
  <si>
    <t>I want to join this club to explore myself and know about management.</t>
  </si>
  <si>
    <t xml:space="preserve">In school I was a member of cca in my school. </t>
  </si>
  <si>
    <t>nageshkashyap6260@gmail.com</t>
  </si>
  <si>
    <t xml:space="preserve">Nageshwar kashyap </t>
  </si>
  <si>
    <t>I m not so good in dance &amp; but i wanna learn in upcoming days .</t>
  </si>
  <si>
    <t>I wanna learn .</t>
  </si>
  <si>
    <t>akshatabakre@gmail.com</t>
  </si>
  <si>
    <t>Akshata Bakre</t>
  </si>
  <si>
    <t>I've always been interested in management and stuff and this opportunity would help me learn and grow a lot.</t>
  </si>
  <si>
    <t>I am always willing to learn from my superiors and I'm pretty good at connecting and conversing with people. If given this opportunity, I'd definitely put my best foot forward and learn as much as I can.</t>
  </si>
  <si>
    <t>hsingh1737@gmai.com</t>
  </si>
  <si>
    <t>Himanshu singh</t>
  </si>
  <si>
    <t>For learn something new,,</t>
  </si>
  <si>
    <t>Because i deserve this post. I can live up to your expectations</t>
  </si>
  <si>
    <t>You select mine 😂</t>
  </si>
  <si>
    <t>sambhab445@gmail.com</t>
  </si>
  <si>
    <t>Sambhab Mohapatra</t>
  </si>
  <si>
    <t xml:space="preserve">I am keenly interested to manage every event and the main reason to join this club is to have ample of opportunity for my personal and institutional development. Moreover, this club will also give me a chance to directly interact with our seniors. So I think missing this opportunity is like missing the best part of my college life... </t>
  </si>
  <si>
    <t xml:space="preserve">I think I am eligible for this position because I am good at managing certain event or program. I have certain amount of managerial skills which will definitely help NRITYAM to grow and push its limits..... </t>
  </si>
  <si>
    <t>NRITYAM team doesn't need any suggestion, 
They just deserve a huge congratulation 👏🎉</t>
  </si>
  <si>
    <t>gyanendramishra09439@gmail.com</t>
  </si>
  <si>
    <t xml:space="preserve">Aman Mishra </t>
  </si>
  <si>
    <t xml:space="preserve">I love to explore things and this is a new thing for me so that's why I would love to join this club </t>
  </si>
  <si>
    <t>Priviously i had already done event management so I had a little bit of idea how it was done and in past also I am the president of my school so I know how to work with a team and to be a team man.</t>
  </si>
  <si>
    <t xml:space="preserve">No </t>
  </si>
  <si>
    <t>aniket276204@gmail.com</t>
  </si>
  <si>
    <t>Aniket Singh</t>
  </si>
  <si>
    <t>To learn how to lead any community</t>
  </si>
  <si>
    <t>The club will get all my efforts for being better</t>
  </si>
  <si>
    <t>guptakshay1711@gmail.com</t>
  </si>
  <si>
    <t>Akshay Gupta</t>
  </si>
  <si>
    <t xml:space="preserve">For exploring </t>
  </si>
  <si>
    <t>I am good at managing my things , I have served as one of a cabinet member in school and have some basic idea about handling things.</t>
  </si>
  <si>
    <t>I didn't know much about nrityam so no suggestion as of now.</t>
  </si>
  <si>
    <t>prashantshukla1225@gmail.com</t>
  </si>
  <si>
    <t xml:space="preserve">Prashant Shukla </t>
  </si>
  <si>
    <t>Having interest that's why</t>
  </si>
  <si>
    <t>Because I am good to convince and I can talk to anybody</t>
  </si>
  <si>
    <t>NA</t>
  </si>
  <si>
    <t>muskansinhs369@gmail.com</t>
  </si>
  <si>
    <t xml:space="preserve">Muskan Sinha </t>
  </si>
  <si>
    <t>I really have special intrest in dancing and organising event adequately.I like working on different creative ideas and collective passions and I want to put my best for further events in our NIT to be the great ones, moreover I would love to interact with the super-cool seniors  of this Nrityamm Club.</t>
  </si>
  <si>
    <t>I was the coordinator in my school days, I have experience in this with an array of skills . I will be a reliable member of the team and I would love to help my teammates get on board while incorporating guidance from the seniors.</t>
  </si>
  <si>
    <t>harsh2004x@gmail.com</t>
  </si>
  <si>
    <t xml:space="preserve">Gunjan(harsh) Shrivastava </t>
  </si>
  <si>
    <t>I wanna explore the dance field, and also I'm good in managing events.</t>
  </si>
  <si>
    <t>Because I have a good leadership quality to manage a event, i have managed my school farewell back then, so ig i will be perfect for handling any nrityam event,and also I'm a good public speaker so, I can also do stage anchoring.</t>
  </si>
  <si>
    <t>Ig you guys have better knowledge and exposure then us, so I dont think it will be a good idea to give you guys suggestions at a time</t>
  </si>
  <si>
    <t>jainlakshya909@myyahoo.com</t>
  </si>
  <si>
    <t>lakshya jain</t>
  </si>
  <si>
    <t>I would like to join the dance club because I have a strong passion for dance and a deep love for music. As someone interested in event management, I see the dance club as an opportunity to contribute my organizational skills to help create memorable dance events and performances for our college community. Joining this club would allow me to combine my interests in dance, music, and event management, and I am excited to be a part of the vibrant dance community at our college.</t>
  </si>
  <si>
    <t>I should be selected as the event manager for the dance club because I bring a unique combination of skills and passion to the role. My background in event management equips me with the organizational and logistical expertise needed to plan and execute successful dance events. Additionally, my genuine love for dance and music means I am not just managing events; I am deeply connected to the art form and the club's mission. I am committed to creating unforgettable dance experiences for our college community and will work tirelessly to ensure the club's events are a great success. With my skills, dedication, and enthusiasm, I am confident I can contribute significantly to the dance club's success as an event manager.</t>
  </si>
  <si>
    <t>oraonmegha1608@gmail.com</t>
  </si>
  <si>
    <t xml:space="preserve">Megha Oraon </t>
  </si>
  <si>
    <t xml:space="preserve"> Because I want to improve my management skills with fun and entertainment. And by this opportunity I can learn along with making lots of memories. And also I want to explore my potential. Thank you !</t>
  </si>
  <si>
    <t xml:space="preserve">Because I am eager to learn more about management and also I have some past experience in school. And I believe in living our best moment, so it would be fun working together. </t>
  </si>
  <si>
    <t xml:space="preserve">Not yet. Need to know more about your work to give any suggestions. </t>
  </si>
  <si>
    <t>aliabbas168gfd@gmail.com</t>
  </si>
  <si>
    <t xml:space="preserve">Ali abbas </t>
  </si>
  <si>
    <t>To explore and contribute with my efforts for this club</t>
  </si>
  <si>
    <t>.....</t>
  </si>
  <si>
    <t>19ayush07singh2003@gmail.com</t>
  </si>
  <si>
    <t>Ayush singh</t>
  </si>
  <si>
    <t xml:space="preserve">I found this club very interesting and besides it will be something new to me. </t>
  </si>
  <si>
    <t xml:space="preserve">I am a disciplined person. </t>
  </si>
  <si>
    <t>brijkishorbhoi@gmail.com</t>
  </si>
  <si>
    <t xml:space="preserve">Brij Kishor bhoi </t>
  </si>
  <si>
    <t xml:space="preserve">I want to learn management </t>
  </si>
  <si>
    <t xml:space="preserve">I am very hardworking </t>
  </si>
  <si>
    <t>raksha2005sahu@gmail.com</t>
  </si>
  <si>
    <t xml:space="preserve">Raksha Sahu </t>
  </si>
  <si>
    <t>I want to join this club because I am keen to explore as much as I can. I want to learn more about event planning and networking.</t>
  </si>
  <si>
    <t>I should be selected because I have the ability to persuade people and I am keen to learn about event management, planning and organizing events.</t>
  </si>
  <si>
    <t>kundanrathi11@gmail.com</t>
  </si>
  <si>
    <t xml:space="preserve">KUNDAN RATHI </t>
  </si>
  <si>
    <t>Want to learn and explore how such a big event is managed and organised.. and learn how team performs sucha task..</t>
  </si>
  <si>
    <t>Have good skills of working as a team and can contribute in management and planning.. I have some decoration skills too...</t>
  </si>
  <si>
    <t>happianfan@gmail.com</t>
  </si>
  <si>
    <t xml:space="preserve">ANKIT RAJ YADAV </t>
  </si>
  <si>
    <t>Because I want to manage students and handle the crowd.</t>
  </si>
  <si>
    <t>Because I have desire to work as event management. I will follow each and every rule . U will never be disappointed by me.</t>
  </si>
  <si>
    <t>shivamjha1907@gmail.com</t>
  </si>
  <si>
    <t>Shivam jha</t>
  </si>
  <si>
    <t>As a fresher, I'm eager to join various clubs and committees to gain valuable exposure and build connections that will benefit me in the future. NRITYAM being a highly reputed committee at NIT Raipur, is particularly appealing for this purpose.</t>
  </si>
  <si>
    <t>My past experiences in decoration and event management, which I gained during my school years, provide me with a valuable edge over others. I believe these skills will be beneficial in contributing effectively to committees like NRITYAM at NIT Raipur.</t>
  </si>
  <si>
    <t>amandhardiwan1@gmail.com</t>
  </si>
  <si>
    <t>Aman Diwan</t>
  </si>
  <si>
    <t>Develop collaboration and communication skills and for helping the nrityam club.</t>
  </si>
  <si>
    <t>I'm committed to creating a positive work environment and am always looking for ways to help my team grow and succeed.</t>
  </si>
  <si>
    <t>aishabhura2004@gmail.com</t>
  </si>
  <si>
    <t xml:space="preserve">Aaisha Bhura </t>
  </si>
  <si>
    <t xml:space="preserve">I want to be the part of their culture want to intract with seniors be the part of events and want to explore our college as much as I can </t>
  </si>
  <si>
    <t xml:space="preserve">As I selected management domain I can give my full efforts because I am interested in it and keep events organised </t>
  </si>
  <si>
    <t xml:space="preserve">No ,because I have not experienced yet, will definetely do when I will be the part of it </t>
  </si>
  <si>
    <t>mandalmukund7@gmail.com</t>
  </si>
  <si>
    <t>Mukund Mandal</t>
  </si>
  <si>
    <t>I want to do event management because it  provides opportunities in skill development, personal growth and want to make better communication skills.</t>
  </si>
  <si>
    <t>I think I would be a valuable addition to this club because I also volunteered in school functions for  many times and I am very excited to do this with seniors to learn more ideas from them.I was also a under 16 district player in cricket so I think I have better teamwork skills which would help in management with team.</t>
  </si>
  <si>
    <t>omtiwari9834@gmail.com</t>
  </si>
  <si>
    <t>Om Shambhu Tiwari</t>
  </si>
  <si>
    <t>Because i have very much interest in managing Events that would help me in my career</t>
  </si>
  <si>
    <t>I will try to give my best for doing any relevant job and make that event a success</t>
  </si>
  <si>
    <t>jainniti060605@gmail.com</t>
  </si>
  <si>
    <t>Niti Jain</t>
  </si>
  <si>
    <t>I want to join this club to contribute whatever knowledge I have and to learn a lot of new things and explore more in life.</t>
  </si>
  <si>
    <t>I do things with passion and love.I love planning things and making things special. I also love public speaking and anchoring. So If I get any work related to event management I will do it with full dedication.</t>
  </si>
  <si>
    <t>priyanshu.08042004@gmail.com</t>
  </si>
  <si>
    <t>PRIYANSHU KUMAR</t>
  </si>
  <si>
    <t xml:space="preserve">I want to increase my working potential </t>
  </si>
  <si>
    <t xml:space="preserve">Because i think i am good in my field </t>
  </si>
  <si>
    <t>sudhanshupoiu2@gmail.com</t>
  </si>
  <si>
    <t>Himanshu kumar</t>
  </si>
  <si>
    <t>FOR GIVING MY BEST MANAGEMNT TECHNIQUES TO THE TEAM AND TO TAKE RESPONSBILITY FOR ALL TYPE OF IRRELEVANCY OF THE EVENT ORGANISED BY THE NRITYAM CLUB.</t>
  </si>
  <si>
    <t>HELLO RESPECTED MANAGEMENT TEAM OF NRITYAM CLUB , I DO MANY EVENT IN MY SCHOOL AND I ALSO PARTICIPATE IN SOCIETY EVENTS . AND I HAVE NO CERTIFICATION OK. I AM BELIEVE IN PRACTICAL NOT A PIECE OF PAPER.</t>
  </si>
  <si>
    <t>YES, A SUGGESTION FOR YOU THAT IF YOU ARE DOING ANY WORK OR TELLING TO THE JUNIORS PLSS DO THAT IN INTERACTIVE WAY . BECAUSE I SAW THAT NRITYAM CLUB PEOPLES ARE SOME LESS INTEARCTIVE.</t>
  </si>
  <si>
    <t>sbmmlw@gmail.com</t>
  </si>
  <si>
    <t xml:space="preserve">Shubham Kumar </t>
  </si>
  <si>
    <t xml:space="preserve">I want to know about this club and explore </t>
  </si>
  <si>
    <t>Bcoz in school I have did this work...</t>
  </si>
  <si>
    <t>yadavsurajkumar665@gmail.com</t>
  </si>
  <si>
    <t>Suraj Kumar Yadav</t>
  </si>
  <si>
    <t>I'm passionate about event management and see Nṛityam - The Dance Club Recruitment as the perfect platform to apply my skills. While dance is a personal passion, I believe well-organized events are essential for showcasing our cultural heritage. Nṛityam's mission aligns with my interests, and I'm excited to contribute by managing and organizing culturally rich events.</t>
  </si>
  <si>
    <t>You should select me because I bring practical event management experience, having successfully managed a fest in the CS department at BHU. This experience has honed my organizational and leadership skills. My dedication to preserving our cultural heritage through well-executed events aligns perfectly with the club's mission. I'm committed to contributing my event management expertise, ensuring that Nṛityam's events are memorable, engaging, and align with the club's goals.</t>
  </si>
  <si>
    <t>I have a suggestion for Nṛityam - The Dance Club Recruitment. It might be beneficial to consider collaborating with other cultural clubs or committees on campus for joint events. This could help in expanding the reach and impact of our cultural celebrations. Additionally, organizing workshops or dance classes for interested students could foster greater participation and appreciation for dance within our college community. I believe these initiatives could enhance the club's influence and strengthen cultural connections on campus</t>
  </si>
  <si>
    <t>jugalmehta27@gmail.com</t>
  </si>
  <si>
    <t>Jugal Mehta</t>
  </si>
  <si>
    <t xml:space="preserve">To learn and understand more about event management </t>
  </si>
  <si>
    <t xml:space="preserve">I have experience in organising small events for my school </t>
  </si>
  <si>
    <t>rahulpingoliy419@gmail.com</t>
  </si>
  <si>
    <t xml:space="preserve">Rahul pingoliya </t>
  </si>
  <si>
    <t>To enhance my skills.</t>
  </si>
  <si>
    <t>Because I want to join it.</t>
  </si>
  <si>
    <t>Mention not.</t>
  </si>
  <si>
    <t>singhadityapratap190@gmail.com</t>
  </si>
  <si>
    <t>Aditya Pratap Singh</t>
  </si>
  <si>
    <t>I want some exposure that I think I can get from joining this club</t>
  </si>
  <si>
    <t xml:space="preserve">I have managed some event in my school like cca , bal melah etc. Also I follow the rules and regulations set by the administration </t>
  </si>
  <si>
    <t>vinayd4173@gmail.com</t>
  </si>
  <si>
    <t xml:space="preserve">Vinay Das </t>
  </si>
  <si>
    <t>Media and Publicity</t>
  </si>
  <si>
    <t xml:space="preserve">I want to join the nityam club in it's media and publicity domain is that i am keen on gaining experiences on advertising, media and publicity and there reason behind it is my family's business in this exact same domain which has inspired me to learn the impact of advertisement and it's actual need in the broder scale. </t>
  </si>
  <si>
    <t xml:space="preserve">The reason i believe i am suitable for being selected in the media and publicity domain is that  I am backed by experiences relating to this domain, i was selected as the media head of my entire school where i was given sole responsiblility to maintain my school's reputaion and provide a positive and alluring image of the two big events, the annual sports meet and annual culture fest being conducted in my school, among the public and other guests and I was also given the responsibility to provide information about the events to all tye students, teachers, guests that were being called, student's parents and other indivuiduals who would be present at the events. Furthermore, i have been an intern in my uncle's company(Graceful media pvt ltd) where i was given task to guide the new clients to the department of the companies which they seek work from and do case studies on other outdoor media companies in competition. </t>
  </si>
  <si>
    <t>dishadeoghare14@gmail.com</t>
  </si>
  <si>
    <t xml:space="preserve">Disha Deoghare </t>
  </si>
  <si>
    <t>Media and Publicity, Dance and Choreography</t>
  </si>
  <si>
    <t>I enjoy dancing ,and always try to learn better and new forms of dances .By joining Nrityam I will get exposed to the different dance forms and will get chances to interact with new people,in addition,I have interest in dancing.</t>
  </si>
  <si>
    <t>I enjoy learning and dancing ,I will cooperate with my fellow mates .I am disciplined person who respects everyone .I can give assurance of my work.</t>
  </si>
  <si>
    <t>sameersrivastava24062003@gmail.com</t>
  </si>
  <si>
    <t>Sameer Srivastava</t>
  </si>
  <si>
    <t xml:space="preserve">For gaining rich expirience, and create good memories. And learn dancing since it is an art which makes one feel alive. I have done singing, stand up, acting etc in my schoolife but I never got the opportunity to learn dancing. I want to learn this skill which is still untouched. </t>
  </si>
  <si>
    <t xml:space="preserve">I have an interest in dancing and I am dedicated towards improving my dance skills in my college life. </t>
  </si>
  <si>
    <t xml:space="preserve">It will be a great favour if the selection process is lenient and those students are also selected who are new to dancing and want to learn it. </t>
  </si>
  <si>
    <t>nihalvyas57@gmail.com</t>
  </si>
  <si>
    <t>Nihal Vyas</t>
  </si>
  <si>
    <t>Media and Publicity, Dance and Choreography, Design, Event Management</t>
  </si>
  <si>
    <t>It provides opportunities to dance lovers to prove their talent and it is a good platform for them to have their artistic exploration.</t>
  </si>
  <si>
    <t>Do I don't have any professional experience but I have participated many times in school annual functions and I have received multiple compliments.</t>
  </si>
  <si>
    <t>harshita.10605@gmail.com</t>
  </si>
  <si>
    <t>HARSHITA AGRAWAL</t>
  </si>
  <si>
    <t>Media and Publicity, Dance and Choreography, Documentation, Event Management</t>
  </si>
  <si>
    <t>I am very keen to join this club because not only am I very passionate and big time supporter of dance but also I want to build my event management and conduction skills. I am a confident public speaker and want it to be reflected through the 'Media and Publicity' domain.</t>
  </si>
  <si>
    <t>-I have been professionally trained in "Kathak" for 10 years and completed my diploma degree course in the same from "Indrakala Sangeet Vishwa Vidyalaya, Khairagarh" with first division and distinction.  I have performed at numerous state and national level competitions where some of these performances have also won me first, third, 'Kala Kriti Samman', 'Mayur Samman '. 
-I am very passionate about the concept of dance and how it allows our body to freely move  with the music while trying to express ourselves from our movements/steps and expressions.
-I can prove to be an asset to the media and publicity team as well as the documentation team because my interest in writing and efficient communication skills.</t>
  </si>
  <si>
    <t>bhaskarsahu2605@gmail.com</t>
  </si>
  <si>
    <t xml:space="preserve">BHASKAR SAHU </t>
  </si>
  <si>
    <t>Media and Publicity, Dance and Choreography, Event Management</t>
  </si>
  <si>
    <t xml:space="preserve"> I want to improve my skills better . And I wanna to represent my skills in front of public..in better way </t>
  </si>
  <si>
    <t xml:space="preserve">Along with dance, I have learned management very well and am capable of teaching dance to others too. </t>
  </si>
  <si>
    <t>Thanks to team nityam NIT RR</t>
  </si>
  <si>
    <t>ankul.011p@gmail.com</t>
  </si>
  <si>
    <t xml:space="preserve">Ankul pandey </t>
  </si>
  <si>
    <t xml:space="preserve">To explore everything </t>
  </si>
  <si>
    <t>Because i have passion to my work.</t>
  </si>
  <si>
    <t>ritika.jn01@gmail.com</t>
  </si>
  <si>
    <t>Ritika jain</t>
  </si>
  <si>
    <t>The main thing about this club is the events you organize. The events like graba night, dancing, you people go for competitions. And your bonding with seniors and juniors are remarkable</t>
  </si>
  <si>
    <t>Because i am very flexible and friendly if you will give me any work i will not hesitate or not get irritated and will do it perfectly and on time. If I am managing a team I will not order them infact will work with them as a team and not a leader. Will always respect everyone. And i am a desect dancer and have won many trophies in school .</t>
  </si>
  <si>
    <t>piyushnigam2004@gmail.com</t>
  </si>
  <si>
    <t>Piyush  Nigam</t>
  </si>
  <si>
    <t>Media and Publicity, Dance and Choreography, Video Editing, Event Management</t>
  </si>
  <si>
    <t xml:space="preserve">To enjoy various cultural dance events and be a part of it ,to learn new moves and get surrounded with like minded people which can add up more to my self confidence...
</t>
  </si>
  <si>
    <t>As In school times I was passionate about dancing..I do participated  in all the events on various occasions and annual function in our school...!!!
May be now it's long time I haven't been  a part of that since long so I may not as good as per your expectations and requirements...But will try my best to improve and learn under the team members guidance ......
Excited  to join nrityam and a have a fresh start with well skilled dancers and members  in the team......</t>
  </si>
  <si>
    <t>arorarajan347@gmail.com</t>
  </si>
  <si>
    <t>Rajan Arora</t>
  </si>
  <si>
    <t>To Continue My Passion For Dance And For My Dream Of Performing At A Level.</t>
  </si>
  <si>
    <t>Am Always Dedicated Towards Each Of My Responsibility Or Any Kind Of Task Allocated To Me,Having A Bit Experience Of Management Too As Always Being In Organising,Scheduling,Making Multiple Arrangements In Events For Both School And My College Level,Will Be Improving Myself More As In A TeamWork.</t>
  </si>
  <si>
    <t>If We Are A Team And Having Any Decision(Related To All),It Should Be Satisfying To Whole Members And This A Group Of Dance,So We Should Be Showing Required Energy And Can Convey Multiple Messages From Our Art While Present On The Stage</t>
  </si>
  <si>
    <t>nv97545@gmail.com</t>
  </si>
  <si>
    <t>Nitin Verma</t>
  </si>
  <si>
    <t>Media and Publicity, Design, Video Editing, Documentation, Event Management</t>
  </si>
  <si>
    <t>I am intrested in video editing &amp; Event Management</t>
  </si>
  <si>
    <t>I am good in editing and Design</t>
  </si>
  <si>
    <t>parasharronak95@gmail.com</t>
  </si>
  <si>
    <t xml:space="preserve">Ronak Parashar </t>
  </si>
  <si>
    <t>Media and Publicity, Documentation</t>
  </si>
  <si>
    <t xml:space="preserve">I love to explore new field </t>
  </si>
  <si>
    <t xml:space="preserve">I'm a quick leaner </t>
  </si>
  <si>
    <t>https://drive.google.com/open?id=1MUisl0rm8r3TXfZIU7LSjKY9qH-M3gYh</t>
  </si>
  <si>
    <t>hemlatamishra1971@gmail.com</t>
  </si>
  <si>
    <t>Kishan Mishra</t>
  </si>
  <si>
    <t>Media and Publicity, Event Management</t>
  </si>
  <si>
    <t>I want to learn management skill</t>
  </si>
  <si>
    <t>I'll do my best</t>
  </si>
  <si>
    <t>sdhaneshkumar11@gmail.com</t>
  </si>
  <si>
    <t>Dhanesh kumar</t>
  </si>
  <si>
    <t>If I get opportunity to join this club I can manage very well than other.</t>
  </si>
  <si>
    <t>I have a experience to organize events.</t>
  </si>
  <si>
    <t>Please select me...</t>
  </si>
  <si>
    <t>amberthegreat2004@gmail.com</t>
  </si>
  <si>
    <t xml:space="preserve">Amber Agrawal </t>
  </si>
  <si>
    <t>I want to join this club it seems to be interesting to me and i always wanted to do management in some event</t>
  </si>
  <si>
    <t>As I think I can manage the work little easy and not like frustrated in anything and I think I can listen to seniors and others</t>
  </si>
  <si>
    <t>No I don't think I have any suggestions</t>
  </si>
  <si>
    <t>aktarraza966@gmail.com</t>
  </si>
  <si>
    <t xml:space="preserve">Akhtar Raza </t>
  </si>
  <si>
    <t>Because I’m interested.</t>
  </si>
  <si>
    <t>I can do better than others, I really wanted to be the part of this club.</t>
  </si>
  <si>
    <t>kumarneerajverma2004@gmail.com</t>
  </si>
  <si>
    <t>Neeraj Verma</t>
  </si>
  <si>
    <t>Nrityam is the dance club of NIT Raipur and I want to join it because I want to get involved in extra-curricular activites. I am particularly excited for Garba Eve. As an event manager I want to acquire management skills and have insight in events and projects.</t>
  </si>
  <si>
    <t>I want to interact and work with different people.I am confident, spear-headed and I can remain calm in difficult situations.I want to learn about management and teamwork. Furthermore, I always try to learn from my mistakes and correct them.</t>
  </si>
  <si>
    <t>swastiksingh2504@gmail.com</t>
  </si>
  <si>
    <t>Swastik singh</t>
  </si>
  <si>
    <t>I want to join this club becoz it aligns with my passion for my intrest or topic. Additionally, i'm eager to connect with like-minded individuals who share my enthusiasm.</t>
  </si>
  <si>
    <t>You should hire me because i bring a unique blend of skills and experience that i believe would benfit the club greatly.</t>
  </si>
  <si>
    <t>parulawasthi2003@gmail.com</t>
  </si>
  <si>
    <t>Parul Awasthi</t>
  </si>
  <si>
    <t>I am a person who believe in exploring new things in new domains . So I think joining NRITYAM could turn out as one of the add up in my personality.</t>
  </si>
  <si>
    <t xml:space="preserve"> I can grasp the things in a better pace and is always eager to try and work new things.</t>
  </si>
  <si>
    <t xml:space="preserve">Right now I don't know much about it as what is going inside the club.So, NO </t>
  </si>
  <si>
    <t>shikhayadavv19@gmail.com</t>
  </si>
  <si>
    <t>Shikha Yadav</t>
  </si>
  <si>
    <t>Media and Publicity, Video Editing</t>
  </si>
  <si>
    <t>I want to explore my interest in this field because I believe in ,if my passion get a platform like 'Nrityam ' then I will learn many things from new people that help me to rise my potential.</t>
  </si>
  <si>
    <t>I have a great passion for learning,even I am not good in one thing I will definitely give my hundred percent in it.</t>
  </si>
  <si>
    <t>https://drive.google.com/file/d/1OkqNCkEMEoXL7eyw5ZNTj6oxe31AaH47/view?usp=drivesdk</t>
  </si>
  <si>
    <t>kumarshrivastavanuj886@gmail.com</t>
  </si>
  <si>
    <t xml:space="preserve">Anuj Kumar Shrivastav </t>
  </si>
  <si>
    <t>Because I want explore this domain and wants to enhance my skills.</t>
  </si>
  <si>
    <t>Video Editing:- I have knowledge of video Editing and I use Kinemaster to edit my videos on mobile.
Media and Publicity:- I have a Professional account on LinkedIn with almost 2k followers which helps to publish and advertisement about the upcoming events.</t>
  </si>
  <si>
    <t>https://drive.google.com/file/d/1tWxdz1W31wqZ4SAExwJ8IB2VRWM6njUc/view?usp=drivesdk</t>
  </si>
  <si>
    <t>None.</t>
  </si>
  <si>
    <t>dineshmarothiya7@gmail.com</t>
  </si>
  <si>
    <t xml:space="preserve">Dinesh Marothiya </t>
  </si>
  <si>
    <t>Media and Publicity, Video Editing, Event Management</t>
  </si>
  <si>
    <t xml:space="preserve">To explore and want to take experience form everything </t>
  </si>
  <si>
    <t xml:space="preserve">I try to do my best </t>
  </si>
  <si>
    <t>https://drive.google.com/drive/folders/1VHk1yFEe8fRadcN_azOb4Z_Tj64cq4r4</t>
  </si>
  <si>
    <t>karanm9721@gmail.com</t>
  </si>
  <si>
    <t>Karan Manglani</t>
  </si>
  <si>
    <t>I want to join the PR and Event Management club for the dancing club because I'm passionate about dance and believe in its power to bring people together. I'm excited to contribute my organizational and communication skills to help create memorable events that showcase our club's talent and foster a sense of community.</t>
  </si>
  <si>
    <t>You should hire me because I bring a strong blend of organizational skills, creativity, and a deep passion for dance. My previous event management experience and effective communication abilities make me an asset to ensure successful and engaging events for the dancing club. I'm dedicated to helping the club thrive and leave a lasting impression.</t>
  </si>
  <si>
    <t>rudranp17@gmail.com</t>
  </si>
  <si>
    <t xml:space="preserve">Rudra Narayan Panda </t>
  </si>
  <si>
    <t>Video Editing</t>
  </si>
  <si>
    <t>Because I'm good at video editing and want to include myself into college club stuffs.</t>
  </si>
  <si>
    <t>Because I give my best on the work I get and  on ,  why I should be selected, be determined on my Google drive upload video.</t>
  </si>
  <si>
    <t>https://drive.google.com/file/d/1Nq8CD8GlEqOk1XHgur7nZJojkY26nWKD/view?usp=drivesdk</t>
  </si>
  <si>
    <t xml:space="preserve">Please do give chance to 1st year students </t>
  </si>
  <si>
    <t>hiraarpita9205@gmail.com</t>
  </si>
  <si>
    <t>ARPITA HIRA</t>
  </si>
  <si>
    <t>I am willing to join this club because I have a keen interest in the specific domain of video editing and want to show my editing skills to a large audience which I am sure this club will provide me. Also being with several experienced senior editors in this club, I will get a chance to brush up my editing skills.</t>
  </si>
  <si>
    <t>I believe that I am a great fit for this club as I have a great taste in editing and providing me a chance to be the part of this club will not make you unsatisfied. I will not leave any stone unturned to meet up to your expectations.</t>
  </si>
  <si>
    <t>https://drive.google.com/file/d/1FsBGultI87I-oogJZ17Fbr4YsT2Uq85t/view?usp=drivesdk</t>
  </si>
  <si>
    <t>bibhasnath1905@gmail.com</t>
  </si>
  <si>
    <t>Bibhas Nath</t>
  </si>
  <si>
    <t>As a fresher, my number one priority would be interacting with seniors and classmates. And seniors of NIT Raipur are really helpful and interactive. Joining a club is the best way to know different seniors who share my interest. This is the reason i wanna join Nrityam Club as this club aligns best with my interests.</t>
  </si>
  <si>
    <t>I have used after effects for editing for over 1.5 yrs now. And i just love editing in general. I'm confident enough that i can keep up with the expectations of my seniors, so i would like to join this club.</t>
  </si>
  <si>
    <t>1. https://drive.google.com/file/d/1H-opSOpgTkskcC0SJ5eHXMC29Ctq8L-9/view?usp=sharing    2. https://drive.google.com/file/d/1SPshS-3qY3mMNkvtuiTXXl71RkUq7z85/view?usp=drive_link        3.https://drive.google.com/file/d/1HJVY2Urhyrozlc5-BBnm-jDfCDE0pdTM/view?usp=sharing</t>
  </si>
  <si>
    <t>Pushpendrakr345@gmail.com</t>
  </si>
  <si>
    <t xml:space="preserve">Pushpendra Kumar Madhukar </t>
  </si>
  <si>
    <t>I want to join club to edit the best video for any events or programs organized by this club.</t>
  </si>
  <si>
    <t>You Select me for your video editing needed in the club.</t>
  </si>
  <si>
    <t xml:space="preserve"> Recently edited shorts of my channel https://youtube.com/shorts/2asxPedtF4E?si=7It6YGgQaVPkE8TI</t>
  </si>
  <si>
    <t>No suggestion, your club is best club.</t>
  </si>
  <si>
    <t>ayushsingh7496@gmail.com</t>
  </si>
  <si>
    <t>Ayush Kumar Singh</t>
  </si>
  <si>
    <t>because i want to edit videos and make a contribution to this event</t>
  </si>
  <si>
    <t xml:space="preserve">because i have desire to work for the event .you will never be dissapointed by my dedication and perfection </t>
  </si>
  <si>
    <t>https://drive.google.com/open?id=1bL5skXc_qQ8qUrL9o0seXkQhPx2P0tNf</t>
  </si>
  <si>
    <t>(yes)ayushsingh7496@gmail.com</t>
  </si>
  <si>
    <t>va203015@gmail.com</t>
  </si>
  <si>
    <t xml:space="preserve">Vishal Agrahari </t>
  </si>
  <si>
    <t>Video Editing, Documentation, Event Management</t>
  </si>
  <si>
    <t>Because I want to learn how can I manage the groups or event which comes in my business/job journey.</t>
  </si>
  <si>
    <t>Because I'm not a good management skill but if you give me this opportunity then I assure you that you will never get a single chance to apologize due to me.</t>
  </si>
  <si>
    <t>abhishekgvm8881@gmail.com</t>
  </si>
  <si>
    <t xml:space="preserve">Abhishek Yadav </t>
  </si>
  <si>
    <t>Video Editing, Event Management</t>
  </si>
  <si>
    <t xml:space="preserve">To know about new things </t>
  </si>
  <si>
    <t>Because I will do my best to do anything.</t>
  </si>
  <si>
    <t>mixind2303@gmail.com</t>
  </si>
  <si>
    <t>Milind</t>
  </si>
  <si>
    <t>I can dance and edit videos too...</t>
  </si>
  <si>
    <t>A club needs an editor ... and event management team that's why...</t>
  </si>
  <si>
    <t>shriramwartejas@gmail.com</t>
  </si>
  <si>
    <t xml:space="preserve">Tejas Dinesh shriramwar </t>
  </si>
  <si>
    <t>I just love dancing,I wasn't able to continue dance from past 2-3 years but now I am ready so I know this club will give me a great stage for dance.</t>
  </si>
  <si>
    <t>Because I am a good dancer and entertainer.</t>
  </si>
  <si>
    <t>somanshrajkashyap@gmail.com</t>
  </si>
  <si>
    <t xml:space="preserve">SOMANSH RAJ KASHYAP </t>
  </si>
  <si>
    <t>I want to upskill</t>
  </si>
  <si>
    <t>I can do teamwork very well,good in public speaking,can interact with people.</t>
  </si>
  <si>
    <t>karansharma29122002@gmail.com</t>
  </si>
  <si>
    <t>Karan sharma</t>
  </si>
  <si>
    <t>3rd</t>
  </si>
  <si>
    <t>Khali ptana hai</t>
  </si>
  <si>
    <t>Kyoki I am very good dancer.
Mai ladkiyo se achhe se flirt kr leta hu</t>
  </si>
  <si>
    <t>Kanishkakirti3@gmail.com</t>
  </si>
  <si>
    <t>Kanishka kirti</t>
  </si>
  <si>
    <t xml:space="preserve">I want to join this club because I have a keen interest in dance </t>
  </si>
  <si>
    <t xml:space="preserve">As I said I have a keen interest in dance and I am sincere to the work that is assigned to me </t>
  </si>
  <si>
    <t>yukti.madariya@gmail.com</t>
  </si>
  <si>
    <t xml:space="preserve">Yukti Madariya </t>
  </si>
  <si>
    <t>I want to join this club because I love dance and want to learn more about it such as exploring new styles of dance. I would really love to be a part of such community of dancers where it would help me grow as a dancer.</t>
  </si>
  <si>
    <t>I have performed in several cultural events in my school and has also performed in college in some branch specific events.
And I am really interested in joining this club so that I can learn from such a talented team of dancers.</t>
  </si>
  <si>
    <t>gullinag7@gmail.com</t>
  </si>
  <si>
    <t xml:space="preserve">Guleshvari </t>
  </si>
  <si>
    <t>Because I have some  talent,so I just want to do  something with nrityam .</t>
  </si>
  <si>
    <t xml:space="preserve"> Because I know if am working with team I will do fantastic.i am also hardworking.</t>
  </si>
  <si>
    <t>bhumikasonkar.bs@gmail.com</t>
  </si>
  <si>
    <t xml:space="preserve">Bhumika Sonkar </t>
  </si>
  <si>
    <t>Because I just want to work with nrityam.and also my soft nature could help in this club . And also honesty nature.</t>
  </si>
  <si>
    <t xml:space="preserve">Because I have talent for dance.if I will work with you people then something different will be happen.i do teamwork and I know the importance of teamwork . </t>
  </si>
  <si>
    <t>kalyanichandrakar20@gmail.com</t>
  </si>
  <si>
    <t>Kalyani Chandrakar</t>
  </si>
  <si>
    <t xml:space="preserve">I want to join because dancing is my hobby. I am feel very happy when I am doing dance. Nrityam is great club for dancer who organised lots of event also. So, I also want a part of that. </t>
  </si>
  <si>
    <t xml:space="preserve">Because I am a great dancer. </t>
  </si>
  <si>
    <t>rajputsinghrishi003@gmail.com</t>
  </si>
  <si>
    <t>Rishi Singh</t>
  </si>
  <si>
    <t>Just to Dance</t>
  </si>
  <si>
    <t>Because i want to dance</t>
  </si>
  <si>
    <t>malimokshada@gmail.com</t>
  </si>
  <si>
    <t>Mokshada Mali</t>
  </si>
  <si>
    <t>I am interested in joining the dance club because it brings me motivation in several ways.
Dance is not only a passion but an enjoyable activity for me. 
Despite this college life filled with assignments, exams, coding, etc. ,dancing and exercising helps me relieve stress.
Although I am not a professionally trained dancer, I have learned by watching and being fascinated by dancers on dance shows, YouTube, and social media platforms, as well as by practicing myself and watching my family members dance too. 
To continue developing my skills, I would like to join "Nrityam"-The Dance Club of our college. By joining this club, I hope to connect with individuals who share my passion for dance, explore more styles and cultures, and achieve personal growth while building my self-confidence.</t>
  </si>
  <si>
    <t>As a passionate dancer, I believe that I would make a valuable addition to the dance club for a variety of reasons. 
-Firstly, I have been dancing throughout my school years and am always eager to learn new dance styles and choreography. 
-Secondly, I understand the importance of teamwork in dance. 
As someone from Maharashtra, I have had the opportunity to participate in group dances such as Lavni, Koli Dance, and Lezim performances. 
I have participated in patriotic performances for events such as Independence and Republic Days in school, as well as group dances for Inter-House competitions. 
I also performed in the group at the CSE welcome party during my 1st year. I know how to work with others to ensure everyone shines on stage.
-Moreover, I am open to learning different dance styles and adapting to various choreographies, be it hip-hop or traditional dance. I am committed to attending practices consistently and understand that dedication is crucial for the success of the club. I am also interested in taking on leadership roles within the club if given the opportunity, to contribute to its growth and success.
-I thrive on stage and genuinely enjoy performing in front of audiences. My enthusiasm for performing can help elevate the club's presence during events and shows. I am excited about the prospect of being part of this dance club and contributing to its vibrant dance community. I look forward to the opportunity to learn from fellow members, grow as a dancer, and collectively create memorable dance experiences.</t>
  </si>
  <si>
    <t>aayushi2923@gmail.com</t>
  </si>
  <si>
    <t>AAYUSHI SONI</t>
  </si>
  <si>
    <t xml:space="preserve">I Like to dance...i enjoy it </t>
  </si>
  <si>
    <t>i will give my best performance .</t>
  </si>
  <si>
    <t>sanjanat737@gmail.com</t>
  </si>
  <si>
    <t>Sanjana Thakur</t>
  </si>
  <si>
    <t xml:space="preserve">I want to improve my skills and I am also good at dancing so I am also interested in joining this club. </t>
  </si>
  <si>
    <t xml:space="preserve">I have good writing skills so I can do well in documentation do main. </t>
  </si>
  <si>
    <t>gauri.kolar@gmail.com</t>
  </si>
  <si>
    <t>Ananya Kolar</t>
  </si>
  <si>
    <t>I have always been passionate about dance. I have learnt Bharatanatyam for more than 6-8 years(I have given junior level examination of Bharatanatyam ), but had to discontinue it due to jee preparations. But now that I have been given an opportunity to pursue something I've always loved, I will give it my best shot.</t>
  </si>
  <si>
    <t xml:space="preserve">I am a fast learner and I always give my best to everything I try .I am a hard worker and am not satisfied with anything short of perfection. </t>
  </si>
  <si>
    <t>https://drive.google.com/open?id=1i45AwFRiqXNUh3LGVWtgGTb53_6KDVHe</t>
  </si>
  <si>
    <t>kumarkashyapv3@gmail.com</t>
  </si>
  <si>
    <t xml:space="preserve">Vivek Kumar kashyap </t>
  </si>
  <si>
    <t xml:space="preserve">Dance enthusiasts my hobby is dance </t>
  </si>
  <si>
    <t xml:space="preserve">I want to improve my dance skill and perform with nrityam to represent nit best club </t>
  </si>
  <si>
    <t>ottisarita2312@gmail.com</t>
  </si>
  <si>
    <t>Sarita otti</t>
  </si>
  <si>
    <t xml:space="preserve">I am a big kpop fan and I practise it frequently. Seeing the low representation of this genre I would like to improve it. </t>
  </si>
  <si>
    <t>I am very interested in dance and I have also performed in school functions and other places so I would like to pursue this hobby further.Since I enjoy dancing i would do the hardwork required and be sincere towards all the practice sessions.i think my enthusiasm and interest in dancing is all the reason why i should get selected.</t>
  </si>
  <si>
    <t>I think the YouTube channel of nrityam could be more active and videos could be posted on weekly basis in order to increase the reach of the channel,and hype of nrityam among freshers coming every year could be more.</t>
  </si>
  <si>
    <t>superstarayushpatley@gmail.com</t>
  </si>
  <si>
    <t>Ayush Patley</t>
  </si>
  <si>
    <t>for the betterment of society and to bring peace in the world</t>
  </si>
  <si>
    <t xml:space="preserve">I believe i am a suitable candidate for design domain in nrityam, i possess creative vision for creating posters and among other candidates I can devote myself towards the club more than others. </t>
  </si>
  <si>
    <t>https://drive.google.com/open?id=1L4NHBP0J9hiBUZRfGZ2BPL7K1TXvRsZj</t>
  </si>
  <si>
    <t>ayushtadas9898@gmail.com</t>
  </si>
  <si>
    <t>Ayush tadas</t>
  </si>
  <si>
    <t>To learn team work and improve decision making skills. To be able to work under pressure of deadlines,be disciplined.</t>
  </si>
  <si>
    <t>I give my 100% in anything i do and i keep improving my work untill i feel satisfied. I'm competitive and aim for perfection. I always try that my work is flawless and distinctive.</t>
  </si>
  <si>
    <t>https://drive.google.com/open?id=1tOEkanw0RCyHmdH9R1nD1Mf2UbKb_Uqu</t>
  </si>
  <si>
    <t>murli43jee2022@gmail.com</t>
  </si>
  <si>
    <t>Murlimanohar verma</t>
  </si>
  <si>
    <t>Design, Documentation</t>
  </si>
  <si>
    <t xml:space="preserve">For just explore </t>
  </si>
  <si>
    <t xml:space="preserve">Because I am a hard working guy..... </t>
  </si>
  <si>
    <t>tanishqjalandra@gmail.com</t>
  </si>
  <si>
    <t>Tanishq Jalandra</t>
  </si>
  <si>
    <t>This passion is what brings people together on stage, in the dance studio and out. It helps us accept each other for our flaws, challenge our strengths, celebrate our accomplishments, and lift each other up after falls. The close friendships you form and the freedom of expression are what make becoming a part of dance club so worth it</t>
  </si>
  <si>
    <t>i know about web development which helps you to manage nrityam website and i also done work as a beginner in design and documentation which helps you in respective fields</t>
  </si>
  <si>
    <t>https://drive.google.com/open?id=1icLUUi7OsLWGEJrfgOH4Z7b6rcEWk4o7</t>
  </si>
  <si>
    <t xml:space="preserve">As I am the head boy of school I manages event with help of teachers. So I find myself fit for event management also, besides my work in design and documentation. </t>
  </si>
  <si>
    <t>shubhamprayasjee71@gmail.com</t>
  </si>
  <si>
    <t>Shubham Yadav</t>
  </si>
  <si>
    <t xml:space="preserve">Nrityam club is very reputed club of NIT Raipur and is constantly active which made me excited about it. Also the members of this club are treated as family therefore I also want to be a part of this family. </t>
  </si>
  <si>
    <t xml:space="preserve">I have good experience for working in Samar event as volunteer previous year and now I am sports coordinator there. I had also experience of working in E cell event as volunteer in event management.So I think i can contribute to team Nrityam also. </t>
  </si>
  <si>
    <t>https://drive.google.com/open?id=1Mqu95zUbzfnN-rTlCglHN8ivh5cYjjJH</t>
  </si>
  <si>
    <t xml:space="preserve">We should organise such any event such as dance competition in front of main building at nit to make Nrityam known to all. </t>
  </si>
  <si>
    <t>tpdewangan25@gmail.com</t>
  </si>
  <si>
    <t xml:space="preserve">Thaljai Pratap Dewangan </t>
  </si>
  <si>
    <t>I want to join this club to enhance my skills and meet and interact with new people and expand my experience by learning from seniors and my batchmates too.</t>
  </si>
  <si>
    <t>Because I have the skills that you're looking for and I'm dedicated towards my work , if given a chance I will definitely do my best for the better of this club.</t>
  </si>
  <si>
    <t>https://drive.google.com/open?id=1Nnk-2YSmWZDHDUJS_T2wUowH_IpFg2-O</t>
  </si>
  <si>
    <t>I think nrityam club should organize frequent events, apart from the performances in the fests .
Like garba night is a good event , a proper fest for only nrityam will be amazing.</t>
  </si>
  <si>
    <t>sinhakhushi331@gmail.com</t>
  </si>
  <si>
    <t>Sweksha sinha</t>
  </si>
  <si>
    <t xml:space="preserve">Helps to improve my skill, will give me to gain confidence and give me network connection </t>
  </si>
  <si>
    <t xml:space="preserve">I have done designing earlier also I'm part of CEA committee of our college in which my domain is designing so i think I'm capable of this domain also i have done management work at small level </t>
  </si>
  <si>
    <t>https://drive.google.com/open?id=11e9HwpwcBkJqrhkuYHj4ru3Ir21eKIoA</t>
  </si>
  <si>
    <t xml:space="preserve">I think we should conduct some dance night like salsa or something everyone will get chance to dance </t>
  </si>
  <si>
    <t>anshikamehra83@gmail.com</t>
  </si>
  <si>
    <t>Anshika Mehra</t>
  </si>
  <si>
    <t>Being a part of a club or a society helps me to gain knowledge, skills and experience in leadership, communication, problem-solving, group development and management, finance, presentation and public speaking. You will feel the change in yourself. It's the best way to meet people.</t>
  </si>
  <si>
    <t>I am confident  to do best for my club in my specific domain.</t>
  </si>
  <si>
    <t>https://drive.google.com/open?id=1Vzr5YrLp99qVIWF4-c4xyBP3lEXEmigC</t>
  </si>
  <si>
    <t>aartitandan09@gmail.com</t>
  </si>
  <si>
    <t xml:space="preserve">Aarti Tandan </t>
  </si>
  <si>
    <t>I want to join this club as I think I am quite good in designing. If I get a chance in this club I will serve my best. Kindly keep me an opportunity for designing domain to showcase my talent. I am also in em domain in MES so I have experience about it also kindly select me.</t>
  </si>
  <si>
    <t>As I am having experiences in em domain and in designing I am one of the best designer so give me a chance to showcase my talent. I will serve my best to this club.</t>
  </si>
  <si>
    <t>https://drive.google.com/open?id=1VDDf2rvQs7ZiWkmYiEsZL_OIAeGEJEtd</t>
  </si>
  <si>
    <t>Selection of best students should be done.</t>
  </si>
  <si>
    <t>jagritikumari1802@gmail.com</t>
  </si>
  <si>
    <t xml:space="preserve">Jagriti kumari </t>
  </si>
  <si>
    <t>Beacause I want to learn new things and exploring my self</t>
  </si>
  <si>
    <t>I should be hired because I have a relevant skill for this domain.</t>
  </si>
  <si>
    <t>https://drive.google.com/open?id=1YQCtN1m6IXf1MoRIfXt7i8ofJBzbarfU</t>
  </si>
  <si>
    <t>rahulkumarsingh9977@gmail.com</t>
  </si>
  <si>
    <t>Rahul Kumar Singh</t>
  </si>
  <si>
    <t xml:space="preserve">I want to join this college club because it aligns with my passions and offers opportunities for personal growth. I believe it will allow me to contribute to the community, develop new skills, and connect with like-minded individuals who share my enthusiasm </t>
  </si>
  <si>
    <t>You should select me for the college club because of my dedication, enthusiasm, and relevant skills. I'm committed to actively contributing, bringing fresh perspectives, and collaborating effectively with fellow members to help the club thrive and achieve its goals.</t>
  </si>
  <si>
    <t>Enhance the college dance club by diversifying dance styles, welcoming all skill levels, and fostering a supportive environment. Organize regular practices, workshops, and performances. Promote inclusivity and active member involvement. Collaborate with other clubs for events and secure funding. Maintain a strong online presence for updates and engagement.</t>
  </si>
  <si>
    <t>tanyazanzad@gmail.com</t>
  </si>
  <si>
    <t>Tanya Tulsidas Zanzad</t>
  </si>
  <si>
    <t>Though I may not be a dancer, I've always been deeply appreciative of the art and the dedication dancers bring to their craft. I believe that every art form, including dance, deserves to be documented, cherished, and shared. By joining Team Nrityam in the Documentation domain, I aim to capture the essence, evolution, and achievements of the club, ensuring every performance, every milestone, and every dancer's dedication is preserved for future generations. My skills in documentation can help enhance the club's reach and reputation, ensuring that the hard work of the dancers is recognized and appreciated. In a way, I see this role as my dance behind the scenes, contributing to the larger performance that Team Nrityam puts forth.</t>
  </si>
  <si>
    <t>Team Nrityam should select me because I bring a strong passion for documenting the club's activities and a dedication to preserving its achievements. While I may not be a dancer, my skills in documentation, attention to detail, and commitment to the team's goals will help capture and share the essence of Team Nrityam's journey. I'm eager to contribute to the club's success by showcasing the hard work and talent of its dancers, ensuring it leaves a lasting impact in the world of dance.</t>
  </si>
  <si>
    <t>https://drive.google.com/open?id=1tMJQrLyAsKf90T2hzhGdGXGofYxJ9JNN</t>
  </si>
  <si>
    <t>venkateshlakshanb@gmail.com</t>
  </si>
  <si>
    <t>Venkatesh Lakshan B</t>
  </si>
  <si>
    <t>To improve my qualifications in exposure area</t>
  </si>
  <si>
    <t>Beacause I provide you complete hardwork.</t>
  </si>
  <si>
    <t xml:space="preserve">Do all things with same energy </t>
  </si>
  <si>
    <t>adityaanand0710@gmail.com</t>
  </si>
  <si>
    <t xml:space="preserve">Aditya Anand </t>
  </si>
  <si>
    <t>To gain wisdom from new experiences and define a good perspective to my respective domain. To learn work culture.
Would outright my college life experience.</t>
  </si>
  <si>
    <t>I've a good knowledge of English writing.
and I'm hard working, responsible and a good knowledge of team's work culture.</t>
  </si>
  <si>
    <t>https://drive.google.com/open?id=14JQv2AKpFMtXAorS1uqsI2sMxiRhogwZ</t>
  </si>
  <si>
    <t>Would request to have events not crashing with other events as it does not attract too much of crowd.</t>
  </si>
  <si>
    <t>1dinsanely@gmail.com</t>
  </si>
  <si>
    <t xml:space="preserve">Hardik Singh Chauhan </t>
  </si>
  <si>
    <t>I want to sharpen my managerial skills and my hobby of writing bout things that acquire a space in my mind.</t>
  </si>
  <si>
    <t>Coz I have an influential and enthusiastic personality which makes the working environment around me cheerful . Also , I want to take on the initiatives so as to climb higher to the hierarchy of the club .</t>
  </si>
  <si>
    <t>https://drive.google.com/open?id=1aRYJQDFoZm1L4lGr2PhK5XFTp8xg8vU7</t>
  </si>
  <si>
    <t>The club can held competitions too.</t>
  </si>
  <si>
    <t>mihirdewangan831@gmail.com</t>
  </si>
  <si>
    <t>Mihir Dewangan</t>
  </si>
  <si>
    <t>+91 94064 11912</t>
  </si>
  <si>
    <t>Nrityam is one of the most inclusive club of our college since it is one of the club that brings its members to the IIT Bombay cultural fest apart from that I am passionate about graphic designing as I have done some work in that .</t>
  </si>
  <si>
    <t>I am good at taking responsibilities and playing them nicely and I would like to improve my content writing skills as with working under skilled  seniors in the team .</t>
  </si>
  <si>
    <t>https://drive.google.com/open?id=1AkfUWs4FxBVd1WpYgtFUBHearATJHDPL</t>
  </si>
  <si>
    <t>ankurkrrai6@gmail.com</t>
  </si>
  <si>
    <t xml:space="preserve">Ankur Kumar Rai </t>
  </si>
  <si>
    <t>Nrityam is one of the most popular and renowned club of NIT Raipur, getting associated with the dance club was one of my bucket listed requisite and becoming part of Nrityam will be something that I can call comes natural for me. I have a background of dancing and have won several local level dancing competitions, however due to JEE preparations I have lost my dancing flow, but watching people dance and enjoy the dance is still a dopamine shot for me.</t>
  </si>
  <si>
    <t>I have a dancing history and that makes me excited to work for Nrityam and the club can expect honesty and sincerity from me. I have a creative and resourceful mind that makes me an eligible candidate for documentation domain writing stories any pening down my thoughts is one of my hobbies apart from this  I was my school's headboy for two consecutive years in my later school years and lead all the major school events in these years and can contribute in event management with my experience that makes me a fit for event management domain.</t>
  </si>
  <si>
    <t>sahush1408@gmail.com</t>
  </si>
  <si>
    <t xml:space="preserve">Shailesh kumar sahu </t>
  </si>
  <si>
    <t>Because I want to explore myself I want to learn something new in my college life and I want to add something in my resume. And make my resume stronger.</t>
  </si>
  <si>
    <t>I should be hired for this role because of my relevant skills, experience, and passion. I've researched the club and can add value to its growth. My positive attitude, work ethics, and long-term goals align with the domain requirements, making me a committed and valuable asset to the club.”</t>
  </si>
  <si>
    <t>https://drive.google.com/open?id=1Dwdmq_QQ2wf8PMcaa3epa-0zMLv1OnRT</t>
  </si>
  <si>
    <t>No.</t>
  </si>
  <si>
    <t>sgolu5057@gmail.com</t>
  </si>
  <si>
    <t xml:space="preserve">Priyanshu singh </t>
  </si>
  <si>
    <t xml:space="preserve">Work with team members and learn about it </t>
  </si>
  <si>
    <t>I am multitasking, hardworking, and conscious for our work.</t>
  </si>
  <si>
    <t>nandwanavishika@gmail.com</t>
  </si>
  <si>
    <t xml:space="preserve">VISHIKA NANDWANA </t>
  </si>
  <si>
    <t>I am fond of dancing and I've also heard a great deal about the club's spectacular events. I 'm enthusiastic about the prospect of joining the team responsible for organizing these extraordinary events.</t>
  </si>
  <si>
    <t>Collaboration is often essential in events. I work well in teams, and I'm willing to collaborate with club members, performers, and organizers to capture diverse viewpoints. Above all, I will be genuinely dedicated to our club's success and growth. My involvement in the club will not just be a role but a reflection of my commitment to preserving the club's legacy and contributing to its continued success.</t>
  </si>
  <si>
    <t>Soniasthataekook18@gmail.com</t>
  </si>
  <si>
    <t>Astha soni</t>
  </si>
  <si>
    <t>Im passionate about the activities and opportunities it offers</t>
  </si>
  <si>
    <t>Well, I'm a creative and detail-oriented marketing director with a passion for trying beer from around the world. I can bring fresh perspectives to your campaigns and help you reach your target audience effectively.</t>
  </si>
  <si>
    <t>https://drive.google.com/open?id=1WIf-XaCXnzuw_1J_-6r_SOmxLgEVN79z</t>
  </si>
  <si>
    <t>vsridixita@gmail.com</t>
  </si>
  <si>
    <t xml:space="preserve">V Sri Dixita </t>
  </si>
  <si>
    <t xml:space="preserve">73867 08944 </t>
  </si>
  <si>
    <t>I love to dance as dancing is another way of expressing our emotions .</t>
  </si>
  <si>
    <t>I can write poems and I want to even more improve my skills and nrityam will be a good platform for it</t>
  </si>
  <si>
    <t>https://drive.google.com/open?id=1FtOOyGuQ_r8Gj-u2xaBFvAiCQkRWCZjM</t>
  </si>
  <si>
    <t>mandalsoumen3008@gmail.com</t>
  </si>
  <si>
    <t xml:space="preserve">SOUMEN MANDAL </t>
  </si>
  <si>
    <t>I want to join this so prestigious club so called Nrityam because I want to be a part of some club which will help me improve myself and also help me learn some great qualities. These qualities include leadership, team work , team spirit and also help me grow as a better individual.</t>
  </si>
  <si>
    <t>There's no specific reason that you should select me , but one thing I can make sure is that when I am comitted to some thing or some person. I always make sure to hit 200 percent and achieve the goal and stay comitted. Also I think you would also want to embrace some new igniting minds and help them for their development and club's development through their vision.</t>
  </si>
  <si>
    <t>https://drive.google.com/open?id=11RqFKakzx2flHtLO8u5F25D71Nq-OIbG</t>
  </si>
  <si>
    <t>Just select the person who deserve to be in the club in the personal interview and don't let any pehchans enter just because of contacts</t>
  </si>
  <si>
    <t>kb2278022@gmail.com</t>
  </si>
  <si>
    <t xml:space="preserve">Anshika Bhardwaj </t>
  </si>
  <si>
    <t>Because I love dancing and I do it for my happiness but I am not so perfect that I can choreograph any music at my first chance on my own and for that I want to join this club so that I can learn and be perfect in dancing with help of this club members and our snrs.</t>
  </si>
  <si>
    <t>I assure I will be always there for our club in every condition and show the equal enthusiasm as I have now always.</t>
  </si>
  <si>
    <t>agrnaman14@gmail.com</t>
  </si>
  <si>
    <t>Naman Agrawal</t>
  </si>
  <si>
    <t xml:space="preserve">I want to improve and test my management and leadership skills through Event Management domain. </t>
  </si>
  <si>
    <t xml:space="preserve">I believe my personality, confidence and communication skill will help the club in better ways, </t>
  </si>
  <si>
    <t>pranay.dongre.509@gmail.com</t>
  </si>
  <si>
    <t xml:space="preserve">PRANAY DONGARE </t>
  </si>
  <si>
    <t>I want to join this club for better exposure  and some creativity and want to learn some new things</t>
  </si>
  <si>
    <t xml:space="preserve">I think I'm the better one for this opportunity and Im too much honest and dedicated for my work and team </t>
  </si>
  <si>
    <t>abhaysao2004sbo@gmail.com</t>
  </si>
  <si>
    <t>Abhay sao</t>
  </si>
  <si>
    <t xml:space="preserve">Just want to share my efforts with team nrityam </t>
  </si>
  <si>
    <t>I am a quick learner type person and want to explore the exiting world with team nrityam</t>
  </si>
  <si>
    <t>dileepprajapati457@gmail.com</t>
  </si>
  <si>
    <t xml:space="preserve">Dileep Kumar Prajapati </t>
  </si>
  <si>
    <t xml:space="preserve">Because I learn many thing event management </t>
  </si>
  <si>
    <t>I have a skills for encouraging the youth</t>
  </si>
  <si>
    <t>sarkarmuskan10@gmail.com</t>
  </si>
  <si>
    <t xml:space="preserve">Muskan Sarkar </t>
  </si>
  <si>
    <t>As i know nrityam is a dance club but apart from dance there is a management team too to manage the events organised by nrityam and i have great management skills.thus, It is helpful for my individual growth.</t>
  </si>
  <si>
    <t>Last year, I was the volunteer of the aavartan and participant in the vigyan science exhibition simultaneously. I managed both the events smoothly without hindering and interrupting my both places. Thus these type of challenges helpful for me to grow. This shows that i have a great skill of management.</t>
  </si>
  <si>
    <t>coden867@gmail.com</t>
  </si>
  <si>
    <t xml:space="preserve">Ayush Kumar Sharma </t>
  </si>
  <si>
    <t>This is the only club which I found intresting and entertaining and being a part of it is absolutely amazing experience.</t>
  </si>
  <si>
    <t>Because I have previous experience in event management so I can handle it very naturally.</t>
  </si>
  <si>
    <t>Instead of Collab with  eclectic..we should start our own fest</t>
  </si>
  <si>
    <t>indrajeetgendle1@gmail.com</t>
  </si>
  <si>
    <t xml:space="preserve">Dolly </t>
  </si>
  <si>
    <t>For learn, networking, memories and fun</t>
  </si>
  <si>
    <t xml:space="preserve">Enhance the manegement technique </t>
  </si>
  <si>
    <t xml:space="preserve">Keep spreading positive environment in college by creative dance artist </t>
  </si>
  <si>
    <t>shantanutripathy17@gmail.com</t>
  </si>
  <si>
    <t xml:space="preserve">Shantanu Tripathy </t>
  </si>
  <si>
    <t xml:space="preserve">I want to join this club because of its work ethics and senior junior relations also it is one and only dance club of our college and also it organises many events and programs. </t>
  </si>
  <si>
    <t>My hobbies are to explore new things and this is the perfect opportunity for me to get a new experiences while working in this club as an event management domain and also contribute in other domain 
I also have relevant skills and little experienced to manage people as I was the deputy head of my school.and I helped in organising cultural and farewell for my batch.</t>
  </si>
  <si>
    <t xml:space="preserve">Not much relevant but I think nrityam club should have their own photography domain not on large scale but atleast 2-3 entries max </t>
  </si>
  <si>
    <t>neetishnageshprayasjee53@gmail.com</t>
  </si>
  <si>
    <t xml:space="preserve">Neetish Kumar Nagesh </t>
  </si>
  <si>
    <t xml:space="preserve">I want to join this club because i want to improve my skills and  it is a greate club to interact with new peoples </t>
  </si>
  <si>
    <t>I select  for this club because I possess all the skills and qualifications you require</t>
  </si>
  <si>
    <t>I feel that there should be a dance club workshop, those who are interested should participate in our club, it should be open for all so they improve its dancing skills.</t>
  </si>
  <si>
    <t>tarnigajendra29@gmail.com</t>
  </si>
  <si>
    <t xml:space="preserve">TARNI GAJENDRA </t>
  </si>
  <si>
    <t>Being stress-free is very important to me and I enjoy doing things that I like to do.Nrityam is an active club around the whole year and that would be great exposure to college years.</t>
  </si>
  <si>
    <t>I am very consistent with my learning and works.</t>
  </si>
  <si>
    <t>suprasiddh65jee2022@gmail.com</t>
  </si>
  <si>
    <t>Suprasiddh Pandey</t>
  </si>
  <si>
    <t xml:space="preserve">I'll learn teamwork and leadership skill from seniors. It's an excellent way to meet minded people who's give best advice to become social. Joining a club makes my college life memorable. </t>
  </si>
  <si>
    <t xml:space="preserve">Because my good quality is that i will do work perfectly and do work time to time.And i am also manage many students in school life is my strength. </t>
  </si>
  <si>
    <t>amitbhimte13@gmail.com</t>
  </si>
  <si>
    <t xml:space="preserve">Amit Bhimte </t>
  </si>
  <si>
    <t xml:space="preserve">Currently i Am not in any club or committee so  Nrityam is perfect club for my entire undergraduate course as a event management domain I will definitely learn new skills in this club although I little bit know dance so in some event they need dance partners so I will definitely come to participate 
Although I want to explore myself in Dance so as a Members I can learn how to do event and Organize a Event and also participation in Dance </t>
  </si>
  <si>
    <t>Currently i Am not in any club or committee so   I will definitely try to put my 100% in this club although I know many different domain work like design poster making and etc. If any condition or situation teammates are busy so i will come in front and do what Is Required although I little bit know Dance so if any situation Members Required for Dance I will come for participation 
I have Done previous work in Many event Like Marriages and college work and many  function I have a better idea how to organize a event also I am learning Designing so if required I will also do Designing and poster making I think this is enough to get selected in Nrityam club.</t>
  </si>
  <si>
    <t xml:space="preserve">There should a class in Every time period for college students to teach them a basic Dance steps for any Cultural event </t>
  </si>
  <si>
    <t>shivamji8080@gmail.com</t>
  </si>
  <si>
    <t>Shivam Mishra</t>
  </si>
  <si>
    <t>I am excited about the opportunity to join the dance club's event management team for several compelling reasons:
Passion for Dance: Dance has been a significant part of my life for as long as I can remember. It's not just a hobby; it's a form of self-expression and a way to connect with others. Joining the dance club's event management team allows me to be an integral part of the dance community at our college.
Organizational Skills: I have a strong aptitude for organization and attention to detail, which I believe are crucial in event management. I have experience coordinating events in the past, and I'm eager to apply these skills to help create memorable dance events for our club and the wider college community.
Collaboration: I value teamwork and collaboration. The dance club is known for its inclusive and supportive atmosphere, and I want to contribute to that positive environment. By working with others on event planning, I hope to foster even greater camaraderie among our club members.</t>
  </si>
  <si>
    <t xml:space="preserve">
Passion for Dance: Dance has been a significant part of my life for as long as I can remember. It's not just a hobby; it's a form of self-expression and a way to connect with others. Joining the dance club's event management team allows me to be an integral part of the dance community at our college.
Organization Skills: I have a strong aptitude for organization and attention to detail, which I believe are crucial in event management. I have experience coordinating events in the past, and I'm eager to apply these skills to help create memorable dance events for our club and the wider college community.
Collaboration: I value teamwork and collaboration. The dance club is known for its inclusive and supportive atmosphere, and I want to contribute to that positive environment. By working with others on event planning, I hope to foster even greater camaraderie among our club members.</t>
  </si>
  <si>
    <t>Regular Practice: Consistent and dedicated practice is the key to improvement. Schedule regular practice sessions and encourage team members to attend consistently.
Choreography: Invest time in creating captivating choreography that showcases the strengths of your team members. Choreography should be engaging, well-rehearsed, and tailored to the audience and event.
Inclusive Environment: Foster an inclusive and supportive team environment where all members feel valued and included. Encourage a sense of belonging and camaraderie among team members.</t>
  </si>
  <si>
    <t>apoorva15nit@gmail.com</t>
  </si>
  <si>
    <t>APOORVA KUMAR SAHU</t>
  </si>
  <si>
    <t>I want to join this club because I am very much interested in the activities of this club.
I always wanted to be a part of NRITYAM .I believe that being a part of this club will provide me with the oppurtunity to learn ,grow and to contribute to this amazing club.
Also I feel that my skills are particularly well-suited to this position of the club.</t>
  </si>
  <si>
    <t>I believe I am a strong fit for this position because of my combination of relevant experience and my dedication to  delivering results.Morever, I am genuinly passionate about my work and the tasks given to me. I'm confident that my commitment , skills and enthusiasm make me an excellent candidate for this position .</t>
  </si>
  <si>
    <t>syamsusheel@gmail.com</t>
  </si>
  <si>
    <t>Syam susheel</t>
  </si>
  <si>
    <t>Respected sir/mam, i heard that nrityam club was the best club comapared to other clubs and also i want to be  part of the club till last, and i am so interested to join the club.</t>
  </si>
  <si>
    <t>Respected sir/mam, i know what i am capable of in this club that is event management, i think i am perfect for event management because i like to do work and i am sure i will give my 100 percent effort to make the  work faster, please give me a chance i will prove it.
Thank you!</t>
  </si>
  <si>
    <t>sonisubham182@gmail.com</t>
  </si>
  <si>
    <t>SUBHAM SONI</t>
  </si>
  <si>
    <t>Eversince I joined this college I was hoping to find a club in which I am given a duty to handle people and I find Nrityam to be the best place to enhance and increase my event management skills which would help me in my future life! I find event management domain to be the backbone of any club and I wish to be one of the core members to handle the event!</t>
  </si>
  <si>
    <t>Because I have experience of event management in technocracy as a volunteer and also in school annual function or in many events in school.</t>
  </si>
  <si>
    <t>anshikap1500@gmail.com</t>
  </si>
  <si>
    <t>Anshika Pandey</t>
  </si>
  <si>
    <t>I am incredibly passionate about dance, and that's why I'm eager to join Nrityam, our college's dance club. Nrityam's diverse dance forms align perfectly with my desire to explore different styles and improve my skills. Beyond just dancing, I see Nrityam as a community of like-minded individuals who share a deep love for this art. I believe that being part of this close-knit community will not only enhance my dancing abilities but also allow me to build lasting friendships and contribute to the vibrant cultural scene at our college. Nrityam's reputation for captivating performances both within and outside the college is something I aspire to be a part of, and I'm excited about the personal growth opportunities it offers. Joining Nrityam is not just about dancing; it's about embracing a passion and a way of life that brings joy, connection, and personal development.</t>
  </si>
  <si>
    <t>You should select me because I bring a unique combination of passion, dedication, and a strong work ethic to Nrityam. I'm not just enthusiastic about dance; I'm committed to continually improving my skills and contributing wholeheartedly to the club's success. I have a track record of being a reliable team player in past group projects and extracurricular activities, and I believe this attribute will enable me to collaborate effectively with other club members to create outstanding performances. Moreover, I'm not afraid of taking on challenges and pushing my boundaries in pursuit of excellence, which aligns perfectly with Nrityam's commitment to excellence in dance. Lastly, my commitment to promoting inclusivity and diversity in the club is unwavering. I'm excited about the opportunity to learn from others and contribute to a positive, supportive, and culturally rich environment within Nrityam. I am dedicated to helping the club thrive and am eager to grow as a dancer and as a member of this incredible dance community.</t>
  </si>
  <si>
    <t>adityakaush92@gmail.com</t>
  </si>
  <si>
    <t>Aditya Kaushik</t>
  </si>
  <si>
    <t>To interact with more people.
To improve my communication skills.
To improve my management skils.</t>
  </si>
  <si>
    <t>I am hard working , calm , patient.
I can handle things in much pressure.
I also have previous experience in EM domain as i have worked in other clubs and committees of NITRR.</t>
  </si>
  <si>
    <t>No, may be in the future.</t>
  </si>
  <si>
    <t>riyakasaudhan26@gmail.com</t>
  </si>
  <si>
    <t xml:space="preserve">Riya Kasaudhan </t>
  </si>
  <si>
    <t>To explore the field and enhance my skills</t>
  </si>
  <si>
    <t>I m a responsible one who complete the task with whole responsibility and dedicate towards my work</t>
  </si>
  <si>
    <t>mrunalnair02@gmail.com</t>
  </si>
  <si>
    <t xml:space="preserve">Mrunal Nair </t>
  </si>
  <si>
    <t xml:space="preserve">I want to join this club as i believe it would allow me to rediscover my passion for dance and would also help me to develop new skills as well as give me a reason to meet new people and learn a lot from each other </t>
  </si>
  <si>
    <t xml:space="preserve">If i were to give reasons to select me it would sound like pure boasting, but I believe I am cooperative, sincere as well as open to new ideas and always eager to learn something new and would give anything to get a chance to interact with people, discovering others as well as myself in the process.
Also I am a trained Kathak dancer and joining this club would help me rekindle my own interests and give me a chance to showcase my talent in front of the world.
Finally the most honest answer would be that I have a lot of free time at the moment and would like to indulge in something constructive.
Thank you. </t>
  </si>
  <si>
    <t xml:space="preserve">Nothing at the moment </t>
  </si>
  <si>
    <t>sushantkumarjha7488@gamil.com</t>
  </si>
  <si>
    <t>SUSHANT KUMAR JHA</t>
  </si>
  <si>
    <t xml:space="preserve">As I am currently not in any of the club of nit Raipur,but I want to explore more here and with nrityam obviously I will get exposure.I am having free time so it will be invested in good way </t>
  </si>
  <si>
    <t>I believe I am hardworking, disciplined person.
I am confident enough for taking decisions.
I can do better planning as from childhood I am managing the small small events and I love to engage in this events.I am passionate and enthusiastic towards new thing around me.</t>
  </si>
  <si>
    <t>Not now 
May be later</t>
  </si>
  <si>
    <t>akritiravi9@gmail.com</t>
  </si>
  <si>
    <t>Akriti ravi</t>
  </si>
  <si>
    <t>I love to dance ,yes I know I'm not so pro in dancing but definitely I am very good at managing events . Nrityam is one the most cool and friendly club which gives opportunity to show us our talent.</t>
  </si>
  <si>
    <t>At my school level I am the sports head girl which show my speciality to handle persons and events.</t>
  </si>
  <si>
    <t>Organise event for freshies and teach everyone about the domain who are not know much more about the domains.</t>
  </si>
  <si>
    <t>kthic327@gmail.com</t>
  </si>
  <si>
    <t>K R Karthik</t>
  </si>
  <si>
    <t>I was interested In Dancing But I can't Dance That much So Atleast if I was Part of This Club I Can do Things that Help in Development of the Club</t>
  </si>
  <si>
    <t>I was Purely Appling On interest Based And I was Aiming To Develop Myself And I Ensure That I Can Make People Work For Me If You Select On Domain Of Event Management And I know Languages Tamil And Telugu Where I can Easily Contact with South Indian's And I was Also SPL in my School Where I managed So many Events</t>
  </si>
  <si>
    <t xml:space="preserve"> I Was Not In this Club Before So I can't give a Proper Suggestion Even though The if the Club Recruits People From North And South people Equally The Club Can Be performed Good</t>
  </si>
  <si>
    <t>lokinisriteja10604@gmail.com</t>
  </si>
  <si>
    <t xml:space="preserve">Lokini sriteja </t>
  </si>
  <si>
    <t xml:space="preserve">Iam interested in event management  </t>
  </si>
  <si>
    <t xml:space="preserve">I can manage things and complete given work properly so event management suits me </t>
  </si>
  <si>
    <t>deepankitasachdeva9984@gmail.com</t>
  </si>
  <si>
    <t xml:space="preserve">Deepankita sachdeva </t>
  </si>
  <si>
    <t xml:space="preserve">Want to increase the interaction with seniors and others. Wanted to increase the management skills.
</t>
  </si>
  <si>
    <t>I'm hardworking,can easily handle any situation. Really wanted to join the club</t>
  </si>
  <si>
    <t>No, maybe next time.</t>
  </si>
  <si>
    <t>nitya1534@gmail.com</t>
  </si>
  <si>
    <t xml:space="preserve">Nitya Agrawal </t>
  </si>
  <si>
    <t>Nrityam is an elite club of NIT Raipur to which I aspire to be a part of and explore fields to find my interests.</t>
  </si>
  <si>
    <t xml:space="preserve">I believe I possesd determination which is of great importance </t>
  </si>
  <si>
    <t>mkesariya6@gmail.com</t>
  </si>
  <si>
    <t xml:space="preserve">Mayank Kesariya </t>
  </si>
  <si>
    <t>Learning together, helping and encouraging each other is a great way to foster new friendships which can last a long time. It is also a great place to find new friends that are not necessarily at the same school or even the same age to help start to build a dynamic friendship group.</t>
  </si>
  <si>
    <t>If you give me a chance I will be definitely work hard and prove myself to you. As a fresher, I am interested in learning new things and I am a good learner. I am waiting for an opportunity to learn practically.</t>
  </si>
  <si>
    <t>You can add more unique dance style and combine different dance style in same dance performance.</t>
  </si>
  <si>
    <t>jagriti15122004@gmail.com</t>
  </si>
  <si>
    <t xml:space="preserve">Jagriti uikey </t>
  </si>
  <si>
    <t xml:space="preserve">Because i work with nitryam members they are more supportive and cool nature . And I fill that in nitryam Domin media and publicity has borad areas that gives a connecting with people and all senior (sir/ma'am) members. </t>
  </si>
  <si>
    <t xml:space="preserve">I am good in speaking . And I feel that my soft nature could help in this club .   And I privious year I am working as a volunteer in aavrtan so that I that semester I work in this club . And my previous knowledge from the aavrtan could help here . That is why you have to select me . </t>
  </si>
  <si>
    <t>When I work with you then I will definitely give suggestion . Thank you 😊</t>
  </si>
  <si>
    <t>d.saichaturved@gmail.com</t>
  </si>
  <si>
    <t xml:space="preserve">Sai chaturved </t>
  </si>
  <si>
    <t xml:space="preserve">Intrest </t>
  </si>
  <si>
    <t xml:space="preserve">I want to improve public relations </t>
  </si>
  <si>
    <t>satvikbaranwal07@gmail.com</t>
  </si>
  <si>
    <t>Satvik  Baranwal</t>
  </si>
  <si>
    <t xml:space="preserve">I am interested in joining nrityam club </t>
  </si>
  <si>
    <t>I will contribute positively to the club &amp; will be happy to join nrityam</t>
  </si>
  <si>
    <t>You should organize dandiya couple competitions in upcoming Garba Event</t>
  </si>
  <si>
    <t>aditya339w@gmail.com</t>
  </si>
  <si>
    <t xml:space="preserve">Aditya kumar </t>
  </si>
  <si>
    <t xml:space="preserve">To boost up the morale of the students and to highlight the talent of dance and creativity </t>
  </si>
  <si>
    <t xml:space="preserve">As I am good learner+ worker and can do given task in a given time </t>
  </si>
  <si>
    <t xml:space="preserve">Video editing can be better </t>
  </si>
  <si>
    <t>premsontyana410@gmail.com</t>
  </si>
  <si>
    <t xml:space="preserve">Prem Kumar Sontyana </t>
  </si>
  <si>
    <t>Playing a role like a good communicator is something that we cannot define but should experience.So I personally feel that this club acquaints me with joy and the world of working.</t>
  </si>
  <si>
    <t>I have the capability of making the people understand better about a parameter and I have the properties of an orator whic made me to act in accordance as a public relator.</t>
  </si>
  <si>
    <t>My contribution towards the club will definitely be utmost and the club is a huge place of joyous paradise.</t>
  </si>
  <si>
    <t>tamansingh975@gmail.com</t>
  </si>
  <si>
    <t>AMAN SINGH THAKUR</t>
  </si>
  <si>
    <t>nrityam is one of the coolest club that help us to build public relation , interaction with seniors any many more skills.</t>
  </si>
  <si>
    <t>I want to learn new things through nrityam . I do my work with full passion .</t>
  </si>
  <si>
    <t>lavshashank431@gmail.com</t>
  </si>
  <si>
    <t xml:space="preserve">Lav Shashank </t>
  </si>
  <si>
    <t>This club is allow me to explore the domain of media and publicity</t>
  </si>
  <si>
    <t>I'm smart work organiser and know how to convince the people and how to do publicity</t>
  </si>
  <si>
    <t>anudeepsford@gmail.com</t>
  </si>
  <si>
    <t xml:space="preserve">Anudeep Kumar Sahu </t>
  </si>
  <si>
    <t>The main reason is that I'm really into Dancing, although I'm not a pro in any kind of dance form but quite good in mix hip-hop type. I've heared from my classmates that this is the best club they had ever been into, &amp; i think Nrityam is the only club which is regularly active on social medial, posting dance videos on regular basis. 
The perfomace of this club adds spark to the events like Esummit, ecklectica, etc. Actually thats what we are hungry to see.</t>
  </si>
  <si>
    <t>Sir/Mam I'm really dedicated to towards dance &amp; hence the club itself.
I can speak confidentally in front of people, recntly I did 3 PR in 1st sem different branches from NCC.
So far I'm only being the part of NCC &amp; not been into any other club or commitee, hence I would be able to give much time to Nrityam.
I live in Raipur only, yes I'm a localite, hence there would be no issue to work even if it is
holidays after exams.
I can do mixed hip-hop dance.
I have some friends who are already in Nrityam, hence working with them would be a fun task for me.
I'll make sure to post the desired photo/video in social media time to time, no delay.
I have a quite good knowledge of instagram &amp; youtube handles, I'll make sure to work on my knowledge on Linkedin profile of Nrityam.
Thanks</t>
  </si>
  <si>
    <t xml:space="preserve">I really don't know what to comment here but, according to the dance video's I've seen on social media, Nrityam should Increase the number of boys in DNC </t>
  </si>
  <si>
    <t>manibhushan3250@gmail.com</t>
  </si>
  <si>
    <t>Mani Bhushan Kumar</t>
  </si>
  <si>
    <t>I want to improve my skills in media and publicity</t>
  </si>
  <si>
    <t xml:space="preserve">I will improve nrityam club with my skills </t>
  </si>
  <si>
    <t>I will definitely improve nrityam club with my skills in media and publicity</t>
  </si>
  <si>
    <t>pawardaksh29@gmail.com</t>
  </si>
  <si>
    <t>DAKSH PAWAR</t>
  </si>
  <si>
    <t xml:space="preserve">
I want to join the club for media and publicity because I am passionate about communication and I believe that media and publicity are essential tools for building and maintaining relationships. I am also interested in learning more about the media and how to develop and implement effective media relations campaigns.</t>
  </si>
  <si>
    <t>I am passionate about communication and I believe that media and publicity are essential tools for building and maintaining relationships.
I am interested in learning more about the media and how to develop and implement effective media relations campaigns.
I am a quick learner and I am eager to take on new challenges.
I am a team player and I am committed to working collaboratively with others to achieve our goals.
I have strong communication and writing skills.</t>
  </si>
  <si>
    <t>I am not a part of any club or committee in the college that's why I can give more time to this club</t>
  </si>
  <si>
    <t>khanshujaat351@gmail.com</t>
  </si>
  <si>
    <t xml:space="preserve">Shujaat khan </t>
  </si>
  <si>
    <t xml:space="preserve">
I have a genuine interest in the behind-the-scenes aspects of promoting and showcasing this art form of dancing. As a member of the media and publicity team, I would have the opportunity to use my creative and communication skills to effectively capture and share the essence of Nrityam with a larger audience. Being a part of this domain would allow me to combine my passion for dance with my ability to effectively market and promote events. I believe that through my work, I can help Nrityam expand its reach, increase its visibility, and attract more opportunities for growth and success.
</t>
  </si>
  <si>
    <t xml:space="preserve">
I believe I can make a significant contribution to Nrityam in the "media and publicity" domain. I have experience in creating engaging content, managing social media platforms, and planning promotional campaigns.Additionally, I am familiar with various design and editing tools that can enhance the visual appeal of the club's promotional materials. I am a detail-oriented and organized individual, capable of working effectively in a team and meeting deadlines. By selecting me, Nrityam would have a dedicated and creative member in the media and publicity team, committed to showcasing the talent and achievements of the club while maintaining a strong online and offline presence.</t>
  </si>
  <si>
    <t>atharvwrade@gmail.com</t>
  </si>
  <si>
    <t>Atharv Warade</t>
  </si>
  <si>
    <t>I am excited about the opportunity to join the dance club's event management team for several compelling reasons:
Passion for Dance
Organizational Skills
Collaboration</t>
  </si>
  <si>
    <t xml:space="preserve">You should select me for the event management team because I bring a combination of skills, experiences, and qualities that I believe will contribute significantly to the success of the dance club's events:
Proven Organizational Abilities
Team Player
Adaptability
Attention to Detail
Creative Vision
Commitment and Dedication
Past Experience
Passion for Dance
In conclusion, I believe that my combination of organizational skills, teamwork abilities, adaptability, attention to detail, creativity, commitment, past experience, and unwavering passion for dance makes me a strong candidate for the event management team. I am enthusiastic about the opportunity to contribute my strengths to help create memorable and successful events for the dance club.
</t>
  </si>
  <si>
    <t>Upload more dance reels on social media.</t>
  </si>
  <si>
    <t>rishumishra20004@gmail.com</t>
  </si>
  <si>
    <t>Rishabh mishra</t>
  </si>
  <si>
    <t xml:space="preserve">I have a great intrest in dancing. I have been dancing for 4 years from school days. Annual days, Children's day or any kind of performance. I have danced in the flash mob for shaurya also in NIT and would like to have a stage for showcasing my talent. I feel like Team Nrityam is the one. </t>
  </si>
  <si>
    <t xml:space="preserve">From the time i started dancing, I was pleased with moves of MJ and tried copying them and did it with ease. My dance form is break , slo mo and can learn other forms also. I can be an asset to team nrtiyam through my skills . I am more inclined to group performances and am a great team man. I have great communication skills that can help in advertising the teams ideas around the Institute. </t>
  </si>
  <si>
    <t>Your team is already a great one, keep doing what you do. ❤</t>
  </si>
  <si>
    <t>barmanayushi26@gmail.com</t>
  </si>
  <si>
    <t>Ayushi barman</t>
  </si>
  <si>
    <t>I love to dance and stay active in social media . So i want to show my talent to the team and the college and contribute my best to the team.</t>
  </si>
  <si>
    <t>As i am regional level dancer and performed in many events in school and inter-house competition which shows my interest and talent towards dance.</t>
  </si>
  <si>
    <t>I want that team nrityam organise dance workshop for beginners and people who are not in team nrityam</t>
  </si>
  <si>
    <t>pk253999@gmail.com</t>
  </si>
  <si>
    <t>Priyanshu Kumar</t>
  </si>
  <si>
    <t xml:space="preserve">Because In my point of view Nrityam is the best club for the dancer of nit raipur students,I want to enhance my dancing skills so Nrityam club and it's Seniors will be helpful for me. </t>
  </si>
  <si>
    <t>Because I am always incline to the dancing and I had performed many performance in various program and i am a multitalented person and I also have leadership quality so from this skills I want to contribute more and learn more.</t>
  </si>
  <si>
    <t>https://drive.google.com/open?id=198nIyW9Hhx0DDiShByleldzIPzb7qCK5</t>
  </si>
  <si>
    <t>I want to see nrityam at Large event of india.</t>
  </si>
  <si>
    <t>Rahulnag348@gmail.com</t>
  </si>
  <si>
    <t>Aryan nag</t>
  </si>
  <si>
    <t>Dancing excites me more than anything, it gives me joy, i feel more alive when i dance,basically i have keen interest in dancing and all the things related to it, and nrityam</t>
  </si>
  <si>
    <t>I have interest in dancing and i believe we thing more passionately, sincerely  and push our abilities in which are interested.As far as experience in dancing is concerned i have performed during my school at school functions, i have also performed in flashmob of fest like samar and Eclectika and clash of choreo(a competition in Eclectika ).</t>
  </si>
  <si>
    <t xml:space="preserve">Yes, A Lot of people give the audition but very few of them get selected.but necessarily it doesn't mean tha the people who didn't get selected doesn't have the potential. I thing the club could shortlist people on the basis of potential and who are willing to learn dance and </t>
  </si>
  <si>
    <t>s24priyal@gmail.com</t>
  </si>
  <si>
    <t xml:space="preserve">Priyal Soni </t>
  </si>
  <si>
    <t xml:space="preserve">Joining this club would give me opportunities to meet new people who will share their interests in dancing , help me build friendships and a sense of community.
I would get chances to learn new dance styles and improve my skills over time. Moreover, joining this club will offer me chances to perform in front of audience boosting my confidence and stage presence. </t>
  </si>
  <si>
    <t xml:space="preserve">I'm passionate about dancing. I'm determined, dedicated ,enthusiastic and commited towards my work. Always ready to learn and improve my skills. I'll give my best to contribute in achieving club goals with a positive environment.  </t>
  </si>
  <si>
    <t>rajcpj021@gmail.com</t>
  </si>
  <si>
    <t>Raj Joshi</t>
  </si>
  <si>
    <t>I want to join the club as I am very much interested in dancing and I’ve heard a lot about Nrityam, the dance club. Also, I want to nurture my dancing skills so I think such professional club can help me. Also I like managing events and people.</t>
  </si>
  <si>
    <t>I am an enthusiastic boy looking forward to further nurture my dancing skills and learn from seniors. I’ve been participating in various dance competitions in school time and want to continue it in college also.
And in event management domain, I can be asset for the club, I am having prior experience from school time, various Members of parliament used to visit my school and government colony so we used to manage that events and I was the vice captain of my house.</t>
  </si>
  <si>
    <t>We should engage more students in our club and let more students make interested in the club, Nrityam should keep a performance or activity every month in the college like dance or workshop
This is my humble suggestion to Nrityam.</t>
  </si>
  <si>
    <t>ashutosh7adav@gmail.com</t>
  </si>
  <si>
    <t>Ashutosh nirala</t>
  </si>
  <si>
    <t>Media and Publicity, Design</t>
  </si>
  <si>
    <t xml:space="preserve">I am good at taking responsibilities and playing them nicely and for  event management I can manage my class during any work for the club as of now I have 100 % attendance so i am fully prepared to work for  the club </t>
  </si>
  <si>
    <t>https://drive.google.com/open?id=1-xrFyGJ3dALyUhgtV3MPb1kSqukukAMa</t>
  </si>
  <si>
    <t>As for now, I would say when we are in the club we can understand the club more deeply and perceive the loopholes more clearly so nothing for now but as a team we will make improvements together if required.</t>
  </si>
  <si>
    <t>twinkle12003@gmail.com</t>
  </si>
  <si>
    <t>Twinkle Patre</t>
  </si>
  <si>
    <t>Media and Publicity, Design, Documentation, Event Management</t>
  </si>
  <si>
    <t>This club is very close to my heart because I have a deep passion for dance that has been a part of my life. Nrityam has always been on my top priority among other clubs and committees. Even when I was not a part of this institute, I had it in my mind that if I ever land in NIT Raipur, I will join Nrityam.  I cannot express how eager and desperate I am to join a club that is all about dance and dancers. Although I'm not applying for the Dance domain as I still have much to improve, I am enthusiastic about being in a club full of dancers. I'm drawn to this club because I have always admired dance and wanted to become a dancer. I would love to contribute to this club, in whichever domain I am placed, and even beyond my domain if I am given the opportunity.</t>
  </si>
  <si>
    <t>I am a diligent person. Whatever task is given to me, I work passionately on it. I'm versatile and would be able to work in any domain. I believe in continuous learning, and I am committed to acquiring any skills required for the club. 
I am good in conveying things in clear and concise manner which makes me fit for both Documentation domain and Media and Publicity domain. 
I have good speaking skills and I have prior experience of Public Relations and Media in Shaurya which makes me a suitable candidate for Media and Publicity domain in Nrityam. 
While I may not have been officially part of the Event Management domain in Shaurya, I have actively contributed to event management tasks in every event organized by that committee so far.
For Design and Documentation, I have attached some samples for your reference.
What sets me apart from others for this club is my love for dance and dancers. I am motivated by my love for dance, rather than joining the club just for sake of joining any club randomly for personal gain or to add another line in POR. With this level of dedication and passion, I assure you that I will strive to excel in every task I undertake.</t>
  </si>
  <si>
    <t>https://drive.google.com/open?id=1aTcbS4Z60OS_oRL6ewhvScpasRoME_D0</t>
  </si>
  <si>
    <t>avishshri@gmail.com</t>
  </si>
  <si>
    <t>Avish Kumar Shrivastava</t>
  </si>
  <si>
    <t>I find club a good place to enchance your skills. And management is the most beneficial skill it teaches us. It gives a good feeling to come and work together for making an event successful. Dance is a form of expression that comes out in the form of our physical movements over a rhythm. Being a pioneer of dance and art, I look it as an must grab opportunity to join the elite dancing club of NITRR. If accepted I'll try my best to serve the interests of the club.</t>
  </si>
  <si>
    <t>The domains that I seek for now is Media and Publicity, Documentation and Event Management. I have good communication and representation skills that is the foremost quality Public Relations and Documentation requires. Also I like creative and philosophical thinking that goes good with documentation domain. Along with this, I've been a part of TCP in my 1st year and actively worked in Event Management and hence I'm well versed with how to organise and conduct an event.</t>
  </si>
  <si>
    <t>https://drive.google.com/open?id=1wlWLPZ_zXD1VSxcl9TPle6wJpb4LKVBQ</t>
  </si>
  <si>
    <t>adityajamnenitrr@gmail.com</t>
  </si>
  <si>
    <t xml:space="preserve">Aditya Jamne </t>
  </si>
  <si>
    <t>Media and Publicity, Design, Event Management</t>
  </si>
  <si>
    <t>It is a great way to meet new lovely people and learn new things with them. I want to contribute Nrityam with the media and publicity domain and event management as well as design also. It will build confidence, creativity, empathy, concentration and teamwork experience with seniors and fellow mates.</t>
  </si>
  <si>
    <t>I am an enthusiastic, self-motivated, reliable, responsible and hard working person. I am a mature team worker and adaptable to all challenging situations. I am able to work well both in a team environment as well as using own initiative. I am able to work well under pressure and adhere to strict deadlines. By this way I may be the boon to Nrityam.</t>
  </si>
  <si>
    <t>https://drive.google.com/open?id=1IWfjEYw38A5vnR9bu-mLKIpALEerrUAk</t>
  </si>
  <si>
    <t>Nrityam is already doing great, its legacy can't be questioned.. just it needs new dedicated members to excell further 😊</t>
  </si>
  <si>
    <t>ayushdb619@gmail.com</t>
  </si>
  <si>
    <t>Ayushman Dubey</t>
  </si>
  <si>
    <t xml:space="preserve">i have so much interest in dancing and i really want to improve this club reputation with any knowledge i have , i want to use my skills in order to be useful for this club and know more about dancing and about this club :) </t>
  </si>
  <si>
    <t xml:space="preserve">I have excellent communication skills, which is crucial for PR. 
I'm good at handling crowd and managing events. I'm very confident and I've excellent leadership quality. This makes me a perfect fit for both event management and PR domain.
Other than this, I'm im extremally good at graphic designing and even video editing , 
for instance i know 
 1 : photoshop 
2 : canva 
3 : premiere pro
4 : after effect  
i been using photoshop and premiere pro for as long as i can think back , so i will be a really good help for all the design and editing team.
 additionally i have all kind of digital advertisement  knowledge 
i have attached few posters i made for nrityam audition 
and one youtube video link which i made  </t>
  </si>
  <si>
    <t>https://drive.google.com/open?id=1kGwoOegIUgoSJuUCnbXJaOAGr078UooV</t>
  </si>
  <si>
    <t>https://www.youtube.com/watch?v=ayViGd6X2rE&amp;t=30s</t>
  </si>
  <si>
    <t xml:space="preserve">i will suggest once i get into the club :) </t>
  </si>
  <si>
    <t>shubham2005raj@gmail.com</t>
  </si>
  <si>
    <t>Shubham Raj</t>
  </si>
  <si>
    <t>I have been keen working with my peers and also can be a great way to meet like-minded people, pursue my interests, develop new skills, and contribute to the community for greater good. It can also be a valuable addition to my resume and personal growth.</t>
  </si>
  <si>
    <t>You should select me because of my strong commitment, enthusiasm, and relevant experience. I have a genuine passion for learning new sills and improving the existing ones. I bring teamwork, creativity to the table, which I believe will greatly contribute to the club's goals and activities. Additionally, I'm eager to learn, collaborate with fellow members, and work towards the overall progress. I see this as an opportunity for personal growth and making a positive impact within the club.</t>
  </si>
  <si>
    <t>aryavikas964@gmail.com</t>
  </si>
  <si>
    <t xml:space="preserve">VIKAS ARYA </t>
  </si>
  <si>
    <t>Media and Publicity, Design, Video Editing, Event Management</t>
  </si>
  <si>
    <t xml:space="preserve">Nrityam  club is the one of the biggest club in the NITRR  , I have many  reason for joining this club  some of these are  Shared Interests ,Social Connection ,Skill Development ,Networking, personal growth  </t>
  </si>
  <si>
    <t xml:space="preserve">I believe I am a strong fit for this role due to my  qualifications , currently I am studying  3 rd sem.  Electrical department , I was work on the many plateform  , as a captian in jawahar navodaya vidyalaya   from 6 to 12 class , and as a examinor in the JDST and NDST , which is the all INDIA  level examination . this so  I have  responsibility ,  I am also loyal and responsible for the work , i will try to do my best for the  NRITYAM   CLUB . </t>
  </si>
  <si>
    <t>I have two  suggestion for the NRITYAM CLUB : 
Alumni Network: Consider reaching out to former club members who have graduated from NIT Raipur. They may be interested in providing guidance, support, or even returning for special performances.
Feedback Mechanism: Create a system for members to provide feedback on club activities and suggest improvements. This helps in continuously evolving and meeting members' needs.</t>
  </si>
  <si>
    <t>tripathishreya1903@gmail.com</t>
  </si>
  <si>
    <t xml:space="preserve">Shreya Tripathi </t>
  </si>
  <si>
    <t xml:space="preserve">To learn many new things and experience and also contributing my work into the most loved and exciting club of our college </t>
  </si>
  <si>
    <t xml:space="preserve">I have been experienced in writing poems ,story and public speaking since my school days and won  many awards for it in inter and intra school poem,story,debate,extemporary competition </t>
  </si>
  <si>
    <t>https://drive.google.com/open?id=14qWfpmmIOkBcGMSOJJVrkw97mkjb7zqE</t>
  </si>
  <si>
    <t>No,infact you are doing great</t>
  </si>
  <si>
    <t>gauravgupta02122005@gmail.com</t>
  </si>
  <si>
    <t>Gaurav Kumar</t>
  </si>
  <si>
    <t>I want to learn how to do promotion and also about marketing.  I also want to become a better content creator.</t>
  </si>
  <si>
    <t>I am hardworking and passionate about my work. I try to complete my work within the given deadline.</t>
  </si>
  <si>
    <t>https://drive.google.com/open?id=1yr0ZFrEqPal_YoLSCJtYcq4tFzS4It55</t>
  </si>
  <si>
    <t xml:space="preserve">One problem with every club is that they can't recruit someone who does not know anything . They want someone who is well-trained. </t>
  </si>
  <si>
    <t>shalinisingh09112002@gmail.com</t>
  </si>
  <si>
    <t>Shalini Singh</t>
  </si>
  <si>
    <t>The exposure , connections , learning and moreover just being a part of Nitrayam's legacy is an honour.</t>
  </si>
  <si>
    <t>I vow to be sincere about the role I would be assigned .</t>
  </si>
  <si>
    <t>arishkhan4423@gmail.com</t>
  </si>
  <si>
    <t xml:space="preserve">Mohammad Arish khan </t>
  </si>
  <si>
    <t xml:space="preserve">I want to be a part of this vibrant and energetic club of NIT Raipur. And also to improve my soft skills. </t>
  </si>
  <si>
    <t xml:space="preserve">I am really interested in joining your club as a member. I am Hardworking, focused and dedicated to work provided to me. Moreover I am from Raipur so I can be available for work anytime. </t>
  </si>
  <si>
    <t>https://drive.google.com/open?id=1nKaQ0CJK92UbWKAoXopd3d2JTsnBmBSh</t>
  </si>
  <si>
    <t>Anshika Bhardwaj</t>
  </si>
  <si>
    <t xml:space="preserve">Nrityam is a very prestigious dancing club of our college. And as I have very keen interest in dancing so through this I get a chance to enhance my skills more with help of a experienced team of club and  also get a chance to show my skills on dancing. </t>
  </si>
  <si>
    <t>I won 2nd prize at my district speech competition when I was in 10th standard.and I also know dancing and do it also so I can perform dancing also so my this skill can develop more by joining club.</t>
  </si>
  <si>
    <t>https://drive.google.com/open?id=1d4tnnYj8vTWg64J9Vycfp-iXGA_axIhu</t>
  </si>
  <si>
    <t>kishanpatel18052004@gmail.com</t>
  </si>
  <si>
    <t xml:space="preserve">Lekhram Patel </t>
  </si>
  <si>
    <t>Media and Publicity, Documentation, Event Management</t>
  </si>
  <si>
    <t xml:space="preserve">Because i feel it is a great honour to be a part of this family and this clubs has a separate fan base and respect..so i feel very exited to join this club as I'm not a part of any club or committee </t>
  </si>
  <si>
    <t xml:space="preserve">The 1st reason may be that I'm not a part of any other club so i can give my 💯 percentage to this club ..and available any time .
And can manage a work load . </t>
  </si>
  <si>
    <t>Feedback Sessions: Suggest implementing regular feedback sessions to gather input from members on what they would like to see improved or changed within the club.</t>
  </si>
  <si>
    <t>ayushsahu0924@gmail.com</t>
  </si>
  <si>
    <t>Ayush Sahu</t>
  </si>
  <si>
    <t>I am highly interested in dance although I accept I am not good at it. And I find nrityam as one of the most fun and interactive club. And I would like to manage and improve the events so I am opting for the EM domain as a priority.</t>
  </si>
  <si>
    <t>I am a very outgoing person. I am smart and creative so I can help in decor and other things. I am good at public speaking and can handle events so I will be good as a coordinator in EM domain. I have good writing skills and I am also handling my own blog post in Instagram.</t>
  </si>
  <si>
    <t>I would like to have us host garba lessons for all.</t>
  </si>
  <si>
    <t>swatantramohanty@gmail.com</t>
  </si>
  <si>
    <t xml:space="preserve">Swatantra Mohanty </t>
  </si>
  <si>
    <t>I want to be a part of team Nrityam as I believe that it is one of the more active clubs in our college as it has a small contribution in almost every event that  is conducted in our college and so I believe it will have a sort of active involvement of my every time which will keep my enthusiam and passion for the club burning inside of me which will eventually help me get better at the soft skills that everyone wants to get good at so badly. I believe team Nrityam will be my best chance at interacting with both my seniors and juniors alike and so I can learn from them and make sure to never repeat the mistakes that they might have committed and vice versa</t>
  </si>
  <si>
    <t>I have had previous experiences of certain events in school level like annual day and small charity fests and other celebrations that happen in school level so I am pretty confident with my management skills and also I believe that these previous experiences will help me get better at being a part of Media and Publicity team as well as I will be in touch with the others as well. Also I have very good control over words and good vocabulury so I believe I would make a good addition to the documentation team as well and I can explain thoughts through words pretty well.</t>
  </si>
  <si>
    <t>https://drive.google.com/open?id=1KIl4V_Q6p9G_RkiM27zTQVmQp4Gcx74n</t>
  </si>
  <si>
    <t>pratibhasikheriya@gmail.com</t>
  </si>
  <si>
    <t xml:space="preserve">Pratibha Sikheriya </t>
  </si>
  <si>
    <t xml:space="preserve">I wann to join this club because of its cultural awareness.
It also helps me to develop the personal responsibility and to contribute some from my side to club's success.
</t>
  </si>
  <si>
    <t>Because of my postive attitude towards club and my strong commitment to actively participate in club activities and fullfill my responsibilities.</t>
  </si>
  <si>
    <t>aks1092002@gmail.com</t>
  </si>
  <si>
    <t xml:space="preserve">Aashish Shukla </t>
  </si>
  <si>
    <t>Joining the club offers numerous benefits such as personal growth, community engagement, and valuable networking opportunities. It provides a platform to develop leadership skills, interact collegemates and foster genuine connections while contributing to social causes.</t>
  </si>
  <si>
    <t>I am a adaptable, fast learner and have ability to contribute to the club's goals and projects.</t>
  </si>
  <si>
    <t>https://drive.google.com/open?id=1uc1SwFmliYL6nWNw2_wqI8rUnaIvYxb-</t>
  </si>
  <si>
    <t>rashi.mittal.12345@gmail.com</t>
  </si>
  <si>
    <t xml:space="preserve">Rashi agrawal </t>
  </si>
  <si>
    <t>As I m not in any of the clubs and committee of NIT Raipur but wanted to join nrityam as it's the only club which is active through out the year and I wanted to explore it and also wanted to enhance my skills with the help of the team nrityam</t>
  </si>
  <si>
    <t xml:space="preserve">I have intrest in event management, as I have managed many family events in past and I would like to communicate with our best seniors over there. Also I am good in time management which is necessary to join any of the club </t>
  </si>
  <si>
    <t>No suggestions as our seniors and classmates are doing it very well to make this nrityam family best 😊</t>
  </si>
  <si>
    <t>vipinkusahu860@gmail.com</t>
  </si>
  <si>
    <t xml:space="preserve">Vipin Kumar Sahu </t>
  </si>
  <si>
    <t xml:space="preserve">This club will provide me a stage from where I can work on my communication skills and get to know about this field of dance. </t>
  </si>
  <si>
    <t xml:space="preserve">As an enthusiast who is always eager to learn, help and cooperate with others. </t>
  </si>
  <si>
    <t>There's very less information about the events condition by this club and people think that it's just about dance.</t>
  </si>
  <si>
    <t>yashpurohit2002cb@gmail.com</t>
  </si>
  <si>
    <t>yash purohit</t>
  </si>
  <si>
    <t xml:space="preserve">1) I want to improve my public speaking skills.
2) I already have knowledge to manage  events for example dandiya nights(that was organised many times in our locality)
3)I am sure i will learn many things from this club.
</t>
  </si>
  <si>
    <t>1) I am very dedicated and hard working
2) I was volunteer in shaurya  and sanskriti. and now I am executive of shaurya. so i have many work experience of managing things.</t>
  </si>
  <si>
    <t xml:space="preserve">can we have our evet garba night for 3 to 5 days!
</t>
  </si>
  <si>
    <t>djboyanmol@gmail.com</t>
  </si>
  <si>
    <t xml:space="preserve">Shiv shanakar prasad mishra </t>
  </si>
  <si>
    <t xml:space="preserve">No doubt nrityam is the most living club in the college .
And we can see there presences every where  in every function nrityam is the flag bearer of our college it would bee great to work with nrityam </t>
  </si>
  <si>
    <t>I think I can help nrityam in the best way possible through my communication skills and my ability to get work done . I think I have the good bargaining power too . Through which I can help the institute to achive its goal</t>
  </si>
  <si>
    <t xml:space="preserve">Nrityam is currently one the actively working club in college so I think I stand no were to suggest some thing to the club .
Yes there are few drawbacks too which I think nrityam will over come </t>
  </si>
  <si>
    <t>siddharth.vinnakota1611@gmail.com</t>
  </si>
  <si>
    <t>Siddharth vinnakota</t>
  </si>
  <si>
    <t>This is one of the most crucial and joyfull club in our college .It gives us a immense joy and i could provide my efforts to make it more joyfull</t>
  </si>
  <si>
    <t>My communication skills are good and i dont have any stage fear i could try to gather group of people and attract them by my words..i would try myself in event mangament and would try to extend the contacts</t>
  </si>
  <si>
    <t>unnati4158jee2022@gmail.com</t>
  </si>
  <si>
    <t>Unnati Dewangan</t>
  </si>
  <si>
    <t>Nrityam works with the objective of promoting dance on different platforms. It considers dance important, as it helps our cultural heritage to sustain and adopt change.</t>
  </si>
  <si>
    <t>“I should be hired for this role because of my relevant skills, experience, and passion for the club . I've researched the company and can add value to its growth. My positive attitude, work ethics, and long-term goals align with the work requirements, making me a committed and valuable asset to the company</t>
  </si>
  <si>
    <t xml:space="preserve">No.. </t>
  </si>
  <si>
    <t>anaytondar100@gmail.com</t>
  </si>
  <si>
    <t xml:space="preserve">Anay Tondar </t>
  </si>
  <si>
    <t>To get exposure towards in mega events</t>
  </si>
  <si>
    <t xml:space="preserve">I have volunteered in sanskriti,
So i have a little experience in event management </t>
  </si>
  <si>
    <t>akanjalikashyap02@gmail.com</t>
  </si>
  <si>
    <t xml:space="preserve">Anjali Kumari </t>
  </si>
  <si>
    <t xml:space="preserve">I want to join this club because since childhood i have an interset in dance and been part of every dance program in school time.Therefore it would be great to work for nrityam in any possible way. It would feel me good to manage events for nrityam or doing PR it feels me connected to dance 😁. Doing PR will also help me to improve my speaking skill and by event management i will become more organized.
</t>
  </si>
  <si>
    <t xml:space="preserve">You should select me because i am not in any club or committ so if you select me i will give my 100% to this club and all my time . I have confidence of speaking and i don't have stage fear. I have been part of many cultural committee in my school time so i have a experience of managing things . So if you select me i would not disappoint you and will try to be good at my work . </t>
  </si>
  <si>
    <t>vishalkumarsingh3693@gmail.com</t>
  </si>
  <si>
    <t>Vishal Kumar Singh</t>
  </si>
  <si>
    <t>I want to join this club as being a part of Nrityam will lead me to acquire new skills and nourish them, as in my knowledge Nrityam has various domains and the seniors are friendly too which will help me to add new experiences, skills as well as memories in my 4 year B.Tech journey</t>
  </si>
  <si>
    <t xml:space="preserve">As described above I am always curious to add up and nourish my skills so I will show all my dedication in my given task so that I could be able to explore new experience, memories. I am punctual at work so I will be willingly present to contribute to this team and I will be accountable for my own duties. </t>
  </si>
  <si>
    <t>soniyug03@gmail.com</t>
  </si>
  <si>
    <t xml:space="preserve">Yugesh Sonwani </t>
  </si>
  <si>
    <t>You should select me because of my exceptional commitment, strong work ethic, and ability to contribute meaningfully to club nrityam.I personally think I know how to handle stressful situations very well and hence I can be an integral part of the team.</t>
  </si>
  <si>
    <t xml:space="preserve"> If you give me a chance I will be definitely work hard and prove myself to you.  I am interested in learning new things and I am a good learner. I am waiting for an opportunity to learn practically. I am excited to  work with group and by guidance of seniors.</t>
  </si>
  <si>
    <t>rajputjagritisingh13@gmail.com</t>
  </si>
  <si>
    <t>Jagriti Singh Thakur</t>
  </si>
  <si>
    <t>Because I love dancing but I am not good in dance so I want to connect with this dance club so that  I can learn , explore and enjoy..</t>
  </si>
  <si>
    <t>I am responsible, efficient in work, connect easily with people and have experienced in managing events.</t>
  </si>
  <si>
    <t>surjyanshi.292@gmail.com</t>
  </si>
  <si>
    <t>SURJYANSHI MISHRA</t>
  </si>
  <si>
    <t xml:space="preserve">Keen interest in dance and exploring culture. </t>
  </si>
  <si>
    <t xml:space="preserve">I have relevant skills, experience and passion towards dance which will help me serve the club.. </t>
  </si>
  <si>
    <t>sanapvivek1975@gmail.com</t>
  </si>
  <si>
    <t>Vivek Sanap</t>
  </si>
  <si>
    <t>I have a great taste in dance and music and I also have good experience in organizing this kind of events and managing them. So to express myself through the events I want to join this club.</t>
  </si>
  <si>
    <t>Because I have more field experience in managing and organizing these events and I have more knowledge on how to work together with others in the events . Another reason is I can take responsibility and do a job on my own.</t>
  </si>
  <si>
    <t>pandeyswapnil715@gmail.com</t>
  </si>
  <si>
    <t>Swapnil pandey</t>
  </si>
  <si>
    <t xml:space="preserve">I want to explore more about dance and I am quite good in dancing also </t>
  </si>
  <si>
    <t xml:space="preserve">I had choreographed our welcome dance performance in my first year and I have experience of shaurya comittee which I can dilever here </t>
  </si>
  <si>
    <t xml:space="preserve">Not yet </t>
  </si>
  <si>
    <t>Dollynagwani99@gmail.com</t>
  </si>
  <si>
    <t xml:space="preserve">Dolly nagwani </t>
  </si>
  <si>
    <t>As I love doing dance but I can't do it on my own I need someone to teach me, as being in nrityam will take out my fear of dancing infront of everyone and the I am good at the domain I am applying for so it will be beneficial to both me and club. That's the reason behind joining this club.</t>
  </si>
  <si>
    <t>I am good a public speaking , event management because I have done it in my school and also experienced PR in college being a part of FCC and PMRC. I am disciplined towards my work and priortise deadlines. I am a humble person so that people would not hesitate to connect with me.</t>
  </si>
  <si>
    <t>debalinab966@gmail.com</t>
  </si>
  <si>
    <t xml:space="preserve">Debalina Barman </t>
  </si>
  <si>
    <t xml:space="preserve">TO INVOLVE IN DIFFERENT WHICH SEEM S TO BE ATTRACTIVE , LEARN NEW THINGS AND EXPLORE  IN THE CLUB </t>
  </si>
  <si>
    <t xml:space="preserve">HONEST ON MY WORK , AND TRY FOR BETTERMENT </t>
  </si>
  <si>
    <t>shashank2412tiwari@gmail.com</t>
  </si>
  <si>
    <t>Shashank Tiwari</t>
  </si>
  <si>
    <t>Want to be a part of this amazing club</t>
  </si>
  <si>
    <t>Because I have contacts in many branches and I can help in publicity of the club also I have experience in managing events.</t>
  </si>
  <si>
    <t>kanhaiyapawa00@gmail.com</t>
  </si>
  <si>
    <t>Kanhaiya kumar</t>
  </si>
  <si>
    <t>From childhood,Dance always fascinates me.i want to explore my dancing skill,I want to improve my communication and managerial skill.it also builds our leadership quality.it can be done by taking first step towards it.so,I want to join this club.</t>
  </si>
  <si>
    <t>I want to serve this club with my utmost determination because it will also help me in improving myself to become a multipurpose man.</t>
  </si>
  <si>
    <t>More more events should be organized by our dance club nrityam to make student aware of our rich culture and heritage.from olden times ,dance always reperesent our cultural heritage.from region to region India has so many beautiful classical dance form.</t>
  </si>
  <si>
    <t>nehadewangan281003@gmail.com</t>
  </si>
  <si>
    <t xml:space="preserve">Neha dewangan </t>
  </si>
  <si>
    <t>I am eager to join Nrityam Bcz Nrityam is a official dance club of NIT Raipur.meeting the new people has always excited me &amp; I want to represent Nrityam as I am a good speaker &amp; I want to gain some knowledge from my seniors &amp; make a good connection with my seniors as well as juniors.so try my best to complete any task sincerely.</t>
  </si>
  <si>
    <t xml:space="preserve">I am excited about contributing Nrityam with my skills &amp; my dedication to teamwork &amp; Clear communication enables me to collaborate effectively within the club.i was the head girl of my school so I know how to manage the events ,how to make good connections &amp; to convey our opinions with anyone.so I'm sure I'll be good addition to team &amp; try to be punctual. </t>
  </si>
  <si>
    <t>ranjanaakash001@gmail.com</t>
  </si>
  <si>
    <t xml:space="preserve">Aakash Ranjan </t>
  </si>
  <si>
    <t>Being an extrovert kind of guy, I have the qualities of leadership and confidence.I am also a dance enthusiastic. Ever since I joined this college I was planning to join 'nrityam'  club in event management domain. This is the best club where I can enhance my event management skills and uplift my potential. It would be really grateful to be a part of this club which would be fruitful for me in my further tech career....</t>
  </si>
  <si>
    <t>Well I am an extrovert kind of guy who can easily contact different people and manage them .I was also the coordinator of  my school annual function where my domain was event management.I will get to learn a lot from my seniors as well as it would further enhance my skills.I have the qualities of leadership, speaking skills, vocabulary, and manage the things within the budget.We all are here to explore new stuff and I think it would be the perfect platform for my further future life.</t>
  </si>
  <si>
    <t>Sir , personally I feel there is no need to further improve the club as I believe it is the best club of our college as it is involved in every different fests which are held in our college...</t>
  </si>
  <si>
    <t>sharmarpitkumar123@gmail.com</t>
  </si>
  <si>
    <t xml:space="preserve">Arpit Kumar Sharma </t>
  </si>
  <si>
    <t>It is a good club and i think i will be able to improve my skills if i join this club. I want to interact with people and develop overall skills. I m very interested to work with new people and be more smart. I want to learn new skills and i am a very ready to learn person.</t>
  </si>
  <si>
    <t>Because i have passion and enthusiasm to work with people . I can handle my work along with studies very easily, and wont let pressure affect me. I like to dance and that is why i think nrityam is the perfect place for my interests.</t>
  </si>
  <si>
    <t>pawanichauhan1710@gmail.com</t>
  </si>
  <si>
    <t>Pawani chauhan</t>
  </si>
  <si>
    <t xml:space="preserve">By joining this club, I'll get opportunities to meet new people, sharing their interests and experiences. Building a sense community with people around me. Joining the club will enhance and improve my skills overall, boosting my personal growth and confidence. </t>
  </si>
  <si>
    <t xml:space="preserve">I'm a determined and commited towards my work. Also, I have experience of managing the events as I volunteered in aavartan fest. </t>
  </si>
  <si>
    <t>piyushpal9532@gmail.com</t>
  </si>
  <si>
    <t>Piyush Pal</t>
  </si>
  <si>
    <t>I have a deep interest in organizing and promoting events. Through this club, I see an opportunity to apply my creativity, organizational skills, and communication abilities to create memorable experiences for our college community.
I believe that effective PR and event management are essential skills in today's professional world, and I am eager to gain hands-on experience in these areas. By being part of NRITYAM, I aim to contribute my ideas and dedication to help the club excel in planning and executing successful events, while also honing my leadership and teamwork skills.
Furthermore, I believe that NRITYAM's vibrant and dynamic environment aligns perfectly with my aspirations for personal growth and learning. I look forward to collaborating with like-minded individuals, sharing my ideas, and collectively making a positive impact on our college's cultural and social scene.
I am passionate about PR and event management, and I see NRITYAM as the ideal platform to nurture my skills, contribute to the club's success, and enhance my college experience.</t>
  </si>
  <si>
    <t>I believe I would be an excellent addition to the NRITYAM team in the PR and Event Management domain for several reasons. Firstly, I am deeply passionate about event planning and promotion, as I was involved in many of my school events.
Secondly, I possess strong organizational and communication skills, which are essential for successfully planning and executing events. I am also well-versed in social media marketing and promotion, which can help elevate NRITYAM's visibility and engagement within the college community.
Lastly, I am dedicated to contributing my time and energy to ensure that NRITYAM's events are not only well-organized but also enjoyable and memorable for all participants. I am eager to collaborate with the team and work tirelessly to make each event a success.
My passion, relevant skills, and commitment make me a valuable candidate for the PR and Event Management . I am excited about the opportunity to contribute to the club's success and help create unforgettable experiences for our college community.</t>
  </si>
  <si>
    <t>srajalmeshram10@gmail.com</t>
  </si>
  <si>
    <t xml:space="preserve">Srajal Meshram </t>
  </si>
  <si>
    <t>I want to join NRITYAM club because it is the most active and enthusiastic club in our college. I'm sure that the opportunities that I can get in this club, be it public relations or event management will definitely help me in improving my communication and management skills. It will also help me in enhancing interactions with my juniors, batchmates and seniors. This club will also help me to explore outside of the coding culture, which I feel is necessary for overall character development.</t>
  </si>
  <si>
    <t xml:space="preserve">To answer the question, I would like to reflect on my school days. I have experiences in oration, representation and helping in school events be it academic or cultural event. I also have experiences in dance performances. All these experiences contains credibility for why I want to join this particular club and domain. </t>
  </si>
  <si>
    <t>priyaeaaka2004@gmail.com</t>
  </si>
  <si>
    <t>Priya Ekka</t>
  </si>
  <si>
    <t>Dancing often involves working closely with others, promoting teamwork and collaboration, which are essential skills.Joining the club can provide opportunities to network with like-minded individuals, potentially expanding professional contacts.Events can present unexpected challenges. The club members often need to adapt to changing situations, which can help to develop problem-solving skills that are valuable.</t>
  </si>
  <si>
    <t>I would like to describe myself as a dependable person who is great at time management. I am a dedicated person who is always looking for new challenges. I have a strong ethic and am very motivated towards what I do. I enjoy working with others and am always happy to help. I am a fast learner and always want to learn new things. I have a positive attitude and always look for the good in every situation. I am a good communicator and have good interpersonal skills. I am also a very creative person. I also have experience working as a part of a team and individually.</t>
  </si>
  <si>
    <t>Create friendly dance challenges within the campus.Students can form teams and participate in themed challenges or dance-offs, promoting teamwork and healthy competition.</t>
  </si>
  <si>
    <t>hineshprayasjee26@gmail.com</t>
  </si>
  <si>
    <t xml:space="preserve">HINESH SINGH THAKUR </t>
  </si>
  <si>
    <t>My interest in this domain is more and I know  what to do in this domain</t>
  </si>
  <si>
    <t xml:space="preserve">Because  I know the how to work in group and I am very hard working, </t>
  </si>
  <si>
    <t xml:space="preserve">Try to organise competition events </t>
  </si>
  <si>
    <t>harijanasrujana057@gmail.com</t>
  </si>
  <si>
    <t xml:space="preserve">Srujana </t>
  </si>
  <si>
    <t xml:space="preserve">Being a part of this club it helps me to gain knowledge, skills and experience in leadership , communication and good relations with my coworkers and public speaking so that I can feel change in myself. </t>
  </si>
  <si>
    <t>I know that I can give my best in my preferred domains I already have a little experience in event management and I went for many public speaking sessions in my school days like voice for girls so that I can justify to my work. I think I can have the capacity to manage both club work and academics .</t>
  </si>
  <si>
    <t>vaibhavjain13880@gmail.com</t>
  </si>
  <si>
    <t>Vaibhav jain</t>
  </si>
  <si>
    <t>As i have heard team nrityam is a very chill and friendly club so i want to join this club so that i can build self confidence, to learn new skills of dancing, to learn creativity,time management,cultural exposure,making network as well as performance opportunities and also for fun and enjoyment. I also do love dancing so most probably by getting into nrityam i may get opportunities to dance also and express myself.</t>
  </si>
  <si>
    <t>Why would team nrityam should consider me for selecting in their team.
1. I have a great passion for dance as well as a very good stamina when it comes to dance 
2. Commitment- i will always be committed to the clubs activities rehearsels and performances. Or
3. I am a team player i will work with all the members like a family
4. I also have a great leadership potential as i have lead programs like annual functions get togethers as well as teacgers day celebrations in my school 
5. I also have positive attitude towards everything,also have willingness to learn and commitment also</t>
  </si>
  <si>
    <t>akshaymairal13@gmail.com</t>
  </si>
  <si>
    <t xml:space="preserve">Akshay Mairal </t>
  </si>
  <si>
    <t>As nrityam is an official club so it would be my honor to be a part of team nrityam. As I think that I have requisite skills that are needed for the respective domains. Also it will give me some exposure in this respective field. So I would like to see to get a positive response from team nrityam.</t>
  </si>
  <si>
    <t xml:space="preserve">Because I am confident type of person who is ready to take any challenges. I also have good vocabulary as well as communication skills which will help you in the respective domains. </t>
  </si>
  <si>
    <t>At present I am unable to give some suggestions.</t>
  </si>
  <si>
    <t>vivekisofficial07@gmail.com</t>
  </si>
  <si>
    <t xml:space="preserve">Vivek Yadav </t>
  </si>
  <si>
    <t>Nrityam club is a completely new field which will give exposure into lot for many areas which inturn helps me out of my comfort bubble. It will help learn a lot new things. Sence it is a dance club it will be very thrilling to be part of this stream.</t>
  </si>
  <si>
    <t>I learn things much faster and zeal to imbibe knowledge will make me a potential candidate. I'm better at managing event's and recently one being in NCC. My experience in managing various things will surely be a helpful asset for the team.</t>
  </si>
  <si>
    <t>1. Planning regular meetings for the decision of upcoming events.
2. Hosting workshop by club members or by personal instructor to learn new skills.</t>
  </si>
  <si>
    <t>patleaayushi01@gmail.com</t>
  </si>
  <si>
    <t>Aayushi patle</t>
  </si>
  <si>
    <t>I see joining this club as an opportunity for personal growth and development. I am excited about the chance to learn new skills, gain valuable experiences, and challenge myself to contribute positively to the club's goals.The sense of community and camaraderie that the 𝐍𝐑𝐈𝐓𝐘𝐀𝐌 club fosters is something I greatly value. I believe that being a member of this club will not only allow me to connect with peers but also contribute to building a more supportive and inclusive community on campus.</t>
  </si>
  <si>
    <t>I am not only interested in contributing to the club's existing initiatives but also in helping it grow and evolve. I am excited about the prospect of exploring new avenues and expanding the club's impact.</t>
  </si>
  <si>
    <t>NO</t>
  </si>
  <si>
    <t>harshsinha18102003@gmail.com</t>
  </si>
  <si>
    <t xml:space="preserve">Harsh Kumar Sinha </t>
  </si>
  <si>
    <t>To contribute to the club and experience the events how it is been managed.</t>
  </si>
  <si>
    <t>I have great experience of event management  and PR . Last year I was in Ecell so I have done this . This year I haven't joined any club so I can devote time as much as possible to the club and its events.</t>
  </si>
  <si>
    <t>chahandesujal@gmail.com</t>
  </si>
  <si>
    <t xml:space="preserve">Sujal Chahande </t>
  </si>
  <si>
    <t>I want to join this dancing club because I believe it will provide valuable opportunities to integrate my passion for dance with my expertise in media and event management, fostering creative collaborations and enhancing the club's overall impact.</t>
  </si>
  <si>
    <t>You should select me because of my unique blend of skills in media and event management. I bring a strong dedication to promoting the club's activities through effective media strategies and a proven ability to manage events successfully. Additionally, my passion for dance and enthusiasm for club growth make me a valuable asset to contribute to its success.</t>
  </si>
  <si>
    <t>anjalichandel330@gmail.con</t>
  </si>
  <si>
    <t>Anjali Chandel</t>
  </si>
  <si>
    <t>i am passionate about learning editing, and want to improve my communications</t>
  </si>
  <si>
    <t xml:space="preserve">i will always try to complete the work on time, also i take good shots so you can get best shots from an event that can be used for editing, i am also interested in doing dance and i am some what good at dancing so if anytime there is any vacancy for dance then i can contributed </t>
  </si>
  <si>
    <t>https://drive.google.com/drive/folders/1zpFFvyPMHGf42u7rQCm7uWoXyHuGbKXD</t>
  </si>
  <si>
    <t>deviskant8@gmail.com</t>
  </si>
  <si>
    <t>Devis kant</t>
  </si>
  <si>
    <t xml:space="preserve">I know basic editting but I want to learn advance level editing </t>
  </si>
  <si>
    <t xml:space="preserve">I will contribute my skill </t>
  </si>
  <si>
    <t>https://youtube.com/@deviskant1193?si=c6_EataVfX7Ato1v</t>
  </si>
  <si>
    <t>vasudev8903@gmail.com</t>
  </si>
  <si>
    <t>Vasudev Pande</t>
  </si>
  <si>
    <t>Nrityam is the dance club of NIT Raipur which is a renowned club of passionate Dancers also having a significant teamwork which leads my attention of joining this club. As an enthusiastic learner, I have my mind in joining this club as a Video Editor.</t>
  </si>
  <si>
    <t>You can select me on the basis of my learning capabilities and my skills. Currently I am learning the basics of Video Editing in DaVinci Resolve and still learning, so that I can upgrade my skills in that domain.</t>
  </si>
  <si>
    <t>https://drive.google.com/drive/folders/1Sb5PRpX4rbKlI44LEQAUGzZuBOSx8jz_?usp=sharing</t>
  </si>
  <si>
    <t>Kundannh99@gmail.com</t>
  </si>
  <si>
    <t xml:space="preserve">Kundan Kumar saw </t>
  </si>
  <si>
    <t>Video Editing, Documentation</t>
  </si>
  <si>
    <t xml:space="preserve">Exploring the club and I am interested in video editing and documentation </t>
  </si>
  <si>
    <t>I will always ready for all work assign by you</t>
  </si>
  <si>
    <t>sahilporte001@gmail.com</t>
  </si>
  <si>
    <t>Sahil Kumar porte</t>
  </si>
  <si>
    <t>I want to explore the club and learn something from there . Also I want to add something in my resume which make my resume stronger. And also I am very grateful to join this club.</t>
  </si>
  <si>
    <t>I have skills that you mentioned in your I description. If you give me a chance I will be definitely work hard and prove myself to you. I am interested in learning new things and I am a good learner. I am waiting for an opportunity to learn practically.</t>
  </si>
  <si>
    <t>Drive link :https://drive.google.com/drive/folders/1wG6rQSlQ1vQFT1RGPUBGOMXGKuybAlI.       You tube link :https://youtu.be/8Ln2O1JX5c4?si=cKAMwIitLph84Kym</t>
  </si>
  <si>
    <t>No..</t>
  </si>
  <si>
    <t>gt@ef.fb</t>
  </si>
  <si>
    <t>mnnl</t>
  </si>
  <si>
    <t>Gh</t>
  </si>
  <si>
    <t>5th</t>
  </si>
  <si>
    <t>dh</t>
  </si>
  <si>
    <t>dfh</t>
  </si>
  <si>
    <t>abhyuday.ald@gmail.com</t>
  </si>
  <si>
    <t>Abhyuday Kumar Singh</t>
  </si>
  <si>
    <t>My passion is all about entertaining myself with the dance i perform .I already performed many performances from my schooling .</t>
  </si>
  <si>
    <t>I'm having alot of experience in dancing on stage,if I'll be in your team my experience will be useful for the other upcoming students</t>
  </si>
  <si>
    <t>I will provide my level best ,because the things which we love wont take that much effort .Finally i feel myself a good dancer</t>
  </si>
  <si>
    <t>harshitdhaduk5831@gmail.com</t>
  </si>
  <si>
    <t xml:space="preserve">Harshit Dhaduk </t>
  </si>
  <si>
    <t>I want to join this club because I love dancing, and I'm eager to be part of a community where I can learn, grow, and share my passion for dance with others.</t>
  </si>
  <si>
    <t>You should select me because I am dedicated, enthusiastic, and committed to contributing my best to the dance club. I'm eager to collaborate, learn, and help create memorable dance experiences for our club and audience.</t>
  </si>
  <si>
    <t>anshshrivastava29@gmail.com</t>
  </si>
  <si>
    <t>Ansh Shrivastava</t>
  </si>
  <si>
    <t>Dance, to me, is not just a series of movements; it's a language, a way to express emotions and stories that words alone cannot convey. Being a part of this club would allow me to immerse myself in this beautiful form of expression and contribute to its growth and promotion.</t>
  </si>
  <si>
    <t>Because I know a little more than just ChatGPTing docs ;)
Also, I am a quick learner and Like a well-practiced choreography, I'll seamlessly blend in with the team.
My heart palpitates when it comes to my pen performing the dance, and my brain is a witty connoisseur in matters of words.</t>
  </si>
  <si>
    <t>https://drive.google.com/open?id=1hx3Sep3Jw09Rf4ytDhkc4nHoteIHiYNk</t>
  </si>
  <si>
    <t>saiarunimamenda@gmail.com</t>
  </si>
  <si>
    <t>Arunima</t>
  </si>
  <si>
    <t>To be a part of it .</t>
  </si>
  <si>
    <t>As I already worked as a coordinator in I-cell and have known the work and qualities to be a documentation team member.</t>
  </si>
  <si>
    <t>rameshbhukya590@gmail.com</t>
  </si>
  <si>
    <t xml:space="preserve">Bhukya Ramesh </t>
  </si>
  <si>
    <t>I want to explore.</t>
  </si>
  <si>
    <t>Because am willing the capabilities and i will give my 100 %.</t>
  </si>
  <si>
    <t>saumyam2311@gmail.com</t>
  </si>
  <si>
    <t xml:space="preserve">Saumya Maurya </t>
  </si>
  <si>
    <t>I'm already impressed by Nrityam that's why I want to become a part of it.
Secondly , Being part of Nrityam helps me to improve my knowledge, confidence , communication skills and leadership quality also.</t>
  </si>
  <si>
    <t xml:space="preserve">I'm good in leadership also I have past experience
I'm not member of so many clubs and committee, so I will always be there for Nrityam </t>
  </si>
  <si>
    <t>Na</t>
  </si>
  <si>
    <t xml:space="preserve">In My point of view , Nrityam should be active more  ...... It should organise more events </t>
  </si>
  <si>
    <t>senjeetsingh350@gmail.com</t>
  </si>
  <si>
    <t>Senjeet singh</t>
  </si>
  <si>
    <t>I want to explore more about nrityam and want to upgrade my event management skills by joining this domain.</t>
  </si>
  <si>
    <t>My event management skills are good enough as i can manage the events very smoothly. And event management is a skill which is not everyone’s cup of tea.</t>
  </si>
  <si>
    <t xml:space="preserve">As such no suggestions </t>
  </si>
  <si>
    <t>karanprayasjee32@gmail.com</t>
  </si>
  <si>
    <t xml:space="preserve">Karan bhaskar </t>
  </si>
  <si>
    <t>I can say that I have a lot of experience because I have managed many events in my school life like farewell, welcome party, teachers day, annual function, and whatever events have happened and the students who have come to join me. There will be a lot of hope for them and youYou will also get help.</t>
  </si>
  <si>
    <t>Because I want to manage or help in all the events happening in the club or by doing this, the rest of the team will also get help or will get a lot of experience.</t>
  </si>
  <si>
    <t xml:space="preserve">Organize more events </t>
  </si>
  <si>
    <t>tirupatidhidhi69@gmail.com</t>
  </si>
  <si>
    <t xml:space="preserve">Tirupati dhidhi </t>
  </si>
  <si>
    <t>Clubs are very important part or our collage life...academics we can manage but for the other knowledge we have to be the part or these types of this..as im not in any club...i want to work...for nrityam and wanna grow my  skills . Other then that i love this club ,nrityam always do things like..we can never forget. It becomes very good memory of our clg life.</t>
  </si>
  <si>
    <t>As i already mention im not in any other club or committee,  i'll alwys do my works on time properly. Not a single work will be missed amd delay.  And im the person if i am doing somthing, it will never delay or cancle..by anuly reason.  So sir/ ma'am i thing i'll be the best camdidate for u to select for this domain</t>
  </si>
  <si>
    <t xml:space="preserve">Nrityam should organize some dance competition type events with other collage students so our club will be famous and it will be really fun event too. </t>
  </si>
  <si>
    <t>tikesh.prsjdpjee20@gmail.com</t>
  </si>
  <si>
    <t>Tikesh sahu</t>
  </si>
  <si>
    <t xml:space="preserve">
Being a part of a club or a society helps to gain knowledge, skills and experience in leadership, communication, problem-solving, group development and management, finance, presentation and public speaking. I will feel the change in yourself. You'll grow faster than you think.</t>
  </si>
  <si>
    <t>Because I give 100 percent of my efforts in any events,meetings,and follow your direction.</t>
  </si>
  <si>
    <t>I think nrityam is a best club because it involves lots of fun with many learning things with aur lovely seniors .</t>
  </si>
  <si>
    <t>madhavmgupta@gmail.com</t>
  </si>
  <si>
    <t>Madhav Gupta</t>
  </si>
  <si>
    <t xml:space="preserve">I was the part of this club since 1st year. I like dancing but I don't want it to be my compulsion. I was in DNC so it used to be my compulsion to do dance and make reels participate in events, I did everything beyond me but it was not upto the mark. So I was told to leave. But now as ik that I can participate in dance along only when I m intrested, being in different domain. I want to join it from Event management. I have managed event before too and it's very handy for me to do so. I love nrityam and that all for why I wanna be the part of this club again. </t>
  </si>
  <si>
    <t xml:space="preserve">I have experience in event management and I have proper skills which r required. I have done it before since my school time. It has happened in Icell that I was the only one who has manager en event when no sr. Was there. And I have managed jr.s along with my Batchmates. </t>
  </si>
  <si>
    <t xml:space="preserve">Nrityam seems very inactive nowadays. I haven't heard it's name since I left it. Even this recruitment pr is not done properly and time given to fill form was very short. Opening and closing was on the same day I think. U (actually us if got selected😅) should make this good. </t>
  </si>
  <si>
    <t>bhavyasreegummadi@gmail.com</t>
  </si>
  <si>
    <t>Bhavyasree Gummadi</t>
  </si>
  <si>
    <t>I'm too enthusiast towards nrityam club as I have seen many of the cultural events which have been held by this club which gave me a lot of intrest to be a part of this club.</t>
  </si>
  <si>
    <t xml:space="preserve">I'm too interested towards performing dance from my primary classes itself, and I can manage the events which I have experience.I have managed many of the events before. </t>
  </si>
  <si>
    <t>I would like to suggest to conduct some of the dance competitions among branch's and some of the crazy fun activities as well.</t>
  </si>
  <si>
    <t>gargskandh7@gmail.com</t>
  </si>
  <si>
    <t>Skandh Garg</t>
  </si>
  <si>
    <t>I find Nrityam as a very fun loving and intriguing club. Also being part of this club will help in improving my skill sets.</t>
  </si>
  <si>
    <t>Since i am just in 1 club that to i-cell , i'll be able to devote lot of time to this club</t>
  </si>
  <si>
    <t>neels2705@gmail.com</t>
  </si>
  <si>
    <t xml:space="preserve">Neel Sharma </t>
  </si>
  <si>
    <t xml:space="preserve">I'm excited about joining Nrityam because of my strong commitment to dedicating additional time, leveraging my 2 years of PR experience for the PR domain, and showcasing my expertise in documentation skills for the documentation domain. With my PR experience, I believe I can effectively promote and represent Nrityam, attracting more members and creating a positive image for the club. I'm eager to contribute and learn within the vibrant dance community at our college. </t>
  </si>
  <si>
    <t>You should select me for Nrityam because my eagerness to continuously learn will drive me to improve and adapt in the dynamic dance environment, ensuring the club's growth and success. Additionally, my strong connections within the college community provide an excellent opportunity for effective marketing and spreading awareness about the club's activities, events, and performances.
Furthermore, my two years of experience in the PR domain, particularly in the Turing Club of Programmers, has equipped me with valuable skills in event promotion, communication, and public relations. I am confident that this experience will allow me to effectively manage and enhance the club's public image, attracting more members and creating a positive impact within and outside the college. I am ready to bring my knowledge and dedication to contribute to Nrityam's vibrant dance community.</t>
  </si>
  <si>
    <t>https://drive.google.com/open?id=1-imYoJ-6KQ5xU648LKLBIt08X8vU0DHJ</t>
  </si>
  <si>
    <t>ishandutta1510@gmail.com</t>
  </si>
  <si>
    <t>ishan dutta</t>
  </si>
  <si>
    <t xml:space="preserve">I want to join Nrityam, because I feel a strong connection to its culture and events. Everything about it has a simple yet attractive style that really appeals to me. During my two years here at NIT, I used to think Nrityam was just about dancing, but it has surprised me with its diverse events and celebrations. What really stands out to me is the friendly and welcoming atmosphere of the club. It feels more like a big family than just a typical college club. I've observed this warm vibe through their online posts and the way junior members (some of whom are my good friends) interact with the senior members. </t>
  </si>
  <si>
    <t>I believe my ability to connect well with others is a crucial asset for effective teamwork. I also have relevant experience in documentation from my role on the annual function committee at my school. Our task involved creating event memos, overseeing the program flow, and guiding attendees to various stalls.</t>
  </si>
  <si>
    <t>tanishkji000@gmail.com</t>
  </si>
  <si>
    <t xml:space="preserve">Tanishk Gupta </t>
  </si>
  <si>
    <t>I am eager to join the college society in event management and public relations because I am passionate about creating memorable experiences and connecting with people. This opportunity will allow me to develop crucial organizational and communication skills while working on diverse events. I am excited to contribute my creativity and dedication to make a positive impact on campus and foster strong relationships within the college community.</t>
  </si>
  <si>
    <t>You should select me because of my genuine enthusiasm for event management, coupled with my strong work ethic and dedication. I have previously managed several events in other club and in my school time, so it really gives me an edge in this domain.</t>
  </si>
  <si>
    <t>deepakyadav7feb@gmail.com</t>
  </si>
  <si>
    <t xml:space="preserve">Deepak Yadav </t>
  </si>
  <si>
    <t>As a computer science engineer, expanding my network by working with individuals interested in the same field is important. I see it as an opportunity to enhance my management skills by working in the domain of event management.
I feel it can help me improve my communication skills and personality. I think my management skills can be useful for the association as I have managed some events previously in my school.</t>
  </si>
  <si>
    <t>I believe my experience, creativity, communication skills, passion, and ability to work effectively in a team make me a strong fit for the Event Manager &amp; Media and publicity role in your club.</t>
  </si>
  <si>
    <t>apk20023110@gmail.com</t>
  </si>
  <si>
    <t>Arjit Khare</t>
  </si>
  <si>
    <t>I am enthusiastic about joining the Nrityam under the media &amp; publicity and Event Management domain because it presents an incredible opportunity for personal growth and exposure. Working within a big, vibrant club like this means I would be surrounded by like-minded individuals, each bringing their unique skills and talents to the table. This diverse mix of people would not only enrich my understanding of dance but also expose me to the intricacies of media promotion, branding, and event management. The chance to collaborate with media-savvy peers would undoubtedly provide me with invaluable insights and hands-on experience, allowing me to harness the power of media to showcase our dance club's performances and events. Moreover, being part of such an active and dynamic group in my college would not only help me expand my network but also foster a sense of belonging and shared passion for dance and media within the campus community. Overall, it's a golden opportunity to merge my interests, learn from others, and contribute to the success of a thriving dance club.</t>
  </si>
  <si>
    <t>You should select me because I bring a unique blend of skills and qualities to the table. I possess strong communication skills, which are crucial for effectively conveying the club's message and objectives. Moreover, my ability to convince and negotiate allows me to build strong relationships with seniors, juniors, and team members, ensuring a harmonious and productive atmosphere within the club. I take pride in being highly reliable, committed, and adaptive, which means you can count on me to deliver consistently and handle new challenges with ease. Additionally, my experience in managing events during my school years has equipped me with valuable event planning and execution skills, making me well-prepared for organizing and promoting club activities. I'm dedicated to infusing my enthusiasm and positivity into our club's environment. I firmly believe in continuous improvement, both personally and collectively, and I'm always open to offering help to others while also seeking opportunities to learn and grow. With these qualities, including my event management experience, I am confident that I can make a valuable contribution to the dance club's success in the realm of media and publicity.</t>
  </si>
  <si>
    <t>You can create a mentorship program within the club where experienced members help newer members develop their dance skills and navigate club activities.
Additionally by planning dance performances or workshops for nearby schools, community centers, or nonprofit events, you may also extend the club's activity outside the campus. This not only benefits the community but also promotes the club's positive image.</t>
  </si>
  <si>
    <t>kartheekannepu@gmail.com</t>
  </si>
  <si>
    <t xml:space="preserve">Annepu Kartheek </t>
  </si>
  <si>
    <t>I want to participate in  extra activities of college as well as academic.In order to improve my soft skills and make connections with seniors as well as juniors and batchmates.</t>
  </si>
  <si>
    <t xml:space="preserve">I will do my work which are  provided to me with sincerity because i was very punctual and sincere in work. I will take tasks as a responsibility and finish the task in time. As other  peoples who are in multiple clubs and committees it is not possible to work more efficiently  if you give a chance to me to be in this club then I will do my level best to work effectively because I was not in any other  club or committee. </t>
  </si>
  <si>
    <t>pragyadongre15@gmail.com</t>
  </si>
  <si>
    <t>Pragya Dongre</t>
  </si>
  <si>
    <t>I want to join this club because nrityam is an amazing club of our college with the most amazing team and I always wanted to be a part of it since first year but I couldn't join it because I missed the deadline. But as I now got the chance, I will give my best.</t>
  </si>
  <si>
    <t>I have good communication and management skills which makes me the best for that domain and I can manage my time and perform all the task with my utmost discipline and dedication.</t>
  </si>
  <si>
    <t>Should post more reels on trends and also conduct more competitions kind of things.</t>
  </si>
  <si>
    <t>bhaveshgayakwad25@gmail.com</t>
  </si>
  <si>
    <t>Bhavesh Gayakwad</t>
  </si>
  <si>
    <t>I want to join Nrityam because I think this club will provide me right platform to showcase and improve my organisation and communication skills.I personally want to join Nrityam because I like the environment &amp; people here.I think Nrityam is not just the club it’s a community of like minded individuals who share the same love for dance and cultural expression.i want to be active part of this community, contribute to it’s growth and showcase the talent that we have in our college in best possible manner.</t>
  </si>
  <si>
    <t xml:space="preserve">I am cheerful, optimistic, and industrious by nature. I keep myself constantly active at any task that I take up and always enjoy doing my work and perform my job passionately. I am a keen observer, always taking mental notes and noting subtle changes in my surroundings.I have prior experience of managing events,i am currently part of Sanskriti and have a prior experience in managing cultural events has given me valuable insights into the intricacies of event planning, coordination, and execution. I have had the opportunity to work with diverse teams, handle logistical challenges, and ensure that events run smoothly. NRITYAM's focus on dance and cultural events aligns perfectly with my experience, and I believe I can bring a lot to the table in terms of event management and PR domain.
</t>
  </si>
  <si>
    <t>garhewal2703@gmail.com</t>
  </si>
  <si>
    <t>Jatin Garhewal</t>
  </si>
  <si>
    <t>Nrityam is one of the renounced club of our College and I want to be a part of it.</t>
  </si>
  <si>
    <t>I’ve done management of various events in Team Shaurya and Team Technocracy and i have some knowledge to it and I’m willing to learn more and joining Team Nrityam would be a great opportunity.</t>
  </si>
  <si>
    <t>samarthmishra05@gmail.com</t>
  </si>
  <si>
    <t>Samarth Surya Mishra</t>
  </si>
  <si>
    <t>7th</t>
  </si>
  <si>
    <t>Every year I fill the recruitment form of this legendary club with high hopes, only to get rejected in the end. So, why not we just continue the tradition😉. Btw the work you guys do is sensational.</t>
  </si>
  <si>
    <t>I am an optimistic determined solution-oriented guy. And what not.Try me!</t>
  </si>
  <si>
    <t>Keep up the good work!</t>
  </si>
  <si>
    <t>aparnagupta3113@gmail.com</t>
  </si>
  <si>
    <t xml:space="preserve">Aparna Gupta </t>
  </si>
  <si>
    <t>I wanted to show my dancing skills along with my management skills.</t>
  </si>
  <si>
    <t>Because of my experience in management domain .</t>
  </si>
  <si>
    <t>shubhanshushubhamsinha@gmail.com</t>
  </si>
  <si>
    <t xml:space="preserve">Shubhanshu Shubham </t>
  </si>
  <si>
    <t>I'm excited about the opportunity to connect with fellow who share the same enthusiasm</t>
  </si>
  <si>
    <t xml:space="preserve">Because of my strong network and communication. I could be the best fit for this work position </t>
  </si>
  <si>
    <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</si>
</sst>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7" x14ac:knownFonts="1">
    <font>
      <sz val="10"/>
      <color rgb="FF000000"/>
      <name val="Arial"/>
      <scheme val="minor"/>
    </font>
    <font>
      <sz val="10"/>
      <color theme="1"/>
      <name val="Arial"/>
      <family val="2"/>
      <scheme val="minor"/>
    </font>
    <font>
      <u/>
      <sz val="10"/>
      <color rgb="FF0000FF"/>
      <name val="Arial"/>
      <family val="2"/>
    </font>
    <font>
      <u/>
      <sz val="10"/>
      <color rgb="FF0000FF"/>
      <name val="Arial"/>
      <family val="2"/>
    </font>
    <font>
      <b/>
      <sz val="10"/>
      <color theme="1"/>
      <name val="Arial"/>
      <family val="2"/>
    </font>
    <font>
      <sz val="10"/>
      <color theme="1"/>
      <name val="Arial"/>
      <family val="2"/>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wrapText="1"/>
    </xf>
    <xf numFmtId="164" fontId="1" fillId="0" borderId="0" xfId="0" applyNumberFormat="1" applyFont="1" applyAlignment="1"/>
    <xf numFmtId="0" fontId="1" fillId="0" borderId="0" xfId="0" applyFont="1" applyAlignment="1"/>
    <xf numFmtId="0" fontId="1" fillId="0" borderId="0" xfId="0" applyFont="1" applyAlignment="1">
      <alignment wrapText="1"/>
    </xf>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6" fillId="0" borderId="0" xfId="0" applyFont="1" applyAlignment="1"/>
    <xf numFmtId="18" fontId="6"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open?id=1EYtV_jQICrasdndjqWML6uYKnK0LkZr1" TargetMode="External"/><Relationship Id="rId18" Type="http://schemas.openxmlformats.org/officeDocument/2006/relationships/hyperlink" Target="https://drive.google.com/file/d/1tWxdz1W31wqZ4SAExwJ8IB2VRWM6njUc/view?usp=drivesdk" TargetMode="External"/><Relationship Id="rId26" Type="http://schemas.openxmlformats.org/officeDocument/2006/relationships/hyperlink" Target="https://drive.google.com/open?id=1icLUUi7OsLWGEJrfgOH4Z7b6rcEWk4o7" TargetMode="External"/><Relationship Id="rId39" Type="http://schemas.openxmlformats.org/officeDocument/2006/relationships/hyperlink" Target="https://drive.google.com/open?id=1FtOOyGuQ_r8Gj-u2xaBFvAiCQkRWCZjM" TargetMode="External"/><Relationship Id="rId21" Type="http://schemas.openxmlformats.org/officeDocument/2006/relationships/hyperlink" Target="https://drive.google.com/file/d/1FsBGultI87I-oogJZ17Fbr4YsT2Uq85t/view?usp=drivesdk" TargetMode="External"/><Relationship Id="rId34" Type="http://schemas.openxmlformats.org/officeDocument/2006/relationships/hyperlink" Target="https://drive.google.com/open?id=14JQv2AKpFMtXAorS1uqsI2sMxiRhogwZ" TargetMode="External"/><Relationship Id="rId42" Type="http://schemas.openxmlformats.org/officeDocument/2006/relationships/hyperlink" Target="https://drive.google.com/open?id=1-xrFyGJ3dALyUhgtV3MPb1kSqukukAMa" TargetMode="External"/><Relationship Id="rId47" Type="http://schemas.openxmlformats.org/officeDocument/2006/relationships/hyperlink" Target="https://www.youtube.com/watch?v=ayViGd6X2rE&amp;t=30s" TargetMode="External"/><Relationship Id="rId50" Type="http://schemas.openxmlformats.org/officeDocument/2006/relationships/hyperlink" Target="https://drive.google.com/open?id=1nKaQ0CJK92UbWKAoXopd3d2JTsnBmBSh" TargetMode="External"/><Relationship Id="rId55" Type="http://schemas.openxmlformats.org/officeDocument/2006/relationships/hyperlink" Target="https://youtube.com/@deviskant1193?si=c6_EataVfX7Ato1v" TargetMode="External"/><Relationship Id="rId7" Type="http://schemas.openxmlformats.org/officeDocument/2006/relationships/hyperlink" Target="https://drive.google.com/open?id=1dYtOthH-8iNhP4Z9v1GRyWx8ZxdvCQaF" TargetMode="External"/><Relationship Id="rId2" Type="http://schemas.openxmlformats.org/officeDocument/2006/relationships/hyperlink" Target="https://drive.google.com/open?id=13pJE-lP0vkX3Q5U7lMDz_4D68z1tA41S" TargetMode="External"/><Relationship Id="rId16" Type="http://schemas.openxmlformats.org/officeDocument/2006/relationships/hyperlink" Target="https://drive.google.com/open?id=1MUisl0rm8r3TXfZIU7LSjKY9qH-M3gYh" TargetMode="External"/><Relationship Id="rId29" Type="http://schemas.openxmlformats.org/officeDocument/2006/relationships/hyperlink" Target="https://drive.google.com/open?id=11e9HwpwcBkJqrhkuYHj4ru3Ir21eKIoA" TargetMode="External"/><Relationship Id="rId11" Type="http://schemas.openxmlformats.org/officeDocument/2006/relationships/hyperlink" Target="https://drive.google.com/open?id=1s8zH4N4yLj7xssO1YhcU7qXT4TUpvKA3" TargetMode="External"/><Relationship Id="rId24" Type="http://schemas.openxmlformats.org/officeDocument/2006/relationships/hyperlink" Target="https://drive.google.com/open?id=1L4NHBP0J9hiBUZRfGZ2BPL7K1TXvRsZj" TargetMode="External"/><Relationship Id="rId32" Type="http://schemas.openxmlformats.org/officeDocument/2006/relationships/hyperlink" Target="https://drive.google.com/open?id=1YQCtN1m6IXf1MoRIfXt7i8ofJBzbarfU" TargetMode="External"/><Relationship Id="rId37" Type="http://schemas.openxmlformats.org/officeDocument/2006/relationships/hyperlink" Target="https://drive.google.com/open?id=1Dwdmq_QQ2wf8PMcaa3epa-0zMLv1OnRT" TargetMode="External"/><Relationship Id="rId40" Type="http://schemas.openxmlformats.org/officeDocument/2006/relationships/hyperlink" Target="https://drive.google.com/open?id=11RqFKakzx2flHtLO8u5F25D71Nq-OIbG" TargetMode="External"/><Relationship Id="rId45" Type="http://schemas.openxmlformats.org/officeDocument/2006/relationships/hyperlink" Target="https://drive.google.com/open?id=1IWfjEYw38A5vnR9bu-mLKIpALEerrUAk" TargetMode="External"/><Relationship Id="rId53" Type="http://schemas.openxmlformats.org/officeDocument/2006/relationships/hyperlink" Target="https://drive.google.com/open?id=1uc1SwFmliYL6nWNw2_wqI8rUnaIvYxb-" TargetMode="External"/><Relationship Id="rId58" Type="http://schemas.openxmlformats.org/officeDocument/2006/relationships/hyperlink" Target="https://drive.google.com/open?id=1-imYoJ-6KQ5xU648LKLBIt08X8vU0DHJ" TargetMode="External"/><Relationship Id="rId5" Type="http://schemas.openxmlformats.org/officeDocument/2006/relationships/hyperlink" Target="https://drive.google.com/drive/folders/12yBGb9Sv8-RONKY5zVvEyDKbqM1MiYHT" TargetMode="External"/><Relationship Id="rId19" Type="http://schemas.openxmlformats.org/officeDocument/2006/relationships/hyperlink" Target="https://drive.google.com/drive/folders/1VHk1yFEe8fRadcN_azOb4Z_Tj64cq4r4" TargetMode="External"/><Relationship Id="rId4" Type="http://schemas.openxmlformats.org/officeDocument/2006/relationships/hyperlink" Target="https://drive.google.com/open?id=1Cm_f-Jvkau6Hfbm1k6unOQJzzWEhOqdW" TargetMode="External"/><Relationship Id="rId9" Type="http://schemas.openxmlformats.org/officeDocument/2006/relationships/hyperlink" Target="https://drive.google.com/open?id=1k3jyzIlg6wm7MIZOAiP70GegPOYyOKf1" TargetMode="External"/><Relationship Id="rId14" Type="http://schemas.openxmlformats.org/officeDocument/2006/relationships/hyperlink" Target="https://drive.google.com/open?id=12oc8--OVOr_CVJ7r2Seki_Wkpl_f4Qbb" TargetMode="External"/><Relationship Id="rId22" Type="http://schemas.openxmlformats.org/officeDocument/2006/relationships/hyperlink" Target="https://drive.google.com/open?id=1bL5skXc_qQ8qUrL9o0seXkQhPx2P0tNf" TargetMode="External"/><Relationship Id="rId27" Type="http://schemas.openxmlformats.org/officeDocument/2006/relationships/hyperlink" Target="https://drive.google.com/open?id=1Mqu95zUbzfnN-rTlCglHN8ivh5cYjjJH" TargetMode="External"/><Relationship Id="rId30" Type="http://schemas.openxmlformats.org/officeDocument/2006/relationships/hyperlink" Target="https://drive.google.com/open?id=1Vzr5YrLp99qVIWF4-c4xyBP3lEXEmigC" TargetMode="External"/><Relationship Id="rId35" Type="http://schemas.openxmlformats.org/officeDocument/2006/relationships/hyperlink" Target="https://drive.google.com/open?id=1aRYJQDFoZm1L4lGr2PhK5XFTp8xg8vU7" TargetMode="External"/><Relationship Id="rId43" Type="http://schemas.openxmlformats.org/officeDocument/2006/relationships/hyperlink" Target="https://drive.google.com/open?id=1aTcbS4Z60OS_oRL6ewhvScpasRoME_D0" TargetMode="External"/><Relationship Id="rId48" Type="http://schemas.openxmlformats.org/officeDocument/2006/relationships/hyperlink" Target="https://drive.google.com/open?id=14qWfpmmIOkBcGMSOJJVrkw97mkjb7zqE" TargetMode="External"/><Relationship Id="rId56" Type="http://schemas.openxmlformats.org/officeDocument/2006/relationships/hyperlink" Target="https://drive.google.com/drive/folders/1Sb5PRpX4rbKlI44LEQAUGzZuBOSx8jz_?usp=sharing" TargetMode="External"/><Relationship Id="rId8" Type="http://schemas.openxmlformats.org/officeDocument/2006/relationships/hyperlink" Target="https://drive.google.com/open?id=1y4jQ-l9LwD4wITZrXMt3ZC55MYl0SLzj" TargetMode="External"/><Relationship Id="rId51" Type="http://schemas.openxmlformats.org/officeDocument/2006/relationships/hyperlink" Target="https://drive.google.com/open?id=1d4tnnYj8vTWg64J9Vycfp-iXGA_axIhu" TargetMode="External"/><Relationship Id="rId3" Type="http://schemas.openxmlformats.org/officeDocument/2006/relationships/hyperlink" Target="https://drive.google.com/open?id=1IHkguwiJHK3blG-4fGkvxO8FGJk8Uge0" TargetMode="External"/><Relationship Id="rId12" Type="http://schemas.openxmlformats.org/officeDocument/2006/relationships/hyperlink" Target="https://drive.google.com/open?id=1289wAd-sctncDzxGpqeKXUTOhdUJm95o" TargetMode="External"/><Relationship Id="rId17" Type="http://schemas.openxmlformats.org/officeDocument/2006/relationships/hyperlink" Target="https://drive.google.com/file/d/1OkqNCkEMEoXL7eyw5ZNTj6oxe31AaH47/view?usp=drivesdk" TargetMode="External"/><Relationship Id="rId25" Type="http://schemas.openxmlformats.org/officeDocument/2006/relationships/hyperlink" Target="https://drive.google.com/open?id=1tOEkanw0RCyHmdH9R1nD1Mf2UbKb_Uqu" TargetMode="External"/><Relationship Id="rId33" Type="http://schemas.openxmlformats.org/officeDocument/2006/relationships/hyperlink" Target="https://drive.google.com/open?id=1tMJQrLyAsKf90T2hzhGdGXGofYxJ9JNN" TargetMode="External"/><Relationship Id="rId38" Type="http://schemas.openxmlformats.org/officeDocument/2006/relationships/hyperlink" Target="https://drive.google.com/open?id=1WIf-XaCXnzuw_1J_-6r_SOmxLgEVN79z" TargetMode="External"/><Relationship Id="rId46" Type="http://schemas.openxmlformats.org/officeDocument/2006/relationships/hyperlink" Target="https://drive.google.com/open?id=1kGwoOegIUgoSJuUCnbXJaOAGr078UooV" TargetMode="External"/><Relationship Id="rId20" Type="http://schemas.openxmlformats.org/officeDocument/2006/relationships/hyperlink" Target="https://drive.google.com/file/d/1Nq8CD8GlEqOk1XHgur7nZJojkY26nWKD/view?usp=drivesdk" TargetMode="External"/><Relationship Id="rId41" Type="http://schemas.openxmlformats.org/officeDocument/2006/relationships/hyperlink" Target="https://drive.google.com/open?id=198nIyW9Hhx0DDiShByleldzIPzb7qCK5" TargetMode="External"/><Relationship Id="rId54" Type="http://schemas.openxmlformats.org/officeDocument/2006/relationships/hyperlink" Target="https://drive.google.com/drive/folders/1zpFFvyPMHGf42u7rQCm7uWoXyHuGbKXD" TargetMode="External"/><Relationship Id="rId1" Type="http://schemas.openxmlformats.org/officeDocument/2006/relationships/hyperlink" Target="https://drive.google.com/file/d/1MaFbkmhi5t1mqObFM3dvaFevoknUyX3B/view?usp=drivesdk" TargetMode="External"/><Relationship Id="rId6" Type="http://schemas.openxmlformats.org/officeDocument/2006/relationships/hyperlink" Target="https://drive.google.com/open?id=11l17eX67zBdAt-fXdCofLKqG_cW9h1jV" TargetMode="External"/><Relationship Id="rId15" Type="http://schemas.openxmlformats.org/officeDocument/2006/relationships/hyperlink" Target="https://drive.google.com/open?id=1jqomLMJXCH9jltP_tqrhHQdtpxoF82dz" TargetMode="External"/><Relationship Id="rId23" Type="http://schemas.openxmlformats.org/officeDocument/2006/relationships/hyperlink" Target="https://drive.google.com/open?id=1i45AwFRiqXNUh3LGVWtgGTb53_6KDVHe" TargetMode="External"/><Relationship Id="rId28" Type="http://schemas.openxmlformats.org/officeDocument/2006/relationships/hyperlink" Target="https://drive.google.com/open?id=1Nnk-2YSmWZDHDUJS_T2wUowH_IpFg2-O" TargetMode="External"/><Relationship Id="rId36" Type="http://schemas.openxmlformats.org/officeDocument/2006/relationships/hyperlink" Target="https://drive.google.com/open?id=1AkfUWs4FxBVd1WpYgtFUBHearATJHDPL" TargetMode="External"/><Relationship Id="rId49" Type="http://schemas.openxmlformats.org/officeDocument/2006/relationships/hyperlink" Target="https://drive.google.com/open?id=1yr0ZFrEqPal_YoLSCJtYcq4tFzS4It55" TargetMode="External"/><Relationship Id="rId57" Type="http://schemas.openxmlformats.org/officeDocument/2006/relationships/hyperlink" Target="https://drive.google.com/open?id=1hx3Sep3Jw09Rf4ytDhkc4nHoteIHiYNk" TargetMode="External"/><Relationship Id="rId10" Type="http://schemas.openxmlformats.org/officeDocument/2006/relationships/hyperlink" Target="https://drive.google.com/open?id=1u54FvkHfCtZf0ih8oJ9JH3UWNCh1ENbu" TargetMode="External"/><Relationship Id="rId31" Type="http://schemas.openxmlformats.org/officeDocument/2006/relationships/hyperlink" Target="https://drive.google.com/open?id=1VDDf2rvQs7ZiWkmYiEsZL_OIAeGEJEtd" TargetMode="External"/><Relationship Id="rId44" Type="http://schemas.openxmlformats.org/officeDocument/2006/relationships/hyperlink" Target="https://drive.google.com/open?id=1wlWLPZ_zXD1VSxcl9TPle6wJpb4LKVBQ" TargetMode="External"/><Relationship Id="rId52" Type="http://schemas.openxmlformats.org/officeDocument/2006/relationships/hyperlink" Target="https://drive.google.com/open?id=1KIl4V_Q6p9G_RkiM27zTQVmQp4Gcx74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G429"/>
  <sheetViews>
    <sheetView tabSelected="1" zoomScale="69" workbookViewId="0">
      <pane ySplit="1" topLeftCell="A9" activePane="bottomLeft" state="frozen"/>
      <selection pane="bottomLeft" activeCell="XEU23" sqref="XEU23"/>
    </sheetView>
  </sheetViews>
  <sheetFormatPr defaultColWidth="12.6640625" defaultRowHeight="15.75" customHeight="1" x14ac:dyDescent="0.25"/>
  <cols>
    <col min="1" max="1" width="9.109375" hidden="1" customWidth="1"/>
    <col min="2" max="2" width="11.77734375" customWidth="1"/>
    <col min="3" max="3" width="23" customWidth="1"/>
    <col min="4" max="4" width="12.21875" customWidth="1"/>
    <col min="5" max="5" width="9.33203125" customWidth="1"/>
    <col min="6" max="6" width="8" customWidth="1"/>
    <col min="7" max="7" width="38.21875" customWidth="1"/>
    <col min="8" max="8" width="62.44140625" customWidth="1"/>
    <col min="9" max="9" width="64.21875" customWidth="1"/>
    <col min="10" max="10" width="51.77734375" customWidth="1"/>
    <col min="11" max="11" width="38.21875" customWidth="1"/>
    <col min="12" max="16" width="11" customWidth="1"/>
    <col min="17" max="22" width="18.88671875" customWidth="1"/>
  </cols>
  <sheetData>
    <row r="1" spans="1:33" ht="73.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AG1" s="9" t="s">
        <v>1564</v>
      </c>
    </row>
    <row r="2" spans="1:33" ht="13.2" x14ac:dyDescent="0.25">
      <c r="A2" s="3">
        <v>45183.398521469906</v>
      </c>
      <c r="B2" s="4" t="s">
        <v>16</v>
      </c>
      <c r="C2" s="4" t="s">
        <v>17</v>
      </c>
      <c r="D2" s="4">
        <v>9174892614</v>
      </c>
      <c r="E2" s="4" t="s">
        <v>18</v>
      </c>
      <c r="F2" s="4" t="s">
        <v>19</v>
      </c>
      <c r="G2" s="5" t="s">
        <v>20</v>
      </c>
      <c r="H2" s="5" t="s">
        <v>21</v>
      </c>
      <c r="I2" s="5" t="s">
        <v>22</v>
      </c>
      <c r="J2" s="6"/>
      <c r="L2" s="4">
        <v>4</v>
      </c>
      <c r="M2" s="4">
        <v>3</v>
      </c>
      <c r="N2" s="4">
        <v>2</v>
      </c>
      <c r="O2" s="4">
        <v>3</v>
      </c>
      <c r="P2" s="4" t="s">
        <v>23</v>
      </c>
    </row>
    <row r="3" spans="1:33" ht="52.8" x14ac:dyDescent="0.25">
      <c r="A3" s="3">
        <v>45183.551625555556</v>
      </c>
      <c r="B3" s="4" t="s">
        <v>24</v>
      </c>
      <c r="C3" s="4" t="s">
        <v>25</v>
      </c>
      <c r="D3" s="4">
        <v>9343985716</v>
      </c>
      <c r="E3" s="4" t="s">
        <v>26</v>
      </c>
      <c r="F3" s="4" t="s">
        <v>19</v>
      </c>
      <c r="G3" s="5" t="s">
        <v>20</v>
      </c>
      <c r="H3" s="5" t="s">
        <v>27</v>
      </c>
      <c r="I3" s="5" t="s">
        <v>28</v>
      </c>
      <c r="J3" s="6"/>
      <c r="L3" s="4">
        <v>4</v>
      </c>
      <c r="M3" s="4">
        <v>5</v>
      </c>
      <c r="N3" s="4">
        <v>4</v>
      </c>
      <c r="O3" s="4">
        <v>4</v>
      </c>
    </row>
    <row r="4" spans="1:33" ht="13.2" x14ac:dyDescent="0.25">
      <c r="A4" s="3">
        <v>45183.583402048607</v>
      </c>
      <c r="B4" s="4" t="s">
        <v>29</v>
      </c>
      <c r="C4" s="4" t="s">
        <v>30</v>
      </c>
      <c r="D4" s="4">
        <v>8591593216</v>
      </c>
      <c r="E4" s="4" t="s">
        <v>18</v>
      </c>
      <c r="F4" s="4" t="s">
        <v>19</v>
      </c>
      <c r="G4" s="5" t="s">
        <v>20</v>
      </c>
      <c r="H4" s="5" t="s">
        <v>31</v>
      </c>
      <c r="I4" s="5" t="s">
        <v>32</v>
      </c>
      <c r="J4" s="6"/>
      <c r="L4" s="4">
        <v>5</v>
      </c>
      <c r="M4" s="4">
        <v>5</v>
      </c>
      <c r="N4" s="4">
        <v>4</v>
      </c>
      <c r="O4" s="4">
        <v>3</v>
      </c>
    </row>
    <row r="5" spans="1:33" ht="13.2" x14ac:dyDescent="0.25">
      <c r="A5" s="3">
        <v>45183.604790405094</v>
      </c>
      <c r="B5" s="4" t="s">
        <v>33</v>
      </c>
      <c r="C5" s="4" t="s">
        <v>34</v>
      </c>
      <c r="D5" s="4">
        <v>8897517257</v>
      </c>
      <c r="E5" s="4" t="s">
        <v>35</v>
      </c>
      <c r="F5" s="4" t="s">
        <v>19</v>
      </c>
      <c r="G5" s="5" t="s">
        <v>20</v>
      </c>
      <c r="H5" s="5" t="s">
        <v>36</v>
      </c>
      <c r="I5" s="5" t="s">
        <v>37</v>
      </c>
      <c r="J5" s="6"/>
      <c r="L5" s="4">
        <v>3</v>
      </c>
      <c r="M5" s="4">
        <v>4</v>
      </c>
      <c r="N5" s="4">
        <v>3</v>
      </c>
      <c r="O5" s="4">
        <v>1</v>
      </c>
    </row>
    <row r="6" spans="1:33" ht="26.4" x14ac:dyDescent="0.25">
      <c r="A6" s="3">
        <v>45183.646565497686</v>
      </c>
      <c r="B6" s="4" t="s">
        <v>38</v>
      </c>
      <c r="C6" s="4" t="s">
        <v>39</v>
      </c>
      <c r="D6" s="4">
        <v>6238783996</v>
      </c>
      <c r="E6" s="4" t="s">
        <v>35</v>
      </c>
      <c r="F6" s="4" t="s">
        <v>19</v>
      </c>
      <c r="G6" s="5" t="s">
        <v>20</v>
      </c>
      <c r="H6" s="5" t="s">
        <v>40</v>
      </c>
      <c r="I6" s="5" t="s">
        <v>41</v>
      </c>
      <c r="J6" s="6"/>
      <c r="L6" s="4">
        <v>3</v>
      </c>
      <c r="M6" s="4">
        <v>4</v>
      </c>
      <c r="N6" s="4">
        <v>4</v>
      </c>
      <c r="O6" s="4">
        <v>3</v>
      </c>
    </row>
    <row r="7" spans="1:33" ht="26.4" x14ac:dyDescent="0.25">
      <c r="A7" s="3">
        <v>45183.768689594908</v>
      </c>
      <c r="B7" s="4" t="s">
        <v>42</v>
      </c>
      <c r="C7" s="4" t="s">
        <v>43</v>
      </c>
      <c r="D7" s="4">
        <v>9302488691</v>
      </c>
      <c r="E7" s="4" t="s">
        <v>44</v>
      </c>
      <c r="F7" s="4" t="s">
        <v>19</v>
      </c>
      <c r="G7" s="5" t="s">
        <v>20</v>
      </c>
      <c r="H7" s="5" t="s">
        <v>45</v>
      </c>
      <c r="I7" s="5" t="s">
        <v>46</v>
      </c>
      <c r="J7" s="6"/>
      <c r="L7" s="4">
        <v>4</v>
      </c>
      <c r="M7" s="4">
        <v>5</v>
      </c>
      <c r="N7" s="4">
        <v>5</v>
      </c>
      <c r="O7" s="4">
        <v>5</v>
      </c>
    </row>
    <row r="8" spans="1:33" ht="39.6" x14ac:dyDescent="0.25">
      <c r="A8" s="3">
        <v>45183.773163923615</v>
      </c>
      <c r="B8" s="4" t="s">
        <v>47</v>
      </c>
      <c r="C8" s="4" t="s">
        <v>48</v>
      </c>
      <c r="D8" s="4">
        <v>6267417977</v>
      </c>
      <c r="E8" s="4" t="s">
        <v>49</v>
      </c>
      <c r="F8" s="4" t="s">
        <v>19</v>
      </c>
      <c r="G8" s="5" t="s">
        <v>20</v>
      </c>
      <c r="H8" s="5" t="s">
        <v>50</v>
      </c>
      <c r="I8" s="5" t="s">
        <v>51</v>
      </c>
      <c r="J8" s="6"/>
      <c r="L8" s="4">
        <v>3</v>
      </c>
      <c r="M8" s="4">
        <v>4</v>
      </c>
      <c r="N8" s="4">
        <v>3</v>
      </c>
      <c r="O8" s="4">
        <v>4</v>
      </c>
    </row>
    <row r="9" spans="1:33" ht="13.2" x14ac:dyDescent="0.25">
      <c r="A9" s="3">
        <v>45183.840088379628</v>
      </c>
      <c r="B9" s="4" t="s">
        <v>52</v>
      </c>
      <c r="C9" s="4" t="s">
        <v>53</v>
      </c>
      <c r="D9" s="4">
        <v>9343063055</v>
      </c>
      <c r="E9" s="4" t="s">
        <v>26</v>
      </c>
      <c r="F9" s="4" t="s">
        <v>19</v>
      </c>
      <c r="G9" s="5" t="s">
        <v>20</v>
      </c>
      <c r="H9" s="5" t="s">
        <v>54</v>
      </c>
      <c r="I9" s="5" t="s">
        <v>55</v>
      </c>
      <c r="J9" s="6"/>
      <c r="L9" s="4">
        <v>4</v>
      </c>
      <c r="M9" s="4">
        <v>4</v>
      </c>
      <c r="N9" s="4">
        <v>4</v>
      </c>
      <c r="O9" s="4">
        <v>3</v>
      </c>
      <c r="P9" s="4" t="s">
        <v>56</v>
      </c>
    </row>
    <row r="10" spans="1:33" ht="26.4" x14ac:dyDescent="0.25">
      <c r="A10" s="3">
        <v>45183.849795868053</v>
      </c>
      <c r="B10" s="4" t="s">
        <v>57</v>
      </c>
      <c r="C10" s="4" t="s">
        <v>58</v>
      </c>
      <c r="D10" s="4">
        <v>7977196781</v>
      </c>
      <c r="E10" s="4" t="s">
        <v>59</v>
      </c>
      <c r="F10" s="4" t="s">
        <v>19</v>
      </c>
      <c r="G10" s="5" t="s">
        <v>20</v>
      </c>
      <c r="H10" s="5" t="s">
        <v>60</v>
      </c>
      <c r="I10" s="5" t="s">
        <v>61</v>
      </c>
      <c r="J10" s="6"/>
      <c r="L10" s="4">
        <v>4</v>
      </c>
      <c r="M10" s="4">
        <v>5</v>
      </c>
      <c r="N10" s="4">
        <v>4</v>
      </c>
      <c r="O10" s="4">
        <v>5</v>
      </c>
    </row>
    <row r="11" spans="1:33" ht="13.2" x14ac:dyDescent="0.25">
      <c r="A11" s="3">
        <v>45183.898354247685</v>
      </c>
      <c r="B11" s="4" t="s">
        <v>62</v>
      </c>
      <c r="C11" s="4" t="s">
        <v>63</v>
      </c>
      <c r="D11" s="4">
        <v>9179166811</v>
      </c>
      <c r="E11" s="4" t="s">
        <v>35</v>
      </c>
      <c r="F11" s="4" t="s">
        <v>19</v>
      </c>
      <c r="G11" s="5" t="s">
        <v>20</v>
      </c>
      <c r="H11" s="5" t="s">
        <v>64</v>
      </c>
      <c r="I11" s="5" t="s">
        <v>65</v>
      </c>
      <c r="J11" s="6"/>
      <c r="L11" s="4">
        <v>2</v>
      </c>
      <c r="M11" s="4">
        <v>1</v>
      </c>
      <c r="N11" s="4">
        <v>1</v>
      </c>
      <c r="O11" s="4">
        <v>3</v>
      </c>
      <c r="P11" s="4" t="s">
        <v>66</v>
      </c>
    </row>
    <row r="12" spans="1:33" ht="13.2" x14ac:dyDescent="0.25">
      <c r="A12" s="3">
        <v>45183.912768530092</v>
      </c>
      <c r="B12" s="4" t="s">
        <v>67</v>
      </c>
      <c r="C12" s="4" t="s">
        <v>68</v>
      </c>
      <c r="D12" s="4">
        <v>6301498029</v>
      </c>
      <c r="E12" s="4" t="s">
        <v>18</v>
      </c>
      <c r="F12" s="4" t="s">
        <v>19</v>
      </c>
      <c r="G12" s="4" t="s">
        <v>20</v>
      </c>
      <c r="H12" s="4" t="s">
        <v>69</v>
      </c>
      <c r="I12" s="4" t="s">
        <v>70</v>
      </c>
      <c r="L12" s="4">
        <v>5</v>
      </c>
      <c r="M12" s="4">
        <v>4</v>
      </c>
      <c r="N12" s="4">
        <v>4</v>
      </c>
      <c r="O12" s="4">
        <v>4</v>
      </c>
    </row>
    <row r="13" spans="1:33" ht="13.2" x14ac:dyDescent="0.25">
      <c r="A13" s="3">
        <v>45184.317429722221</v>
      </c>
      <c r="B13" s="4" t="s">
        <v>71</v>
      </c>
      <c r="C13" s="4" t="s">
        <v>72</v>
      </c>
      <c r="D13" s="4">
        <v>7869793764</v>
      </c>
      <c r="E13" s="4" t="s">
        <v>35</v>
      </c>
      <c r="F13" s="4" t="s">
        <v>19</v>
      </c>
      <c r="G13" s="4" t="s">
        <v>20</v>
      </c>
      <c r="H13" s="4" t="s">
        <v>73</v>
      </c>
      <c r="I13" s="4" t="s">
        <v>74</v>
      </c>
      <c r="L13" s="4">
        <v>4</v>
      </c>
      <c r="M13" s="4">
        <v>5</v>
      </c>
      <c r="N13" s="4">
        <v>5</v>
      </c>
      <c r="O13" s="4">
        <v>4</v>
      </c>
    </row>
    <row r="14" spans="1:33" ht="13.2" x14ac:dyDescent="0.25">
      <c r="A14" s="3">
        <v>45184.390354814816</v>
      </c>
      <c r="B14" s="4" t="s">
        <v>75</v>
      </c>
      <c r="C14" s="4" t="s">
        <v>76</v>
      </c>
      <c r="D14" s="4">
        <v>6304724451</v>
      </c>
      <c r="E14" s="4" t="s">
        <v>35</v>
      </c>
      <c r="F14" s="4" t="s">
        <v>19</v>
      </c>
      <c r="G14" s="4" t="s">
        <v>20</v>
      </c>
      <c r="H14" s="4" t="s">
        <v>77</v>
      </c>
      <c r="I14" s="4" t="s">
        <v>78</v>
      </c>
      <c r="L14" s="4">
        <v>3</v>
      </c>
      <c r="M14" s="4">
        <v>2</v>
      </c>
      <c r="N14" s="4">
        <v>1</v>
      </c>
      <c r="O14" s="4">
        <v>1</v>
      </c>
      <c r="P14" s="4" t="s">
        <v>79</v>
      </c>
    </row>
    <row r="15" spans="1:33" ht="13.2" x14ac:dyDescent="0.25">
      <c r="A15" s="3">
        <v>45184.392547800926</v>
      </c>
      <c r="B15" s="4" t="s">
        <v>80</v>
      </c>
      <c r="C15" s="4" t="s">
        <v>81</v>
      </c>
      <c r="D15" s="4">
        <v>6263221531</v>
      </c>
      <c r="E15" s="4" t="s">
        <v>35</v>
      </c>
      <c r="F15" s="4" t="s">
        <v>19</v>
      </c>
      <c r="G15" s="4" t="s">
        <v>20</v>
      </c>
      <c r="H15" s="4" t="s">
        <v>82</v>
      </c>
      <c r="I15" s="4" t="s">
        <v>83</v>
      </c>
      <c r="L15" s="4">
        <v>5</v>
      </c>
      <c r="M15" s="4">
        <v>5</v>
      </c>
      <c r="N15" s="4">
        <v>5</v>
      </c>
      <c r="O15" s="4">
        <v>5</v>
      </c>
    </row>
    <row r="16" spans="1:33" ht="13.2" x14ac:dyDescent="0.25">
      <c r="A16" s="3">
        <v>45184.431724270835</v>
      </c>
      <c r="B16" s="4" t="s">
        <v>84</v>
      </c>
      <c r="C16" s="4" t="s">
        <v>85</v>
      </c>
      <c r="D16" s="4">
        <v>7306107954</v>
      </c>
      <c r="E16" s="4" t="s">
        <v>35</v>
      </c>
      <c r="F16" s="4" t="s">
        <v>19</v>
      </c>
      <c r="G16" s="4" t="s">
        <v>20</v>
      </c>
      <c r="H16" s="4" t="s">
        <v>86</v>
      </c>
      <c r="I16" s="4" t="s">
        <v>87</v>
      </c>
      <c r="L16" s="4">
        <v>3</v>
      </c>
      <c r="M16" s="4">
        <v>4</v>
      </c>
      <c r="N16" s="4">
        <v>3</v>
      </c>
      <c r="O16" s="4">
        <v>4</v>
      </c>
    </row>
    <row r="17" spans="1:33" ht="13.2" x14ac:dyDescent="0.25">
      <c r="A17" s="3">
        <v>45184.598673576387</v>
      </c>
      <c r="B17" s="4" t="s">
        <v>88</v>
      </c>
      <c r="C17" s="4" t="s">
        <v>89</v>
      </c>
      <c r="D17" s="4">
        <v>6261280301</v>
      </c>
      <c r="E17" s="4" t="s">
        <v>90</v>
      </c>
      <c r="F17" s="4" t="s">
        <v>19</v>
      </c>
      <c r="G17" s="4" t="s">
        <v>20</v>
      </c>
      <c r="H17" s="4" t="s">
        <v>91</v>
      </c>
      <c r="I17" s="4" t="s">
        <v>92</v>
      </c>
      <c r="L17" s="4">
        <v>1</v>
      </c>
      <c r="M17" s="4">
        <v>1</v>
      </c>
      <c r="N17" s="4">
        <v>2</v>
      </c>
      <c r="O17" s="4">
        <v>1</v>
      </c>
      <c r="P17" s="4" t="s">
        <v>93</v>
      </c>
    </row>
    <row r="18" spans="1:33" ht="13.2" x14ac:dyDescent="0.25">
      <c r="A18" s="3">
        <v>45184.680164444449</v>
      </c>
      <c r="B18" s="4" t="s">
        <v>94</v>
      </c>
      <c r="C18" s="4" t="s">
        <v>95</v>
      </c>
      <c r="D18" s="4">
        <v>6263809417</v>
      </c>
      <c r="E18" s="4" t="s">
        <v>44</v>
      </c>
      <c r="F18" s="4" t="s">
        <v>19</v>
      </c>
      <c r="G18" s="4" t="s">
        <v>20</v>
      </c>
      <c r="H18" s="4" t="s">
        <v>96</v>
      </c>
      <c r="I18" s="4" t="s">
        <v>97</v>
      </c>
      <c r="L18" s="4">
        <v>4</v>
      </c>
      <c r="M18" s="4">
        <v>4</v>
      </c>
      <c r="N18" s="4">
        <v>4</v>
      </c>
      <c r="O18" s="4">
        <v>4</v>
      </c>
      <c r="P18" s="4" t="s">
        <v>98</v>
      </c>
    </row>
    <row r="19" spans="1:33" ht="13.2" x14ac:dyDescent="0.25">
      <c r="A19" s="3">
        <v>45184.74630835648</v>
      </c>
      <c r="B19" s="4" t="s">
        <v>99</v>
      </c>
      <c r="C19" s="4" t="s">
        <v>100</v>
      </c>
      <c r="D19" s="4">
        <v>9303343039</v>
      </c>
      <c r="E19" s="4" t="s">
        <v>18</v>
      </c>
      <c r="F19" s="4" t="s">
        <v>19</v>
      </c>
      <c r="G19" s="4" t="s">
        <v>20</v>
      </c>
      <c r="H19" s="4" t="s">
        <v>101</v>
      </c>
      <c r="I19" s="4" t="s">
        <v>102</v>
      </c>
      <c r="L19" s="4">
        <v>2</v>
      </c>
      <c r="M19" s="4">
        <v>2</v>
      </c>
      <c r="N19" s="4">
        <v>2</v>
      </c>
      <c r="O19" s="4">
        <v>3</v>
      </c>
      <c r="P19" s="4" t="s">
        <v>103</v>
      </c>
    </row>
    <row r="20" spans="1:33" ht="13.2" x14ac:dyDescent="0.25">
      <c r="A20" s="3">
        <v>45184.899835902776</v>
      </c>
      <c r="B20" s="4" t="s">
        <v>104</v>
      </c>
      <c r="C20" s="4" t="s">
        <v>105</v>
      </c>
      <c r="D20" s="4">
        <v>9424215116</v>
      </c>
      <c r="E20" s="4" t="s">
        <v>106</v>
      </c>
      <c r="F20" s="4" t="s">
        <v>19</v>
      </c>
      <c r="G20" s="4" t="s">
        <v>20</v>
      </c>
      <c r="H20" s="4" t="s">
        <v>107</v>
      </c>
      <c r="I20" s="4" t="s">
        <v>108</v>
      </c>
      <c r="L20" s="4">
        <v>2</v>
      </c>
      <c r="M20" s="4">
        <v>4</v>
      </c>
      <c r="N20" s="4">
        <v>3</v>
      </c>
      <c r="O20" s="4">
        <v>4</v>
      </c>
    </row>
    <row r="21" spans="1:33" ht="13.2" x14ac:dyDescent="0.25">
      <c r="A21" s="3">
        <v>45185.339981041667</v>
      </c>
      <c r="B21" s="4" t="s">
        <v>109</v>
      </c>
      <c r="C21" s="4" t="s">
        <v>110</v>
      </c>
      <c r="D21" s="4">
        <v>9110788759</v>
      </c>
      <c r="E21" s="4" t="s">
        <v>111</v>
      </c>
      <c r="F21" s="4" t="s">
        <v>19</v>
      </c>
      <c r="G21" s="4" t="s">
        <v>20</v>
      </c>
      <c r="H21" s="4" t="s">
        <v>112</v>
      </c>
      <c r="I21" s="4" t="s">
        <v>113</v>
      </c>
      <c r="L21" s="4">
        <v>4</v>
      </c>
      <c r="M21" s="4">
        <v>4</v>
      </c>
      <c r="N21" s="4">
        <v>4</v>
      </c>
      <c r="O21" s="4">
        <v>4</v>
      </c>
    </row>
    <row r="22" spans="1:33" ht="13.2" x14ac:dyDescent="0.25">
      <c r="A22" s="3">
        <v>45185.389353043982</v>
      </c>
      <c r="B22" s="4" t="s">
        <v>114</v>
      </c>
      <c r="C22" s="4" t="s">
        <v>115</v>
      </c>
      <c r="D22" s="4">
        <v>7489797746</v>
      </c>
      <c r="E22" s="4" t="s">
        <v>111</v>
      </c>
      <c r="F22" s="4" t="s">
        <v>19</v>
      </c>
      <c r="G22" s="4" t="s">
        <v>20</v>
      </c>
      <c r="H22" s="4" t="s">
        <v>116</v>
      </c>
      <c r="I22" s="4" t="s">
        <v>117</v>
      </c>
      <c r="L22" s="4">
        <v>3</v>
      </c>
      <c r="M22" s="4">
        <v>4</v>
      </c>
      <c r="N22" s="4">
        <v>4</v>
      </c>
      <c r="O22" s="4">
        <v>4</v>
      </c>
    </row>
    <row r="23" spans="1:33" ht="13.2" x14ac:dyDescent="0.25">
      <c r="A23" s="3">
        <v>45185.44620820602</v>
      </c>
      <c r="B23" s="4" t="s">
        <v>118</v>
      </c>
      <c r="C23" s="4" t="s">
        <v>119</v>
      </c>
      <c r="D23" s="4">
        <v>7000657488</v>
      </c>
      <c r="E23" s="4" t="s">
        <v>49</v>
      </c>
      <c r="F23" s="4" t="s">
        <v>19</v>
      </c>
      <c r="G23" s="4" t="s">
        <v>20</v>
      </c>
      <c r="H23" s="4" t="s">
        <v>120</v>
      </c>
      <c r="I23" s="4" t="s">
        <v>121</v>
      </c>
      <c r="L23" s="4">
        <v>4</v>
      </c>
      <c r="M23" s="4">
        <v>4</v>
      </c>
      <c r="N23" s="4">
        <v>3</v>
      </c>
      <c r="O23" s="4">
        <v>3</v>
      </c>
    </row>
    <row r="24" spans="1:33" ht="13.2" x14ac:dyDescent="0.25">
      <c r="A24" s="3">
        <v>45185.564828958333</v>
      </c>
      <c r="B24" s="4" t="s">
        <v>122</v>
      </c>
      <c r="C24" s="4" t="s">
        <v>123</v>
      </c>
      <c r="D24" s="4">
        <v>9691522491</v>
      </c>
      <c r="E24" s="4" t="s">
        <v>124</v>
      </c>
      <c r="F24" s="4" t="s">
        <v>19</v>
      </c>
      <c r="G24" s="4" t="s">
        <v>20</v>
      </c>
      <c r="H24" s="4" t="s">
        <v>125</v>
      </c>
      <c r="I24" s="4" t="s">
        <v>126</v>
      </c>
      <c r="L24" s="4">
        <v>4</v>
      </c>
      <c r="M24" s="4">
        <v>5</v>
      </c>
      <c r="N24" s="4">
        <v>4</v>
      </c>
      <c r="O24" s="4">
        <v>5</v>
      </c>
      <c r="AG24" s="10">
        <v>6.25E-2</v>
      </c>
    </row>
    <row r="25" spans="1:33" ht="13.2" x14ac:dyDescent="0.25">
      <c r="A25" s="3">
        <v>45185.577137152781</v>
      </c>
      <c r="B25" s="4" t="s">
        <v>127</v>
      </c>
      <c r="C25" s="4" t="s">
        <v>128</v>
      </c>
      <c r="D25" s="4">
        <v>8435478944</v>
      </c>
      <c r="E25" s="4" t="s">
        <v>44</v>
      </c>
      <c r="F25" s="4" t="s">
        <v>19</v>
      </c>
      <c r="G25" s="4" t="s">
        <v>20</v>
      </c>
      <c r="H25" s="4" t="s">
        <v>129</v>
      </c>
      <c r="I25" s="4" t="s">
        <v>130</v>
      </c>
      <c r="L25" s="4">
        <v>4</v>
      </c>
      <c r="M25" s="4">
        <v>5</v>
      </c>
      <c r="N25" s="4">
        <v>5</v>
      </c>
      <c r="O25" s="4">
        <v>5</v>
      </c>
      <c r="P25" s="4" t="s">
        <v>131</v>
      </c>
      <c r="AG25">
        <f>INT(7.3)</f>
        <v>7</v>
      </c>
    </row>
    <row r="26" spans="1:33" ht="13.2" x14ac:dyDescent="0.25">
      <c r="A26" s="3">
        <v>45185.830307789351</v>
      </c>
      <c r="B26" s="4" t="s">
        <v>132</v>
      </c>
      <c r="C26" s="4" t="s">
        <v>133</v>
      </c>
      <c r="D26" s="4">
        <v>9605013462</v>
      </c>
      <c r="E26" s="4" t="s">
        <v>134</v>
      </c>
      <c r="F26" s="4" t="s">
        <v>19</v>
      </c>
      <c r="G26" s="4" t="s">
        <v>20</v>
      </c>
      <c r="H26" s="4" t="s">
        <v>125</v>
      </c>
      <c r="I26" s="4" t="s">
        <v>125</v>
      </c>
      <c r="L26" s="4">
        <v>1</v>
      </c>
      <c r="M26" s="4">
        <v>5</v>
      </c>
      <c r="N26" s="4">
        <v>3</v>
      </c>
      <c r="O26" s="4">
        <v>4</v>
      </c>
      <c r="P26" s="4" t="s">
        <v>135</v>
      </c>
      <c r="AG26">
        <f>TRUNC(2.6)</f>
        <v>2</v>
      </c>
    </row>
    <row r="27" spans="1:33" ht="13.2" x14ac:dyDescent="0.25">
      <c r="A27" s="3">
        <v>45185.896810347222</v>
      </c>
      <c r="B27" s="4" t="s">
        <v>136</v>
      </c>
      <c r="C27" s="4" t="s">
        <v>137</v>
      </c>
      <c r="D27" s="4">
        <v>7032845017</v>
      </c>
      <c r="E27" s="4" t="s">
        <v>111</v>
      </c>
      <c r="F27" s="4" t="s">
        <v>19</v>
      </c>
      <c r="G27" s="4" t="s">
        <v>20</v>
      </c>
      <c r="H27" s="4" t="s">
        <v>138</v>
      </c>
      <c r="I27" s="4" t="s">
        <v>139</v>
      </c>
      <c r="L27" s="4">
        <v>4</v>
      </c>
      <c r="M27" s="4">
        <v>4</v>
      </c>
      <c r="N27" s="4">
        <v>5</v>
      </c>
      <c r="O27" s="4">
        <v>5</v>
      </c>
      <c r="AG27">
        <f>ROUND(1.54,1)</f>
        <v>1.5</v>
      </c>
    </row>
    <row r="28" spans="1:33" ht="13.2" x14ac:dyDescent="0.25">
      <c r="A28" s="3">
        <v>45186.476052719911</v>
      </c>
      <c r="B28" s="4" t="s">
        <v>140</v>
      </c>
      <c r="C28" s="4" t="s">
        <v>141</v>
      </c>
      <c r="D28" s="4">
        <v>9340547594</v>
      </c>
      <c r="E28" s="4" t="s">
        <v>90</v>
      </c>
      <c r="F28" s="4" t="s">
        <v>19</v>
      </c>
      <c r="G28" s="4" t="s">
        <v>20</v>
      </c>
      <c r="H28" s="4" t="s">
        <v>142</v>
      </c>
      <c r="I28" s="4" t="s">
        <v>143</v>
      </c>
      <c r="L28" s="4">
        <v>4</v>
      </c>
      <c r="M28" s="4">
        <v>5</v>
      </c>
      <c r="N28" s="4">
        <v>4</v>
      </c>
      <c r="O28" s="4">
        <v>3</v>
      </c>
      <c r="AG28">
        <f>MROUND(4.8,0.25)</f>
        <v>4.75</v>
      </c>
    </row>
    <row r="29" spans="1:33" ht="13.2" x14ac:dyDescent="0.25">
      <c r="A29" s="3">
        <v>45186.478275891204</v>
      </c>
      <c r="B29" s="4" t="s">
        <v>144</v>
      </c>
      <c r="C29" s="4" t="s">
        <v>145</v>
      </c>
      <c r="D29" s="4">
        <v>7660860944</v>
      </c>
      <c r="E29" s="4" t="s">
        <v>106</v>
      </c>
      <c r="F29" s="4" t="s">
        <v>19</v>
      </c>
      <c r="G29" s="4" t="s">
        <v>20</v>
      </c>
      <c r="H29" s="4" t="s">
        <v>146</v>
      </c>
      <c r="I29" s="4" t="s">
        <v>147</v>
      </c>
      <c r="L29" s="4">
        <v>4</v>
      </c>
      <c r="M29" s="4">
        <v>4</v>
      </c>
      <c r="N29" s="4">
        <v>2</v>
      </c>
      <c r="O29" s="4">
        <v>3</v>
      </c>
      <c r="P29" s="4" t="s">
        <v>135</v>
      </c>
      <c r="AG29">
        <f>MROUND(8.21,1)</f>
        <v>8</v>
      </c>
    </row>
    <row r="30" spans="1:33" ht="13.2" x14ac:dyDescent="0.25">
      <c r="A30" s="3">
        <v>45186.548648645832</v>
      </c>
      <c r="B30" s="4" t="s">
        <v>148</v>
      </c>
      <c r="C30" s="4" t="s">
        <v>149</v>
      </c>
      <c r="D30" s="4">
        <v>9516563839</v>
      </c>
      <c r="E30" s="4" t="s">
        <v>150</v>
      </c>
      <c r="F30" s="4" t="s">
        <v>19</v>
      </c>
      <c r="G30" s="4" t="s">
        <v>20</v>
      </c>
      <c r="H30" s="4" t="s">
        <v>151</v>
      </c>
      <c r="I30" s="4" t="s">
        <v>152</v>
      </c>
      <c r="L30" s="4">
        <v>4</v>
      </c>
      <c r="M30" s="4">
        <v>5</v>
      </c>
      <c r="N30" s="4">
        <v>5</v>
      </c>
      <c r="O30" s="4">
        <v>4</v>
      </c>
    </row>
    <row r="31" spans="1:33" ht="13.2" x14ac:dyDescent="0.25">
      <c r="A31" s="3">
        <v>45186.670705914352</v>
      </c>
      <c r="B31" s="4" t="s">
        <v>153</v>
      </c>
      <c r="C31" s="4" t="s">
        <v>154</v>
      </c>
      <c r="D31" s="4">
        <v>8770118904</v>
      </c>
      <c r="E31" s="4" t="s">
        <v>18</v>
      </c>
      <c r="F31" s="4" t="s">
        <v>19</v>
      </c>
      <c r="G31" s="4" t="s">
        <v>20</v>
      </c>
      <c r="H31" s="4" t="s">
        <v>155</v>
      </c>
      <c r="I31" s="4" t="s">
        <v>156</v>
      </c>
      <c r="L31" s="4">
        <v>4</v>
      </c>
      <c r="M31" s="4">
        <v>4</v>
      </c>
      <c r="N31" s="4">
        <v>4</v>
      </c>
      <c r="O31" s="4">
        <v>3</v>
      </c>
      <c r="AG31">
        <f ca="1">RAND()</f>
        <v>0.28309742116269798</v>
      </c>
    </row>
    <row r="32" spans="1:33" ht="13.2" x14ac:dyDescent="0.25">
      <c r="A32" s="3">
        <v>45186.683052129629</v>
      </c>
      <c r="B32" s="4" t="s">
        <v>157</v>
      </c>
      <c r="C32" s="4" t="s">
        <v>158</v>
      </c>
      <c r="D32" s="4">
        <v>9301247543</v>
      </c>
      <c r="E32" s="4" t="s">
        <v>90</v>
      </c>
      <c r="F32" s="4" t="s">
        <v>19</v>
      </c>
      <c r="G32" s="4" t="s">
        <v>20</v>
      </c>
      <c r="H32" s="4" t="s">
        <v>159</v>
      </c>
      <c r="I32" s="4" t="s">
        <v>160</v>
      </c>
      <c r="L32" s="4">
        <v>5</v>
      </c>
      <c r="M32" s="4">
        <v>5</v>
      </c>
      <c r="N32" s="4">
        <v>5</v>
      </c>
      <c r="O32" s="4">
        <v>4</v>
      </c>
      <c r="AG32">
        <f ca="1">RANDBETWEEN(1,10)</f>
        <v>7</v>
      </c>
    </row>
    <row r="33" spans="1:33" ht="13.2" x14ac:dyDescent="0.25">
      <c r="A33" s="3">
        <v>45186.865445324074</v>
      </c>
      <c r="B33" s="4" t="s">
        <v>161</v>
      </c>
      <c r="C33" s="4" t="s">
        <v>162</v>
      </c>
      <c r="D33" s="4">
        <v>7697505091</v>
      </c>
      <c r="E33" s="4" t="s">
        <v>163</v>
      </c>
      <c r="F33" s="4" t="s">
        <v>19</v>
      </c>
      <c r="G33" s="4" t="s">
        <v>20</v>
      </c>
      <c r="H33" s="4" t="s">
        <v>164</v>
      </c>
      <c r="I33" s="4" t="s">
        <v>165</v>
      </c>
      <c r="L33" s="4">
        <v>4</v>
      </c>
      <c r="M33" s="4">
        <v>4</v>
      </c>
      <c r="N33" s="4">
        <v>4</v>
      </c>
      <c r="O33" s="4">
        <v>4</v>
      </c>
      <c r="AG33" t="e">
        <f ca="1">RAND()*(high-low)+low</f>
        <v>#NAME?</v>
      </c>
    </row>
    <row r="34" spans="1:33" ht="13.2" x14ac:dyDescent="0.25">
      <c r="A34" s="3">
        <v>45187.792965567132</v>
      </c>
      <c r="B34" s="4" t="s">
        <v>166</v>
      </c>
      <c r="C34" s="4" t="s">
        <v>167</v>
      </c>
      <c r="D34" s="4">
        <v>7386673377</v>
      </c>
      <c r="E34" s="4" t="s">
        <v>150</v>
      </c>
      <c r="F34" s="4" t="s">
        <v>19</v>
      </c>
      <c r="G34" s="4" t="s">
        <v>20</v>
      </c>
      <c r="H34" s="4" t="s">
        <v>168</v>
      </c>
      <c r="I34" s="4" t="s">
        <v>147</v>
      </c>
      <c r="L34" s="4">
        <v>4</v>
      </c>
      <c r="M34" s="4">
        <v>4</v>
      </c>
      <c r="N34" s="4">
        <v>3</v>
      </c>
      <c r="O34" s="4">
        <v>4</v>
      </c>
      <c r="P34" s="4" t="s">
        <v>169</v>
      </c>
      <c r="AG34">
        <f>PERMUT(4,2)</f>
        <v>12</v>
      </c>
    </row>
    <row r="35" spans="1:33" ht="13.2" x14ac:dyDescent="0.25">
      <c r="A35" s="3">
        <v>45187.955364398149</v>
      </c>
      <c r="B35" s="4" t="s">
        <v>170</v>
      </c>
      <c r="C35" s="4" t="s">
        <v>171</v>
      </c>
      <c r="D35" s="4">
        <v>9479279261</v>
      </c>
      <c r="E35" s="4" t="s">
        <v>106</v>
      </c>
      <c r="F35" s="4" t="s">
        <v>19</v>
      </c>
      <c r="G35" s="4" t="s">
        <v>20</v>
      </c>
      <c r="H35" s="4" t="s">
        <v>172</v>
      </c>
      <c r="I35" s="4" t="s">
        <v>173</v>
      </c>
      <c r="L35" s="4">
        <v>4</v>
      </c>
      <c r="M35" s="4">
        <v>5</v>
      </c>
      <c r="N35" s="4">
        <v>4</v>
      </c>
      <c r="O35" s="4">
        <v>4</v>
      </c>
      <c r="P35" s="4" t="s">
        <v>174</v>
      </c>
    </row>
    <row r="36" spans="1:33" ht="13.2" x14ac:dyDescent="0.25">
      <c r="A36" s="3">
        <v>45188.455170972222</v>
      </c>
      <c r="B36" s="4" t="s">
        <v>175</v>
      </c>
      <c r="C36" s="4" t="s">
        <v>176</v>
      </c>
      <c r="D36" s="4">
        <v>7470330448</v>
      </c>
      <c r="E36" s="4" t="s">
        <v>59</v>
      </c>
      <c r="F36" s="4" t="s">
        <v>19</v>
      </c>
      <c r="G36" s="4" t="s">
        <v>20</v>
      </c>
      <c r="H36" s="4" t="s">
        <v>177</v>
      </c>
      <c r="I36" s="4" t="s">
        <v>178</v>
      </c>
      <c r="K36" s="7" t="s">
        <v>179</v>
      </c>
      <c r="L36" s="4">
        <v>5</v>
      </c>
      <c r="M36" s="4">
        <v>5</v>
      </c>
      <c r="N36" s="4">
        <v>4</v>
      </c>
      <c r="O36" s="4">
        <v>5</v>
      </c>
    </row>
    <row r="37" spans="1:33" ht="13.2" x14ac:dyDescent="0.25">
      <c r="A37" s="3">
        <v>45188.469075810186</v>
      </c>
      <c r="B37" s="4" t="s">
        <v>180</v>
      </c>
      <c r="C37" s="4" t="s">
        <v>181</v>
      </c>
      <c r="D37" s="4">
        <v>8143981216</v>
      </c>
      <c r="E37" s="4" t="s">
        <v>18</v>
      </c>
      <c r="F37" s="4" t="s">
        <v>19</v>
      </c>
      <c r="G37" s="4" t="s">
        <v>20</v>
      </c>
      <c r="H37" s="4" t="s">
        <v>182</v>
      </c>
      <c r="I37" s="4" t="s">
        <v>183</v>
      </c>
      <c r="L37" s="4">
        <v>4</v>
      </c>
      <c r="M37" s="4">
        <v>5</v>
      </c>
      <c r="N37" s="4">
        <v>4</v>
      </c>
      <c r="O37" s="4">
        <v>4</v>
      </c>
    </row>
    <row r="38" spans="1:33" ht="13.2" x14ac:dyDescent="0.25">
      <c r="A38" s="3">
        <v>45188.489982928237</v>
      </c>
      <c r="B38" s="4" t="s">
        <v>184</v>
      </c>
      <c r="C38" s="4" t="s">
        <v>185</v>
      </c>
      <c r="D38" s="4">
        <v>9827970599</v>
      </c>
      <c r="E38" s="4" t="s">
        <v>90</v>
      </c>
      <c r="F38" s="4" t="s">
        <v>19</v>
      </c>
      <c r="G38" s="4" t="s">
        <v>20</v>
      </c>
      <c r="H38" s="4" t="s">
        <v>186</v>
      </c>
      <c r="I38" s="4" t="s">
        <v>187</v>
      </c>
      <c r="L38" s="4">
        <v>4</v>
      </c>
      <c r="M38" s="4">
        <v>5</v>
      </c>
      <c r="N38" s="4">
        <v>5</v>
      </c>
      <c r="O38" s="4">
        <v>4</v>
      </c>
    </row>
    <row r="39" spans="1:33" ht="13.2" x14ac:dyDescent="0.25">
      <c r="A39" s="3">
        <v>45189.930013287041</v>
      </c>
      <c r="B39" s="4" t="s">
        <v>188</v>
      </c>
      <c r="C39" s="4" t="s">
        <v>189</v>
      </c>
      <c r="D39" s="4">
        <v>7805097591</v>
      </c>
      <c r="E39" s="4" t="s">
        <v>44</v>
      </c>
      <c r="F39" s="4" t="s">
        <v>19</v>
      </c>
      <c r="G39" s="4" t="s">
        <v>20</v>
      </c>
      <c r="H39" s="4" t="s">
        <v>190</v>
      </c>
      <c r="I39" s="4" t="s">
        <v>191</v>
      </c>
      <c r="L39" s="4">
        <v>3</v>
      </c>
      <c r="M39" s="4">
        <v>4</v>
      </c>
      <c r="N39" s="4">
        <v>4</v>
      </c>
      <c r="O39" s="4">
        <v>4</v>
      </c>
      <c r="P39" s="4" t="s">
        <v>192</v>
      </c>
    </row>
    <row r="40" spans="1:33" ht="13.2" x14ac:dyDescent="0.25">
      <c r="A40" s="3">
        <v>45189.932099537036</v>
      </c>
      <c r="B40" s="4" t="s">
        <v>193</v>
      </c>
      <c r="C40" s="4" t="s">
        <v>194</v>
      </c>
      <c r="D40" s="4">
        <v>6260058734</v>
      </c>
      <c r="E40" s="4" t="s">
        <v>124</v>
      </c>
      <c r="F40" s="4" t="s">
        <v>19</v>
      </c>
      <c r="G40" s="4" t="s">
        <v>20</v>
      </c>
      <c r="H40" s="4" t="s">
        <v>190</v>
      </c>
      <c r="I40" s="4" t="s">
        <v>191</v>
      </c>
      <c r="L40" s="4">
        <v>2</v>
      </c>
      <c r="M40" s="4">
        <v>4</v>
      </c>
      <c r="N40" s="4">
        <v>3</v>
      </c>
      <c r="O40" s="4">
        <v>3</v>
      </c>
    </row>
    <row r="41" spans="1:33" ht="13.2" x14ac:dyDescent="0.25">
      <c r="A41" s="3">
        <v>45189.94095045139</v>
      </c>
      <c r="B41" s="4" t="s">
        <v>195</v>
      </c>
      <c r="C41" s="4" t="s">
        <v>196</v>
      </c>
      <c r="D41" s="4">
        <v>7981904365</v>
      </c>
      <c r="E41" s="4" t="s">
        <v>18</v>
      </c>
      <c r="F41" s="4" t="s">
        <v>19</v>
      </c>
      <c r="G41" s="4" t="s">
        <v>20</v>
      </c>
      <c r="H41" s="4" t="s">
        <v>197</v>
      </c>
      <c r="I41" s="4" t="s">
        <v>198</v>
      </c>
      <c r="L41" s="4">
        <v>5</v>
      </c>
      <c r="M41" s="4">
        <v>4</v>
      </c>
      <c r="N41" s="4">
        <v>3</v>
      </c>
      <c r="O41" s="4">
        <v>4</v>
      </c>
    </row>
    <row r="42" spans="1:33" ht="13.2" x14ac:dyDescent="0.25">
      <c r="A42" s="3">
        <v>45190.029172199072</v>
      </c>
      <c r="B42" s="4" t="s">
        <v>199</v>
      </c>
      <c r="C42" s="4" t="s">
        <v>200</v>
      </c>
      <c r="D42" s="4">
        <v>9589577945</v>
      </c>
      <c r="E42" s="4" t="s">
        <v>124</v>
      </c>
      <c r="F42" s="4" t="s">
        <v>19</v>
      </c>
      <c r="G42" s="4" t="s">
        <v>20</v>
      </c>
      <c r="H42" s="4" t="s">
        <v>201</v>
      </c>
      <c r="I42" s="4" t="s">
        <v>202</v>
      </c>
      <c r="L42" s="4">
        <v>3</v>
      </c>
      <c r="M42" s="4">
        <v>4</v>
      </c>
      <c r="N42" s="4">
        <v>4</v>
      </c>
      <c r="O42" s="4">
        <v>4</v>
      </c>
      <c r="P42" s="4" t="s">
        <v>203</v>
      </c>
    </row>
    <row r="43" spans="1:33" ht="13.2" x14ac:dyDescent="0.25">
      <c r="A43" s="3">
        <v>45190.693405462967</v>
      </c>
      <c r="B43" s="4" t="s">
        <v>204</v>
      </c>
      <c r="C43" s="4" t="s">
        <v>205</v>
      </c>
      <c r="D43" s="4">
        <v>7646843656</v>
      </c>
      <c r="E43" s="4" t="s">
        <v>35</v>
      </c>
      <c r="F43" s="4" t="s">
        <v>19</v>
      </c>
      <c r="G43" s="4" t="s">
        <v>20</v>
      </c>
      <c r="H43" s="4" t="s">
        <v>206</v>
      </c>
      <c r="I43" s="4" t="s">
        <v>207</v>
      </c>
      <c r="L43" s="4">
        <v>4</v>
      </c>
      <c r="M43" s="4">
        <v>5</v>
      </c>
      <c r="N43" s="4">
        <v>4</v>
      </c>
      <c r="O43" s="4">
        <v>2</v>
      </c>
    </row>
    <row r="44" spans="1:33" ht="13.2" x14ac:dyDescent="0.25">
      <c r="A44" s="3">
        <v>45191.868155625001</v>
      </c>
      <c r="B44" s="4" t="s">
        <v>208</v>
      </c>
      <c r="C44" s="4" t="s">
        <v>209</v>
      </c>
      <c r="D44" s="4">
        <v>8000185690</v>
      </c>
      <c r="E44" s="4" t="s">
        <v>49</v>
      </c>
      <c r="F44" s="4" t="s">
        <v>19</v>
      </c>
      <c r="G44" s="4" t="s">
        <v>20</v>
      </c>
      <c r="H44" s="4" t="s">
        <v>210</v>
      </c>
      <c r="I44" s="4" t="s">
        <v>211</v>
      </c>
      <c r="L44" s="4">
        <v>3</v>
      </c>
      <c r="M44" s="4">
        <v>4</v>
      </c>
      <c r="N44" s="4">
        <v>2</v>
      </c>
      <c r="O44" s="4">
        <v>3</v>
      </c>
    </row>
    <row r="45" spans="1:33" ht="13.2" x14ac:dyDescent="0.25">
      <c r="A45" s="3">
        <v>45191.90211570602</v>
      </c>
      <c r="B45" s="4" t="s">
        <v>212</v>
      </c>
      <c r="C45" s="4" t="s">
        <v>213</v>
      </c>
      <c r="D45" s="4">
        <v>8144723017</v>
      </c>
      <c r="E45" s="4" t="s">
        <v>214</v>
      </c>
      <c r="F45" s="4" t="s">
        <v>19</v>
      </c>
      <c r="G45" s="4" t="s">
        <v>20</v>
      </c>
      <c r="H45" s="4" t="s">
        <v>215</v>
      </c>
      <c r="I45" s="4" t="s">
        <v>216</v>
      </c>
      <c r="L45" s="4">
        <v>5</v>
      </c>
      <c r="M45" s="4">
        <v>5</v>
      </c>
      <c r="N45" s="4">
        <v>5</v>
      </c>
      <c r="O45" s="4">
        <v>3</v>
      </c>
      <c r="P45" s="4" t="s">
        <v>217</v>
      </c>
    </row>
    <row r="46" spans="1:33" ht="13.2" x14ac:dyDescent="0.25">
      <c r="A46" s="3">
        <v>45191.904523923615</v>
      </c>
      <c r="B46" s="4" t="s">
        <v>218</v>
      </c>
      <c r="C46" s="4" t="s">
        <v>219</v>
      </c>
      <c r="D46" s="4">
        <v>9960018045</v>
      </c>
      <c r="E46" s="4" t="s">
        <v>26</v>
      </c>
      <c r="F46" s="4" t="s">
        <v>19</v>
      </c>
      <c r="G46" s="4" t="s">
        <v>20</v>
      </c>
      <c r="H46" s="4" t="s">
        <v>220</v>
      </c>
      <c r="I46" s="4" t="s">
        <v>221</v>
      </c>
      <c r="L46" s="4">
        <v>4</v>
      </c>
      <c r="M46" s="4">
        <v>4</v>
      </c>
      <c r="N46" s="4">
        <v>3</v>
      </c>
      <c r="O46" s="4">
        <v>3</v>
      </c>
    </row>
    <row r="47" spans="1:33" ht="13.2" x14ac:dyDescent="0.25">
      <c r="A47" s="3">
        <v>45191.932866620366</v>
      </c>
      <c r="B47" s="4" t="s">
        <v>222</v>
      </c>
      <c r="C47" s="4" t="s">
        <v>223</v>
      </c>
      <c r="D47" s="4">
        <v>6370540059</v>
      </c>
      <c r="E47" s="4" t="s">
        <v>214</v>
      </c>
      <c r="F47" s="4" t="s">
        <v>19</v>
      </c>
      <c r="G47" s="4" t="s">
        <v>20</v>
      </c>
      <c r="H47" s="4" t="s">
        <v>224</v>
      </c>
      <c r="I47" s="4" t="s">
        <v>225</v>
      </c>
      <c r="L47" s="4">
        <v>4</v>
      </c>
      <c r="M47" s="4">
        <v>4</v>
      </c>
      <c r="N47" s="4">
        <v>4</v>
      </c>
      <c r="O47" s="4">
        <v>5</v>
      </c>
    </row>
    <row r="48" spans="1:33" ht="13.2" x14ac:dyDescent="0.25">
      <c r="A48" s="3">
        <v>45191.970893217593</v>
      </c>
      <c r="B48" s="4" t="s">
        <v>226</v>
      </c>
      <c r="C48" s="4" t="s">
        <v>227</v>
      </c>
      <c r="D48" s="4">
        <v>7607637193</v>
      </c>
      <c r="E48" s="4" t="s">
        <v>49</v>
      </c>
      <c r="F48" s="4" t="s">
        <v>19</v>
      </c>
      <c r="G48" s="4" t="s">
        <v>20</v>
      </c>
      <c r="H48" s="4" t="s">
        <v>228</v>
      </c>
      <c r="I48" s="4" t="s">
        <v>229</v>
      </c>
      <c r="L48" s="4">
        <v>5</v>
      </c>
      <c r="M48" s="4">
        <v>5</v>
      </c>
      <c r="N48" s="4">
        <v>4</v>
      </c>
      <c r="O48" s="4">
        <v>4</v>
      </c>
    </row>
    <row r="49" spans="1:16" ht="13.2" x14ac:dyDescent="0.25">
      <c r="A49" s="3">
        <v>45192.623504479168</v>
      </c>
      <c r="B49" s="4" t="s">
        <v>230</v>
      </c>
      <c r="C49" s="4" t="s">
        <v>231</v>
      </c>
      <c r="D49" s="4">
        <v>8210141367</v>
      </c>
      <c r="E49" s="4" t="s">
        <v>163</v>
      </c>
      <c r="F49" s="4" t="s">
        <v>19</v>
      </c>
      <c r="G49" s="4" t="s">
        <v>20</v>
      </c>
      <c r="H49" s="4" t="s">
        <v>232</v>
      </c>
      <c r="I49" s="4" t="s">
        <v>233</v>
      </c>
      <c r="L49" s="4">
        <v>1</v>
      </c>
      <c r="M49" s="4">
        <v>2</v>
      </c>
      <c r="N49" s="4">
        <v>3</v>
      </c>
      <c r="O49" s="4">
        <v>2</v>
      </c>
      <c r="P49" s="4" t="s">
        <v>135</v>
      </c>
    </row>
    <row r="50" spans="1:16" ht="13.2" x14ac:dyDescent="0.25">
      <c r="A50" s="3">
        <v>45192.806641967589</v>
      </c>
      <c r="B50" s="4" t="s">
        <v>234</v>
      </c>
      <c r="C50" s="4" t="s">
        <v>235</v>
      </c>
      <c r="D50" s="4">
        <v>6303062079</v>
      </c>
      <c r="E50" s="4" t="s">
        <v>106</v>
      </c>
      <c r="F50" s="4" t="s">
        <v>19</v>
      </c>
      <c r="G50" s="4" t="s">
        <v>20</v>
      </c>
      <c r="H50" s="4" t="s">
        <v>236</v>
      </c>
      <c r="I50" s="4" t="s">
        <v>237</v>
      </c>
      <c r="L50" s="4">
        <v>4</v>
      </c>
      <c r="M50" s="4">
        <v>5</v>
      </c>
      <c r="N50" s="4">
        <v>5</v>
      </c>
      <c r="O50" s="4">
        <v>4</v>
      </c>
      <c r="P50" s="4" t="s">
        <v>238</v>
      </c>
    </row>
    <row r="51" spans="1:16" ht="13.2" x14ac:dyDescent="0.25">
      <c r="A51" s="3">
        <v>45192.829264571759</v>
      </c>
      <c r="B51" s="4" t="s">
        <v>239</v>
      </c>
      <c r="C51" s="4" t="s">
        <v>240</v>
      </c>
      <c r="D51" s="4">
        <v>8962791082</v>
      </c>
      <c r="E51" s="4" t="s">
        <v>150</v>
      </c>
      <c r="F51" s="4" t="s">
        <v>19</v>
      </c>
      <c r="G51" s="4" t="s">
        <v>20</v>
      </c>
      <c r="H51" s="4" t="s">
        <v>241</v>
      </c>
      <c r="I51" s="4" t="s">
        <v>242</v>
      </c>
      <c r="L51" s="4">
        <v>3</v>
      </c>
      <c r="M51" s="4">
        <v>2</v>
      </c>
      <c r="N51" s="4">
        <v>2</v>
      </c>
      <c r="O51" s="4">
        <v>3</v>
      </c>
      <c r="P51" s="4" t="s">
        <v>243</v>
      </c>
    </row>
    <row r="52" spans="1:16" ht="13.2" x14ac:dyDescent="0.25">
      <c r="A52" s="3">
        <v>45192.881348483796</v>
      </c>
      <c r="B52" s="4" t="s">
        <v>244</v>
      </c>
      <c r="C52" s="4" t="s">
        <v>245</v>
      </c>
      <c r="D52" s="4">
        <v>9244340082</v>
      </c>
      <c r="E52" s="4" t="s">
        <v>18</v>
      </c>
      <c r="F52" s="4" t="s">
        <v>19</v>
      </c>
      <c r="G52" s="4" t="s">
        <v>20</v>
      </c>
      <c r="H52" s="4" t="s">
        <v>246</v>
      </c>
      <c r="I52" s="4" t="s">
        <v>247</v>
      </c>
      <c r="L52" s="4">
        <v>3</v>
      </c>
      <c r="M52" s="4">
        <v>3</v>
      </c>
      <c r="N52" s="4">
        <v>3</v>
      </c>
      <c r="O52" s="4">
        <v>3</v>
      </c>
    </row>
    <row r="53" spans="1:16" ht="26.4" x14ac:dyDescent="0.25">
      <c r="A53" s="3">
        <v>45183.454434432875</v>
      </c>
      <c r="B53" s="4" t="s">
        <v>248</v>
      </c>
      <c r="C53" s="4" t="s">
        <v>249</v>
      </c>
      <c r="D53" s="4">
        <v>9174695705</v>
      </c>
      <c r="E53" s="4" t="s">
        <v>35</v>
      </c>
      <c r="F53" s="4" t="s">
        <v>19</v>
      </c>
      <c r="G53" s="5" t="s">
        <v>250</v>
      </c>
      <c r="H53" s="5" t="s">
        <v>251</v>
      </c>
      <c r="I53" s="5" t="s">
        <v>252</v>
      </c>
      <c r="J53" s="8" t="s">
        <v>253</v>
      </c>
      <c r="L53" s="4">
        <v>3</v>
      </c>
      <c r="M53" s="4">
        <v>5</v>
      </c>
      <c r="N53" s="4">
        <v>4</v>
      </c>
      <c r="O53" s="4">
        <v>3</v>
      </c>
    </row>
    <row r="54" spans="1:16" ht="26.4" x14ac:dyDescent="0.25">
      <c r="A54" s="3">
        <v>45183.856046423607</v>
      </c>
      <c r="B54" s="4" t="s">
        <v>254</v>
      </c>
      <c r="C54" s="4" t="s">
        <v>255</v>
      </c>
      <c r="D54" s="4">
        <v>9492581488</v>
      </c>
      <c r="E54" s="4" t="s">
        <v>134</v>
      </c>
      <c r="F54" s="4" t="s">
        <v>19</v>
      </c>
      <c r="G54" s="5" t="s">
        <v>256</v>
      </c>
      <c r="H54" s="5" t="s">
        <v>257</v>
      </c>
      <c r="I54" s="5" t="s">
        <v>258</v>
      </c>
      <c r="J54" s="6"/>
      <c r="L54" s="4">
        <v>4</v>
      </c>
      <c r="M54" s="4">
        <v>4</v>
      </c>
      <c r="N54" s="4">
        <v>4</v>
      </c>
      <c r="O54" s="4">
        <v>4</v>
      </c>
      <c r="P54" s="4" t="s">
        <v>259</v>
      </c>
    </row>
    <row r="55" spans="1:16" ht="26.4" x14ac:dyDescent="0.25">
      <c r="A55" s="3">
        <v>45182.998763738426</v>
      </c>
      <c r="B55" s="4" t="s">
        <v>260</v>
      </c>
      <c r="C55" s="4" t="s">
        <v>261</v>
      </c>
      <c r="D55" s="4">
        <v>7259185820</v>
      </c>
      <c r="E55" s="4" t="s">
        <v>90</v>
      </c>
      <c r="F55" s="4" t="s">
        <v>19</v>
      </c>
      <c r="G55" s="5" t="s">
        <v>262</v>
      </c>
      <c r="H55" s="5" t="s">
        <v>263</v>
      </c>
      <c r="I55" s="5" t="s">
        <v>264</v>
      </c>
      <c r="J55" s="8" t="s">
        <v>265</v>
      </c>
      <c r="L55" s="4">
        <v>3</v>
      </c>
      <c r="M55" s="4">
        <v>4</v>
      </c>
      <c r="N55" s="4">
        <v>4</v>
      </c>
      <c r="O55" s="4">
        <v>4</v>
      </c>
    </row>
    <row r="56" spans="1:16" ht="13.2" x14ac:dyDescent="0.25">
      <c r="A56" s="3">
        <v>45185.875573900463</v>
      </c>
      <c r="B56" s="4" t="s">
        <v>266</v>
      </c>
      <c r="C56" s="4" t="s">
        <v>267</v>
      </c>
      <c r="D56" s="4">
        <v>8789246055</v>
      </c>
      <c r="E56" s="4" t="s">
        <v>90</v>
      </c>
      <c r="F56" s="4" t="s">
        <v>19</v>
      </c>
      <c r="G56" s="4" t="s">
        <v>262</v>
      </c>
      <c r="H56" s="4" t="s">
        <v>268</v>
      </c>
      <c r="I56" s="4" t="s">
        <v>269</v>
      </c>
      <c r="L56" s="4">
        <v>5</v>
      </c>
      <c r="M56" s="4">
        <v>4</v>
      </c>
      <c r="N56" s="4">
        <v>4</v>
      </c>
      <c r="O56" s="4">
        <v>3</v>
      </c>
    </row>
    <row r="57" spans="1:16" ht="26.4" x14ac:dyDescent="0.25">
      <c r="A57" s="3">
        <v>45183.574409791661</v>
      </c>
      <c r="B57" s="4" t="s">
        <v>270</v>
      </c>
      <c r="C57" s="4" t="s">
        <v>271</v>
      </c>
      <c r="D57" s="4">
        <v>8269913417</v>
      </c>
      <c r="E57" s="4" t="s">
        <v>134</v>
      </c>
      <c r="F57" s="4" t="s">
        <v>19</v>
      </c>
      <c r="G57" s="5" t="s">
        <v>272</v>
      </c>
      <c r="H57" s="5" t="s">
        <v>273</v>
      </c>
      <c r="I57" s="5" t="s">
        <v>274</v>
      </c>
      <c r="J57" s="8" t="s">
        <v>275</v>
      </c>
      <c r="K57" s="7" t="s">
        <v>276</v>
      </c>
      <c r="L57" s="4">
        <v>3</v>
      </c>
      <c r="M57" s="4">
        <v>3</v>
      </c>
      <c r="N57" s="4">
        <v>2</v>
      </c>
      <c r="O57" s="4">
        <v>3</v>
      </c>
      <c r="P57" s="4" t="s">
        <v>277</v>
      </c>
    </row>
    <row r="58" spans="1:16" ht="13.2" x14ac:dyDescent="0.25">
      <c r="A58" s="3">
        <v>45184.767182824071</v>
      </c>
      <c r="B58" s="4" t="s">
        <v>278</v>
      </c>
      <c r="C58" s="4" t="s">
        <v>279</v>
      </c>
      <c r="D58" s="4">
        <v>6260972449</v>
      </c>
      <c r="E58" s="4" t="s">
        <v>18</v>
      </c>
      <c r="F58" s="4" t="s">
        <v>19</v>
      </c>
      <c r="G58" s="4" t="s">
        <v>280</v>
      </c>
      <c r="H58" s="4" t="s">
        <v>281</v>
      </c>
      <c r="I58" s="4" t="s">
        <v>282</v>
      </c>
      <c r="L58" s="4">
        <v>4</v>
      </c>
      <c r="M58" s="4">
        <v>5</v>
      </c>
      <c r="N58" s="4">
        <v>4</v>
      </c>
      <c r="O58" s="4">
        <v>5</v>
      </c>
      <c r="P58" s="4" t="s">
        <v>135</v>
      </c>
    </row>
    <row r="59" spans="1:16" ht="13.2" x14ac:dyDescent="0.25">
      <c r="A59" s="3">
        <v>45191.469147581018</v>
      </c>
      <c r="B59" s="4" t="s">
        <v>283</v>
      </c>
      <c r="C59" s="4" t="s">
        <v>284</v>
      </c>
      <c r="D59" s="4">
        <v>9589280281</v>
      </c>
      <c r="E59" s="4" t="s">
        <v>49</v>
      </c>
      <c r="F59" s="4" t="s">
        <v>19</v>
      </c>
      <c r="G59" s="4" t="s">
        <v>285</v>
      </c>
      <c r="H59" s="4" t="s">
        <v>286</v>
      </c>
      <c r="I59" s="4" t="s">
        <v>287</v>
      </c>
      <c r="J59" s="7" t="s">
        <v>288</v>
      </c>
      <c r="L59" s="4">
        <v>3</v>
      </c>
      <c r="M59" s="4">
        <v>4</v>
      </c>
      <c r="N59" s="4">
        <v>3</v>
      </c>
      <c r="O59" s="4">
        <v>4</v>
      </c>
    </row>
    <row r="60" spans="1:16" ht="13.2" x14ac:dyDescent="0.25">
      <c r="A60" s="3">
        <v>45186.9047416088</v>
      </c>
      <c r="B60" s="4" t="s">
        <v>289</v>
      </c>
      <c r="C60" s="4" t="s">
        <v>290</v>
      </c>
      <c r="D60" s="4">
        <v>8431169246</v>
      </c>
      <c r="E60" s="4" t="s">
        <v>49</v>
      </c>
      <c r="F60" s="4" t="s">
        <v>19</v>
      </c>
      <c r="G60" s="4" t="s">
        <v>291</v>
      </c>
      <c r="H60" s="4" t="s">
        <v>292</v>
      </c>
      <c r="I60" s="4" t="s">
        <v>293</v>
      </c>
      <c r="L60" s="4">
        <v>3</v>
      </c>
      <c r="M60" s="4">
        <v>5</v>
      </c>
      <c r="N60" s="4">
        <v>4</v>
      </c>
      <c r="O60" s="4">
        <v>5</v>
      </c>
    </row>
    <row r="61" spans="1:16" ht="13.2" x14ac:dyDescent="0.25">
      <c r="A61" s="3">
        <v>45190.103632372688</v>
      </c>
      <c r="B61" s="4" t="s">
        <v>294</v>
      </c>
      <c r="C61" s="4" t="s">
        <v>295</v>
      </c>
      <c r="D61" s="4">
        <v>7509412005</v>
      </c>
      <c r="E61" s="4" t="s">
        <v>134</v>
      </c>
      <c r="F61" s="4" t="s">
        <v>19</v>
      </c>
      <c r="G61" s="4" t="s">
        <v>291</v>
      </c>
      <c r="H61" s="4" t="s">
        <v>296</v>
      </c>
      <c r="I61" s="4" t="s">
        <v>297</v>
      </c>
      <c r="J61" s="7" t="s">
        <v>298</v>
      </c>
      <c r="L61" s="4">
        <v>3</v>
      </c>
      <c r="M61" s="4">
        <v>5</v>
      </c>
      <c r="N61" s="4">
        <v>5</v>
      </c>
      <c r="O61" s="4">
        <v>5</v>
      </c>
    </row>
    <row r="62" spans="1:16" ht="13.2" x14ac:dyDescent="0.25">
      <c r="A62" s="3">
        <v>45191.945344722219</v>
      </c>
      <c r="B62" s="4" t="s">
        <v>299</v>
      </c>
      <c r="C62" s="4" t="s">
        <v>300</v>
      </c>
      <c r="D62" s="4">
        <v>6206007505</v>
      </c>
      <c r="E62" s="4" t="s">
        <v>49</v>
      </c>
      <c r="F62" s="4" t="s">
        <v>19</v>
      </c>
      <c r="G62" s="4" t="s">
        <v>291</v>
      </c>
      <c r="H62" s="4" t="s">
        <v>301</v>
      </c>
      <c r="I62" s="4" t="s">
        <v>302</v>
      </c>
      <c r="L62" s="4">
        <v>5</v>
      </c>
      <c r="M62" s="4">
        <v>5</v>
      </c>
      <c r="N62" s="4">
        <v>3</v>
      </c>
      <c r="O62" s="4">
        <v>3</v>
      </c>
    </row>
    <row r="63" spans="1:16" ht="39.6" x14ac:dyDescent="0.25">
      <c r="A63" s="3">
        <v>45183.008916585648</v>
      </c>
      <c r="B63" s="4" t="s">
        <v>303</v>
      </c>
      <c r="C63" s="4" t="s">
        <v>304</v>
      </c>
      <c r="D63" s="4">
        <v>9893001804</v>
      </c>
      <c r="E63" s="4" t="s">
        <v>18</v>
      </c>
      <c r="F63" s="4" t="s">
        <v>19</v>
      </c>
      <c r="G63" s="5" t="s">
        <v>305</v>
      </c>
      <c r="H63" s="5" t="s">
        <v>306</v>
      </c>
      <c r="I63" s="5" t="s">
        <v>307</v>
      </c>
      <c r="J63" s="6"/>
      <c r="L63" s="4">
        <v>5</v>
      </c>
      <c r="M63" s="4">
        <v>5</v>
      </c>
      <c r="N63" s="4">
        <v>4</v>
      </c>
      <c r="O63" s="4">
        <v>4</v>
      </c>
      <c r="P63" s="4" t="s">
        <v>308</v>
      </c>
    </row>
    <row r="64" spans="1:16" ht="39.6" x14ac:dyDescent="0.25">
      <c r="A64" s="3">
        <v>45183.016912245366</v>
      </c>
      <c r="B64" s="4" t="s">
        <v>309</v>
      </c>
      <c r="C64" s="4" t="s">
        <v>310</v>
      </c>
      <c r="D64" s="4">
        <v>9475889033</v>
      </c>
      <c r="E64" s="4" t="s">
        <v>134</v>
      </c>
      <c r="F64" s="4" t="s">
        <v>19</v>
      </c>
      <c r="G64" s="5" t="s">
        <v>305</v>
      </c>
      <c r="H64" s="5" t="s">
        <v>311</v>
      </c>
      <c r="I64" s="5" t="s">
        <v>312</v>
      </c>
      <c r="J64" s="6"/>
      <c r="L64" s="4">
        <v>3</v>
      </c>
      <c r="M64" s="4">
        <v>4</v>
      </c>
      <c r="N64" s="4">
        <v>5</v>
      </c>
      <c r="O64" s="4">
        <v>4</v>
      </c>
    </row>
    <row r="65" spans="1:16" ht="26.4" x14ac:dyDescent="0.25">
      <c r="A65" s="3">
        <v>45183.054378993053</v>
      </c>
      <c r="B65" s="4" t="s">
        <v>313</v>
      </c>
      <c r="C65" s="4" t="s">
        <v>314</v>
      </c>
      <c r="D65" s="4">
        <v>7974378600</v>
      </c>
      <c r="E65" s="4" t="s">
        <v>90</v>
      </c>
      <c r="F65" s="4" t="s">
        <v>19</v>
      </c>
      <c r="G65" s="5" t="s">
        <v>305</v>
      </c>
      <c r="H65" s="5" t="s">
        <v>315</v>
      </c>
      <c r="I65" s="5" t="s">
        <v>316</v>
      </c>
      <c r="J65" s="6"/>
      <c r="L65" s="4">
        <v>4</v>
      </c>
      <c r="M65" s="4">
        <v>3</v>
      </c>
      <c r="N65" s="4">
        <v>2</v>
      </c>
      <c r="O65" s="4">
        <v>3</v>
      </c>
    </row>
    <row r="66" spans="1:16" ht="105.6" x14ac:dyDescent="0.25">
      <c r="A66" s="3">
        <v>45183.370931064812</v>
      </c>
      <c r="B66" s="4" t="s">
        <v>317</v>
      </c>
      <c r="C66" s="4" t="s">
        <v>318</v>
      </c>
      <c r="D66" s="4">
        <v>8879887905</v>
      </c>
      <c r="E66" s="4" t="s">
        <v>150</v>
      </c>
      <c r="F66" s="4" t="s">
        <v>19</v>
      </c>
      <c r="G66" s="5" t="s">
        <v>305</v>
      </c>
      <c r="H66" s="5" t="s">
        <v>319</v>
      </c>
      <c r="I66" s="5" t="s">
        <v>320</v>
      </c>
      <c r="J66" s="6"/>
      <c r="L66" s="4">
        <v>3</v>
      </c>
      <c r="M66" s="4">
        <v>4</v>
      </c>
      <c r="N66" s="4">
        <v>4</v>
      </c>
      <c r="O66" s="4">
        <v>4</v>
      </c>
    </row>
    <row r="67" spans="1:16" ht="26.4" x14ac:dyDescent="0.25">
      <c r="A67" s="3">
        <v>45183.566577974532</v>
      </c>
      <c r="B67" s="4" t="s">
        <v>321</v>
      </c>
      <c r="C67" s="4" t="s">
        <v>322</v>
      </c>
      <c r="D67" s="4">
        <v>7489236327</v>
      </c>
      <c r="E67" s="4" t="s">
        <v>18</v>
      </c>
      <c r="F67" s="4" t="s">
        <v>19</v>
      </c>
      <c r="G67" s="5" t="s">
        <v>305</v>
      </c>
      <c r="H67" s="5" t="s">
        <v>323</v>
      </c>
      <c r="I67" s="5" t="s">
        <v>324</v>
      </c>
      <c r="J67" s="6"/>
      <c r="L67" s="4">
        <v>4</v>
      </c>
      <c r="M67" s="4">
        <v>5</v>
      </c>
      <c r="N67" s="4">
        <v>4</v>
      </c>
      <c r="O67" s="4">
        <v>5</v>
      </c>
    </row>
    <row r="68" spans="1:16" ht="26.4" x14ac:dyDescent="0.25">
      <c r="A68" s="3">
        <v>45183.720538981477</v>
      </c>
      <c r="B68" s="4" t="s">
        <v>325</v>
      </c>
      <c r="C68" s="4" t="s">
        <v>326</v>
      </c>
      <c r="D68" s="4">
        <v>7240911808</v>
      </c>
      <c r="E68" s="4" t="s">
        <v>150</v>
      </c>
      <c r="F68" s="4" t="s">
        <v>19</v>
      </c>
      <c r="G68" s="5" t="s">
        <v>305</v>
      </c>
      <c r="H68" s="5" t="s">
        <v>327</v>
      </c>
      <c r="I68" s="5" t="s">
        <v>328</v>
      </c>
      <c r="J68" s="6"/>
      <c r="L68" s="4">
        <v>5</v>
      </c>
      <c r="M68" s="4">
        <v>5</v>
      </c>
      <c r="N68" s="4">
        <v>5</v>
      </c>
      <c r="O68" s="4">
        <v>5</v>
      </c>
      <c r="P68" s="4" t="s">
        <v>135</v>
      </c>
    </row>
    <row r="69" spans="1:16" ht="26.4" x14ac:dyDescent="0.25">
      <c r="A69" s="3">
        <v>45183.821314305555</v>
      </c>
      <c r="B69" s="4" t="s">
        <v>329</v>
      </c>
      <c r="C69" s="4" t="s">
        <v>330</v>
      </c>
      <c r="D69" s="4">
        <v>8109981527</v>
      </c>
      <c r="E69" s="4" t="s">
        <v>49</v>
      </c>
      <c r="F69" s="4" t="s">
        <v>19</v>
      </c>
      <c r="G69" s="5" t="s">
        <v>305</v>
      </c>
      <c r="H69" s="5" t="s">
        <v>331</v>
      </c>
      <c r="I69" s="5" t="s">
        <v>332</v>
      </c>
      <c r="J69" s="6"/>
      <c r="L69" s="4">
        <v>1</v>
      </c>
      <c r="M69" s="4">
        <v>1</v>
      </c>
      <c r="N69" s="4">
        <v>2</v>
      </c>
      <c r="O69" s="4">
        <v>2</v>
      </c>
    </row>
    <row r="70" spans="1:16" ht="13.2" x14ac:dyDescent="0.25">
      <c r="A70" s="3">
        <v>45184.601139328704</v>
      </c>
      <c r="B70" s="4" t="s">
        <v>333</v>
      </c>
      <c r="C70" s="4" t="s">
        <v>334</v>
      </c>
      <c r="D70" s="4">
        <v>7225886337</v>
      </c>
      <c r="E70" s="4" t="s">
        <v>90</v>
      </c>
      <c r="F70" s="4" t="s">
        <v>19</v>
      </c>
      <c r="G70" s="4" t="s">
        <v>305</v>
      </c>
      <c r="H70" s="4" t="s">
        <v>335</v>
      </c>
      <c r="I70" s="4" t="s">
        <v>336</v>
      </c>
      <c r="L70" s="4">
        <v>3</v>
      </c>
      <c r="M70" s="4">
        <v>5</v>
      </c>
      <c r="N70" s="4">
        <v>4</v>
      </c>
      <c r="O70" s="4">
        <v>4</v>
      </c>
      <c r="P70" s="4" t="s">
        <v>337</v>
      </c>
    </row>
    <row r="71" spans="1:16" ht="13.2" x14ac:dyDescent="0.25">
      <c r="A71" s="3">
        <v>45185.543342349541</v>
      </c>
      <c r="B71" s="4" t="s">
        <v>338</v>
      </c>
      <c r="C71" s="4" t="s">
        <v>339</v>
      </c>
      <c r="D71" s="4">
        <v>6232799057</v>
      </c>
      <c r="E71" s="4" t="s">
        <v>111</v>
      </c>
      <c r="F71" s="4" t="s">
        <v>19</v>
      </c>
      <c r="G71" s="4" t="s">
        <v>305</v>
      </c>
      <c r="H71" s="4" t="s">
        <v>340</v>
      </c>
      <c r="I71" s="4" t="s">
        <v>341</v>
      </c>
      <c r="L71" s="4">
        <v>3</v>
      </c>
      <c r="M71" s="4">
        <v>5</v>
      </c>
      <c r="N71" s="4">
        <v>4</v>
      </c>
      <c r="O71" s="4">
        <v>5</v>
      </c>
    </row>
    <row r="72" spans="1:16" ht="13.2" x14ac:dyDescent="0.25">
      <c r="A72" s="3">
        <v>45185.593034687496</v>
      </c>
      <c r="B72" s="4" t="s">
        <v>342</v>
      </c>
      <c r="C72" s="4" t="s">
        <v>343</v>
      </c>
      <c r="D72" s="4">
        <v>7987969078</v>
      </c>
      <c r="E72" s="4" t="s">
        <v>90</v>
      </c>
      <c r="F72" s="4" t="s">
        <v>19</v>
      </c>
      <c r="G72" s="4" t="s">
        <v>305</v>
      </c>
      <c r="H72" s="4" t="s">
        <v>344</v>
      </c>
      <c r="I72" s="4" t="s">
        <v>345</v>
      </c>
      <c r="L72" s="4">
        <v>3</v>
      </c>
      <c r="M72" s="4">
        <v>5</v>
      </c>
      <c r="N72" s="4">
        <v>4</v>
      </c>
      <c r="O72" s="4">
        <v>3</v>
      </c>
    </row>
    <row r="73" spans="1:16" ht="13.2" x14ac:dyDescent="0.25">
      <c r="A73" s="3">
        <v>45185.601792743051</v>
      </c>
      <c r="B73" s="4" t="s">
        <v>346</v>
      </c>
      <c r="C73" s="4" t="s">
        <v>347</v>
      </c>
      <c r="D73" s="4">
        <v>8507788678</v>
      </c>
      <c r="E73" s="4" t="s">
        <v>150</v>
      </c>
      <c r="F73" s="4" t="s">
        <v>19</v>
      </c>
      <c r="G73" s="4" t="s">
        <v>305</v>
      </c>
      <c r="H73" s="4" t="s">
        <v>348</v>
      </c>
      <c r="I73" s="4" t="s">
        <v>349</v>
      </c>
      <c r="L73" s="4">
        <v>4</v>
      </c>
      <c r="M73" s="4">
        <v>5</v>
      </c>
      <c r="N73" s="4">
        <v>4</v>
      </c>
      <c r="O73" s="4">
        <v>3</v>
      </c>
      <c r="P73" s="4" t="s">
        <v>135</v>
      </c>
    </row>
    <row r="74" spans="1:16" ht="13.2" x14ac:dyDescent="0.25">
      <c r="A74" s="3">
        <v>45185.804245162042</v>
      </c>
      <c r="B74" s="4" t="s">
        <v>350</v>
      </c>
      <c r="C74" s="4" t="s">
        <v>351</v>
      </c>
      <c r="D74" s="4">
        <v>7489558023</v>
      </c>
      <c r="E74" s="4" t="s">
        <v>150</v>
      </c>
      <c r="F74" s="4" t="s">
        <v>19</v>
      </c>
      <c r="G74" s="4" t="s">
        <v>305</v>
      </c>
      <c r="H74" s="4" t="s">
        <v>352</v>
      </c>
      <c r="I74" s="4" t="s">
        <v>353</v>
      </c>
      <c r="L74" s="4">
        <v>4</v>
      </c>
      <c r="M74" s="4">
        <v>5</v>
      </c>
      <c r="N74" s="4">
        <v>5</v>
      </c>
      <c r="O74" s="4">
        <v>4</v>
      </c>
      <c r="P74" s="4" t="s">
        <v>354</v>
      </c>
    </row>
    <row r="75" spans="1:16" ht="13.2" x14ac:dyDescent="0.25">
      <c r="A75" s="3">
        <v>45186.489596863423</v>
      </c>
      <c r="B75" s="4" t="s">
        <v>355</v>
      </c>
      <c r="C75" s="4" t="s">
        <v>356</v>
      </c>
      <c r="D75" s="4">
        <v>9424253122</v>
      </c>
      <c r="E75" s="4" t="s">
        <v>150</v>
      </c>
      <c r="F75" s="4" t="s">
        <v>19</v>
      </c>
      <c r="G75" s="4" t="s">
        <v>305</v>
      </c>
      <c r="H75" s="4" t="s">
        <v>357</v>
      </c>
      <c r="I75" s="4" t="s">
        <v>358</v>
      </c>
      <c r="L75" s="4">
        <v>4</v>
      </c>
      <c r="M75" s="4">
        <v>4</v>
      </c>
      <c r="N75" s="4">
        <v>4</v>
      </c>
      <c r="O75" s="4">
        <v>4</v>
      </c>
      <c r="P75" s="4" t="s">
        <v>135</v>
      </c>
    </row>
    <row r="76" spans="1:16" ht="13.2" x14ac:dyDescent="0.25">
      <c r="A76" s="3">
        <v>45186.541591759262</v>
      </c>
      <c r="B76" s="4" t="s">
        <v>359</v>
      </c>
      <c r="C76" s="4" t="s">
        <v>360</v>
      </c>
      <c r="D76" s="4">
        <v>6263121862</v>
      </c>
      <c r="E76" s="4" t="s">
        <v>44</v>
      </c>
      <c r="F76" s="4" t="s">
        <v>19</v>
      </c>
      <c r="G76" s="4" t="s">
        <v>305</v>
      </c>
      <c r="H76" s="4" t="s">
        <v>361</v>
      </c>
      <c r="I76" s="4" t="s">
        <v>362</v>
      </c>
      <c r="L76" s="4">
        <v>4</v>
      </c>
      <c r="M76" s="4">
        <v>5</v>
      </c>
      <c r="N76" s="4">
        <v>5</v>
      </c>
      <c r="O76" s="4">
        <v>3</v>
      </c>
    </row>
    <row r="77" spans="1:16" ht="13.2" x14ac:dyDescent="0.25">
      <c r="A77" s="3">
        <v>45189.746043206018</v>
      </c>
      <c r="B77" s="4" t="s">
        <v>363</v>
      </c>
      <c r="C77" s="4" t="s">
        <v>364</v>
      </c>
      <c r="D77" s="4">
        <v>7389161004</v>
      </c>
      <c r="E77" s="4" t="s">
        <v>124</v>
      </c>
      <c r="F77" s="4" t="s">
        <v>19</v>
      </c>
      <c r="G77" s="4" t="s">
        <v>305</v>
      </c>
      <c r="H77" s="4" t="s">
        <v>365</v>
      </c>
      <c r="I77" s="4" t="s">
        <v>366</v>
      </c>
      <c r="L77" s="4">
        <v>4</v>
      </c>
      <c r="M77" s="4">
        <v>5</v>
      </c>
      <c r="N77" s="4">
        <v>5</v>
      </c>
      <c r="O77" s="4">
        <v>4</v>
      </c>
    </row>
    <row r="78" spans="1:16" ht="13.2" x14ac:dyDescent="0.25">
      <c r="A78" s="3">
        <v>45190.012524201389</v>
      </c>
      <c r="B78" s="4" t="s">
        <v>367</v>
      </c>
      <c r="C78" s="4" t="s">
        <v>368</v>
      </c>
      <c r="D78" s="4">
        <v>8619746991</v>
      </c>
      <c r="E78" s="4" t="s">
        <v>150</v>
      </c>
      <c r="F78" s="4" t="s">
        <v>19</v>
      </c>
      <c r="G78" s="4" t="s">
        <v>305</v>
      </c>
      <c r="H78" s="4" t="s">
        <v>369</v>
      </c>
      <c r="I78" s="4" t="s">
        <v>370</v>
      </c>
      <c r="L78" s="4">
        <v>4</v>
      </c>
      <c r="M78" s="4">
        <v>3</v>
      </c>
      <c r="N78" s="4">
        <v>4</v>
      </c>
      <c r="O78" s="4">
        <v>3</v>
      </c>
    </row>
    <row r="79" spans="1:16" ht="13.2" x14ac:dyDescent="0.25">
      <c r="A79" s="3">
        <v>45191.891697303239</v>
      </c>
      <c r="B79" s="4" t="s">
        <v>371</v>
      </c>
      <c r="C79" s="4" t="s">
        <v>372</v>
      </c>
      <c r="D79" s="4">
        <v>8878676541</v>
      </c>
      <c r="E79" s="4" t="s">
        <v>49</v>
      </c>
      <c r="F79" s="4" t="s">
        <v>19</v>
      </c>
      <c r="G79" s="4" t="s">
        <v>305</v>
      </c>
      <c r="H79" s="4" t="s">
        <v>373</v>
      </c>
      <c r="I79" s="4" t="s">
        <v>374</v>
      </c>
      <c r="L79" s="4">
        <v>4</v>
      </c>
      <c r="M79" s="4">
        <v>5</v>
      </c>
      <c r="N79" s="4">
        <v>4</v>
      </c>
      <c r="O79" s="4">
        <v>4</v>
      </c>
    </row>
    <row r="80" spans="1:16" ht="13.2" x14ac:dyDescent="0.25">
      <c r="A80" s="3">
        <v>45191.904416689817</v>
      </c>
      <c r="B80" s="4" t="s">
        <v>375</v>
      </c>
      <c r="C80" s="4" t="s">
        <v>376</v>
      </c>
      <c r="D80" s="4">
        <v>6232765444</v>
      </c>
      <c r="E80" s="4" t="s">
        <v>49</v>
      </c>
      <c r="F80" s="4" t="s">
        <v>19</v>
      </c>
      <c r="G80" s="4" t="s">
        <v>305</v>
      </c>
      <c r="H80" s="4" t="s">
        <v>377</v>
      </c>
      <c r="I80" s="4" t="s">
        <v>378</v>
      </c>
      <c r="L80" s="4">
        <v>4</v>
      </c>
      <c r="M80" s="4">
        <v>4</v>
      </c>
      <c r="N80" s="4">
        <v>5</v>
      </c>
      <c r="O80" s="4">
        <v>4</v>
      </c>
    </row>
    <row r="81" spans="1:16" ht="13.2" x14ac:dyDescent="0.25">
      <c r="A81" s="3">
        <v>45192.000965659725</v>
      </c>
      <c r="B81" s="4" t="s">
        <v>379</v>
      </c>
      <c r="C81" s="4" t="s">
        <v>380</v>
      </c>
      <c r="D81" s="4">
        <v>9801587760</v>
      </c>
      <c r="E81" s="4" t="s">
        <v>111</v>
      </c>
      <c r="F81" s="4" t="s">
        <v>19</v>
      </c>
      <c r="G81" s="4" t="s">
        <v>305</v>
      </c>
      <c r="H81" s="4" t="s">
        <v>381</v>
      </c>
      <c r="I81" s="4" t="s">
        <v>382</v>
      </c>
      <c r="L81" s="4">
        <v>5</v>
      </c>
      <c r="M81" s="4">
        <v>5</v>
      </c>
      <c r="N81" s="4">
        <v>5</v>
      </c>
      <c r="O81" s="4">
        <v>5</v>
      </c>
      <c r="P81" s="4" t="s">
        <v>383</v>
      </c>
    </row>
    <row r="82" spans="1:16" ht="13.2" x14ac:dyDescent="0.25">
      <c r="A82" s="3">
        <v>45192.00124273148</v>
      </c>
      <c r="B82" s="4" t="s">
        <v>384</v>
      </c>
      <c r="C82" s="4" t="s">
        <v>385</v>
      </c>
      <c r="D82" s="4">
        <v>9839807108</v>
      </c>
      <c r="E82" s="4" t="s">
        <v>26</v>
      </c>
      <c r="F82" s="4" t="s">
        <v>19</v>
      </c>
      <c r="G82" s="4" t="s">
        <v>305</v>
      </c>
      <c r="H82" s="4" t="s">
        <v>386</v>
      </c>
      <c r="I82" s="4" t="s">
        <v>387</v>
      </c>
      <c r="L82" s="4">
        <v>5</v>
      </c>
      <c r="M82" s="4">
        <v>5</v>
      </c>
      <c r="N82" s="4">
        <v>5</v>
      </c>
      <c r="O82" s="4">
        <v>5</v>
      </c>
    </row>
    <row r="83" spans="1:16" ht="52.8" x14ac:dyDescent="0.25">
      <c r="A83" s="3">
        <v>45183.114992673611</v>
      </c>
      <c r="B83" s="4" t="s">
        <v>388</v>
      </c>
      <c r="C83" s="4" t="s">
        <v>389</v>
      </c>
      <c r="D83" s="4">
        <v>7077689116</v>
      </c>
      <c r="E83" s="4" t="s">
        <v>163</v>
      </c>
      <c r="F83" s="4" t="s">
        <v>19</v>
      </c>
      <c r="G83" s="5" t="s">
        <v>390</v>
      </c>
      <c r="H83" s="5" t="s">
        <v>391</v>
      </c>
      <c r="I83" s="5" t="s">
        <v>392</v>
      </c>
      <c r="J83" s="6"/>
      <c r="L83" s="4">
        <v>3</v>
      </c>
      <c r="M83" s="4">
        <v>4</v>
      </c>
      <c r="N83" s="4">
        <v>4</v>
      </c>
      <c r="O83" s="4">
        <v>4</v>
      </c>
      <c r="P83" s="4" t="s">
        <v>393</v>
      </c>
    </row>
    <row r="84" spans="1:16" ht="13.2" x14ac:dyDescent="0.25">
      <c r="A84" s="3">
        <v>45190.709375277773</v>
      </c>
      <c r="B84" s="4" t="s">
        <v>394</v>
      </c>
      <c r="C84" s="4" t="s">
        <v>395</v>
      </c>
      <c r="D84" s="4">
        <v>9335270930</v>
      </c>
      <c r="E84" s="4" t="s">
        <v>44</v>
      </c>
      <c r="F84" s="4" t="s">
        <v>19</v>
      </c>
      <c r="G84" s="4" t="s">
        <v>390</v>
      </c>
      <c r="H84" s="4" t="s">
        <v>396</v>
      </c>
      <c r="I84" s="4" t="s">
        <v>397</v>
      </c>
      <c r="L84" s="4">
        <v>3</v>
      </c>
      <c r="M84" s="4">
        <v>5</v>
      </c>
      <c r="N84" s="4">
        <v>2</v>
      </c>
      <c r="O84" s="4">
        <v>2</v>
      </c>
      <c r="P84" s="4" t="s">
        <v>398</v>
      </c>
    </row>
    <row r="85" spans="1:16" ht="13.2" x14ac:dyDescent="0.25">
      <c r="A85" s="3">
        <v>45192.804368750003</v>
      </c>
      <c r="B85" s="4" t="s">
        <v>399</v>
      </c>
      <c r="C85" s="4" t="s">
        <v>400</v>
      </c>
      <c r="D85" s="4">
        <v>9949491407</v>
      </c>
      <c r="E85" s="4" t="s">
        <v>59</v>
      </c>
      <c r="F85" s="4" t="s">
        <v>19</v>
      </c>
      <c r="G85" s="4" t="s">
        <v>390</v>
      </c>
      <c r="H85" s="4" t="s">
        <v>401</v>
      </c>
      <c r="I85" s="4" t="s">
        <v>402</v>
      </c>
      <c r="J85" s="7" t="s">
        <v>403</v>
      </c>
      <c r="L85" s="4">
        <v>4</v>
      </c>
      <c r="M85" s="4">
        <v>5</v>
      </c>
      <c r="N85" s="4">
        <v>5</v>
      </c>
      <c r="O85" s="4">
        <v>4</v>
      </c>
      <c r="P85" s="4" t="s">
        <v>404</v>
      </c>
    </row>
    <row r="86" spans="1:16" ht="13.2" x14ac:dyDescent="0.25">
      <c r="A86" s="3">
        <v>45192.872413425925</v>
      </c>
      <c r="B86" s="4" t="s">
        <v>405</v>
      </c>
      <c r="C86" s="4" t="s">
        <v>406</v>
      </c>
      <c r="D86" s="4">
        <v>7025800608</v>
      </c>
      <c r="E86" s="4" t="s">
        <v>134</v>
      </c>
      <c r="F86" s="4" t="s">
        <v>19</v>
      </c>
      <c r="G86" s="4" t="s">
        <v>390</v>
      </c>
      <c r="H86" s="4" t="s">
        <v>407</v>
      </c>
      <c r="I86" s="4" t="s">
        <v>408</v>
      </c>
      <c r="L86" s="4">
        <v>4</v>
      </c>
      <c r="M86" s="4">
        <v>4</v>
      </c>
      <c r="N86" s="4">
        <v>3</v>
      </c>
      <c r="O86" s="4">
        <v>3</v>
      </c>
    </row>
    <row r="87" spans="1:16" ht="26.4" x14ac:dyDescent="0.25">
      <c r="A87" s="3">
        <v>45183.579606319443</v>
      </c>
      <c r="B87" s="4" t="s">
        <v>409</v>
      </c>
      <c r="C87" s="4" t="s">
        <v>410</v>
      </c>
      <c r="D87" s="4">
        <v>9131371588</v>
      </c>
      <c r="E87" s="4" t="s">
        <v>18</v>
      </c>
      <c r="F87" s="4" t="s">
        <v>19</v>
      </c>
      <c r="G87" s="5" t="s">
        <v>411</v>
      </c>
      <c r="H87" s="5" t="s">
        <v>412</v>
      </c>
      <c r="I87" s="5" t="s">
        <v>413</v>
      </c>
      <c r="J87" s="8" t="s">
        <v>414</v>
      </c>
      <c r="K87" s="4" t="s">
        <v>415</v>
      </c>
      <c r="L87" s="4">
        <v>3</v>
      </c>
      <c r="M87" s="4">
        <v>5</v>
      </c>
      <c r="N87" s="4">
        <v>5</v>
      </c>
      <c r="O87" s="4">
        <v>3</v>
      </c>
      <c r="P87" s="4" t="s">
        <v>416</v>
      </c>
    </row>
    <row r="88" spans="1:16" ht="13.2" x14ac:dyDescent="0.25">
      <c r="A88" s="3">
        <v>45191.981026678244</v>
      </c>
      <c r="B88" s="4" t="s">
        <v>417</v>
      </c>
      <c r="C88" s="4" t="s">
        <v>418</v>
      </c>
      <c r="D88" s="4">
        <v>7805905548</v>
      </c>
      <c r="E88" s="4" t="s">
        <v>49</v>
      </c>
      <c r="F88" s="4" t="s">
        <v>19</v>
      </c>
      <c r="G88" s="4" t="s">
        <v>411</v>
      </c>
      <c r="H88" s="4" t="s">
        <v>419</v>
      </c>
      <c r="I88" s="4" t="s">
        <v>420</v>
      </c>
      <c r="J88" s="7" t="s">
        <v>421</v>
      </c>
      <c r="L88" s="4">
        <v>3</v>
      </c>
      <c r="M88" s="4">
        <v>3</v>
      </c>
      <c r="N88" s="4">
        <v>2</v>
      </c>
      <c r="O88" s="4">
        <v>3</v>
      </c>
    </row>
    <row r="89" spans="1:16" ht="13.2" x14ac:dyDescent="0.25">
      <c r="A89" s="3">
        <v>45184.73446143519</v>
      </c>
      <c r="B89" s="4" t="s">
        <v>422</v>
      </c>
      <c r="C89" s="4" t="s">
        <v>423</v>
      </c>
      <c r="D89" s="4">
        <v>6299676906</v>
      </c>
      <c r="E89" s="4" t="s">
        <v>90</v>
      </c>
      <c r="F89" s="4" t="s">
        <v>19</v>
      </c>
      <c r="G89" s="4" t="s">
        <v>424</v>
      </c>
      <c r="H89" s="4" t="s">
        <v>425</v>
      </c>
      <c r="I89" s="4" t="s">
        <v>426</v>
      </c>
      <c r="J89" s="7" t="s">
        <v>427</v>
      </c>
      <c r="L89" s="4">
        <v>4</v>
      </c>
      <c r="M89" s="4">
        <v>3</v>
      </c>
      <c r="N89" s="4">
        <v>4</v>
      </c>
      <c r="O89" s="4">
        <v>3</v>
      </c>
    </row>
    <row r="90" spans="1:16" ht="13.2" x14ac:dyDescent="0.25">
      <c r="A90" s="3">
        <v>45184.894543773145</v>
      </c>
      <c r="B90" s="4" t="s">
        <v>428</v>
      </c>
      <c r="C90" s="4" t="s">
        <v>429</v>
      </c>
      <c r="D90" s="4">
        <v>9301836301</v>
      </c>
      <c r="E90" s="4" t="s">
        <v>150</v>
      </c>
      <c r="F90" s="4" t="s">
        <v>19</v>
      </c>
      <c r="G90" s="4" t="s">
        <v>430</v>
      </c>
      <c r="H90" s="4" t="s">
        <v>431</v>
      </c>
      <c r="I90" s="4" t="s">
        <v>432</v>
      </c>
      <c r="L90" s="4">
        <v>1</v>
      </c>
      <c r="M90" s="4">
        <v>1</v>
      </c>
      <c r="N90" s="4">
        <v>2</v>
      </c>
      <c r="O90" s="4">
        <v>2</v>
      </c>
    </row>
    <row r="91" spans="1:16" ht="13.2" x14ac:dyDescent="0.25">
      <c r="A91" s="3">
        <v>45185.554773020835</v>
      </c>
      <c r="B91" s="4" t="s">
        <v>433</v>
      </c>
      <c r="C91" s="4" t="s">
        <v>434</v>
      </c>
      <c r="D91" s="4">
        <v>9301633295</v>
      </c>
      <c r="E91" s="4" t="s">
        <v>90</v>
      </c>
      <c r="F91" s="4" t="s">
        <v>19</v>
      </c>
      <c r="G91" s="4" t="s">
        <v>430</v>
      </c>
      <c r="H91" s="4" t="s">
        <v>435</v>
      </c>
      <c r="I91" s="4" t="s">
        <v>436</v>
      </c>
      <c r="J91" s="7" t="s">
        <v>437</v>
      </c>
      <c r="L91" s="4">
        <v>4</v>
      </c>
      <c r="M91" s="4">
        <v>4</v>
      </c>
      <c r="N91" s="4">
        <v>5</v>
      </c>
      <c r="O91" s="4">
        <v>5</v>
      </c>
    </row>
    <row r="92" spans="1:16" ht="13.2" x14ac:dyDescent="0.25">
      <c r="A92" s="3">
        <v>45185.554276736111</v>
      </c>
      <c r="B92" s="4" t="s">
        <v>289</v>
      </c>
      <c r="C92" s="4" t="s">
        <v>438</v>
      </c>
      <c r="D92" s="4">
        <v>8431169246</v>
      </c>
      <c r="E92" s="4" t="s">
        <v>49</v>
      </c>
      <c r="F92" s="4" t="s">
        <v>19</v>
      </c>
      <c r="G92" s="4" t="s">
        <v>439</v>
      </c>
      <c r="H92" s="4" t="s">
        <v>440</v>
      </c>
      <c r="I92" s="4" t="s">
        <v>441</v>
      </c>
      <c r="L92" s="4">
        <v>3</v>
      </c>
      <c r="M92" s="4">
        <v>5</v>
      </c>
      <c r="N92" s="4">
        <v>4</v>
      </c>
      <c r="O92" s="4">
        <v>5</v>
      </c>
    </row>
    <row r="93" spans="1:16" ht="26.4" x14ac:dyDescent="0.25">
      <c r="A93" s="3">
        <v>45183.019831018522</v>
      </c>
      <c r="B93" s="4" t="s">
        <v>442</v>
      </c>
      <c r="C93" s="4" t="s">
        <v>443</v>
      </c>
      <c r="D93" s="4">
        <v>9304136845</v>
      </c>
      <c r="E93" s="4" t="s">
        <v>134</v>
      </c>
      <c r="F93" s="4" t="s">
        <v>19</v>
      </c>
      <c r="G93" s="5" t="s">
        <v>444</v>
      </c>
      <c r="H93" s="5" t="s">
        <v>445</v>
      </c>
      <c r="I93" s="5" t="s">
        <v>446</v>
      </c>
      <c r="J93" s="8" t="s">
        <v>447</v>
      </c>
      <c r="L93" s="4">
        <v>3</v>
      </c>
      <c r="M93" s="4">
        <v>4</v>
      </c>
      <c r="N93" s="4">
        <v>4</v>
      </c>
      <c r="O93" s="4">
        <v>4</v>
      </c>
      <c r="P93" s="4" t="s">
        <v>448</v>
      </c>
    </row>
    <row r="94" spans="1:16" ht="13.2" x14ac:dyDescent="0.25">
      <c r="A94" s="3">
        <v>45188.724888310186</v>
      </c>
      <c r="B94" s="4" t="s">
        <v>449</v>
      </c>
      <c r="C94" s="4" t="s">
        <v>450</v>
      </c>
      <c r="D94" s="4">
        <v>9009269527</v>
      </c>
      <c r="E94" s="4" t="s">
        <v>26</v>
      </c>
      <c r="F94" s="4" t="s">
        <v>19</v>
      </c>
      <c r="G94" s="4" t="s">
        <v>444</v>
      </c>
      <c r="H94" s="4" t="s">
        <v>451</v>
      </c>
      <c r="I94" s="4" t="s">
        <v>452</v>
      </c>
      <c r="J94" s="7" t="s">
        <v>453</v>
      </c>
      <c r="L94" s="4">
        <v>4</v>
      </c>
      <c r="M94" s="4">
        <v>5</v>
      </c>
      <c r="N94" s="4">
        <v>5</v>
      </c>
      <c r="O94" s="4">
        <v>5</v>
      </c>
      <c r="P94" s="4" t="s">
        <v>454</v>
      </c>
    </row>
    <row r="95" spans="1:16" ht="13.2" x14ac:dyDescent="0.25">
      <c r="A95" s="3">
        <v>45189.541589976856</v>
      </c>
      <c r="B95" s="4" t="s">
        <v>455</v>
      </c>
      <c r="C95" s="4" t="s">
        <v>456</v>
      </c>
      <c r="D95" s="4">
        <v>8103771120</v>
      </c>
      <c r="E95" s="4" t="s">
        <v>18</v>
      </c>
      <c r="F95" s="4" t="s">
        <v>19</v>
      </c>
      <c r="G95" s="4" t="s">
        <v>444</v>
      </c>
      <c r="H95" s="4" t="s">
        <v>457</v>
      </c>
      <c r="I95" s="4" t="s">
        <v>458</v>
      </c>
      <c r="L95" s="4">
        <v>4</v>
      </c>
      <c r="M95" s="4">
        <v>4</v>
      </c>
      <c r="N95" s="4">
        <v>3</v>
      </c>
      <c r="O95" s="4">
        <v>4</v>
      </c>
    </row>
    <row r="96" spans="1:16" ht="13.2" x14ac:dyDescent="0.25">
      <c r="A96" s="3">
        <v>45186.955072928242</v>
      </c>
      <c r="B96" s="4" t="s">
        <v>459</v>
      </c>
      <c r="C96" s="4" t="s">
        <v>460</v>
      </c>
      <c r="D96" s="4">
        <v>8976412067</v>
      </c>
      <c r="E96" s="4" t="s">
        <v>18</v>
      </c>
      <c r="F96" s="4" t="s">
        <v>19</v>
      </c>
      <c r="G96" s="4" t="s">
        <v>461</v>
      </c>
      <c r="H96" s="4" t="s">
        <v>462</v>
      </c>
      <c r="I96" s="4" t="s">
        <v>463</v>
      </c>
      <c r="J96" s="7" t="s">
        <v>464</v>
      </c>
      <c r="L96" s="4">
        <v>4</v>
      </c>
      <c r="M96" s="4">
        <v>4</v>
      </c>
      <c r="N96" s="4">
        <v>4</v>
      </c>
      <c r="O96" s="4">
        <v>4</v>
      </c>
      <c r="P96" s="4" t="s">
        <v>465</v>
      </c>
    </row>
    <row r="97" spans="1:16" ht="13.2" x14ac:dyDescent="0.25">
      <c r="A97" s="3">
        <v>45183.565182928243</v>
      </c>
      <c r="B97" s="4" t="s">
        <v>466</v>
      </c>
      <c r="C97" s="4" t="s">
        <v>467</v>
      </c>
      <c r="D97" s="4">
        <v>9818248015</v>
      </c>
      <c r="E97" s="4" t="s">
        <v>150</v>
      </c>
      <c r="F97" s="4" t="s">
        <v>19</v>
      </c>
      <c r="G97" s="5" t="s">
        <v>468</v>
      </c>
      <c r="H97" s="5" t="s">
        <v>469</v>
      </c>
      <c r="I97" s="5" t="s">
        <v>470</v>
      </c>
      <c r="J97" s="6"/>
      <c r="L97" s="4">
        <v>4</v>
      </c>
      <c r="M97" s="4">
        <v>4</v>
      </c>
      <c r="N97" s="4">
        <v>3</v>
      </c>
      <c r="O97" s="4">
        <v>3</v>
      </c>
    </row>
    <row r="98" spans="1:16" ht="39.6" x14ac:dyDescent="0.25">
      <c r="A98" s="3">
        <v>45183.613165428236</v>
      </c>
      <c r="B98" s="4" t="s">
        <v>471</v>
      </c>
      <c r="C98" s="4" t="s">
        <v>472</v>
      </c>
      <c r="D98" s="4">
        <v>7024857927</v>
      </c>
      <c r="E98" s="4" t="s">
        <v>90</v>
      </c>
      <c r="F98" s="4" t="s">
        <v>19</v>
      </c>
      <c r="G98" s="5" t="s">
        <v>468</v>
      </c>
      <c r="H98" s="5" t="s">
        <v>473</v>
      </c>
      <c r="I98" s="5" t="s">
        <v>474</v>
      </c>
      <c r="J98" s="6"/>
      <c r="L98" s="4">
        <v>5</v>
      </c>
      <c r="M98" s="4">
        <v>5</v>
      </c>
      <c r="N98" s="4">
        <v>5</v>
      </c>
      <c r="O98" s="4">
        <v>5</v>
      </c>
    </row>
    <row r="99" spans="1:16" ht="39.6" x14ac:dyDescent="0.25">
      <c r="A99" s="3">
        <v>45183.613491111115</v>
      </c>
      <c r="B99" s="4" t="s">
        <v>475</v>
      </c>
      <c r="C99" s="4" t="s">
        <v>476</v>
      </c>
      <c r="D99" s="4">
        <v>7067763570</v>
      </c>
      <c r="E99" s="4" t="s">
        <v>49</v>
      </c>
      <c r="F99" s="4" t="s">
        <v>19</v>
      </c>
      <c r="G99" s="5" t="s">
        <v>468</v>
      </c>
      <c r="H99" s="5" t="s">
        <v>477</v>
      </c>
      <c r="I99" s="5" t="s">
        <v>478</v>
      </c>
      <c r="J99" s="6"/>
      <c r="L99" s="4">
        <v>5</v>
      </c>
      <c r="M99" s="4">
        <v>4</v>
      </c>
      <c r="N99" s="4">
        <v>4</v>
      </c>
      <c r="O99" s="4">
        <v>4</v>
      </c>
    </row>
    <row r="100" spans="1:16" ht="26.4" x14ac:dyDescent="0.25">
      <c r="A100" s="3">
        <v>45183.774256805555</v>
      </c>
      <c r="B100" s="4" t="s">
        <v>479</v>
      </c>
      <c r="C100" s="4" t="s">
        <v>480</v>
      </c>
      <c r="D100" s="4">
        <v>7224978779</v>
      </c>
      <c r="E100" s="4" t="s">
        <v>150</v>
      </c>
      <c r="F100" s="4" t="s">
        <v>19</v>
      </c>
      <c r="G100" s="5" t="s">
        <v>468</v>
      </c>
      <c r="H100" s="5" t="s">
        <v>481</v>
      </c>
      <c r="I100" s="5" t="s">
        <v>482</v>
      </c>
      <c r="J100" s="6"/>
      <c r="L100" s="4">
        <v>4</v>
      </c>
      <c r="M100" s="4">
        <v>5</v>
      </c>
      <c r="N100" s="4">
        <v>5</v>
      </c>
      <c r="O100" s="4">
        <v>5</v>
      </c>
      <c r="P100" s="4" t="s">
        <v>483</v>
      </c>
    </row>
    <row r="101" spans="1:16" ht="52.8" x14ac:dyDescent="0.25">
      <c r="A101" s="3">
        <v>45183.836979189815</v>
      </c>
      <c r="B101" s="4" t="s">
        <v>484</v>
      </c>
      <c r="C101" s="4" t="s">
        <v>485</v>
      </c>
      <c r="D101" s="4">
        <v>8839189431</v>
      </c>
      <c r="E101" s="4" t="s">
        <v>18</v>
      </c>
      <c r="F101" s="4" t="s">
        <v>19</v>
      </c>
      <c r="G101" s="5" t="s">
        <v>468</v>
      </c>
      <c r="H101" s="5" t="s">
        <v>486</v>
      </c>
      <c r="I101" s="5" t="s">
        <v>487</v>
      </c>
      <c r="J101" s="6"/>
      <c r="L101" s="4">
        <v>4</v>
      </c>
      <c r="M101" s="4">
        <v>5</v>
      </c>
      <c r="N101" s="4">
        <v>5</v>
      </c>
      <c r="O101" s="4">
        <v>4</v>
      </c>
    </row>
    <row r="102" spans="1:16" ht="13.2" x14ac:dyDescent="0.25">
      <c r="A102" s="3">
        <v>45184.358509548612</v>
      </c>
      <c r="B102" s="4" t="s">
        <v>488</v>
      </c>
      <c r="C102" s="4" t="s">
        <v>489</v>
      </c>
      <c r="D102" s="4">
        <v>9399388175</v>
      </c>
      <c r="E102" s="4" t="s">
        <v>150</v>
      </c>
      <c r="F102" s="4" t="s">
        <v>19</v>
      </c>
      <c r="G102" s="4" t="s">
        <v>468</v>
      </c>
      <c r="H102" s="4" t="s">
        <v>490</v>
      </c>
      <c r="I102" s="4" t="s">
        <v>491</v>
      </c>
      <c r="L102" s="4">
        <v>5</v>
      </c>
      <c r="M102" s="4">
        <v>4</v>
      </c>
      <c r="N102" s="4">
        <v>5</v>
      </c>
      <c r="O102" s="4">
        <v>3</v>
      </c>
    </row>
    <row r="103" spans="1:16" ht="13.2" x14ac:dyDescent="0.25">
      <c r="A103" s="3">
        <v>45184.42340832176</v>
      </c>
      <c r="B103" s="4" t="s">
        <v>492</v>
      </c>
      <c r="C103" s="4" t="s">
        <v>493</v>
      </c>
      <c r="D103" s="4">
        <v>6260971620</v>
      </c>
      <c r="E103" s="4" t="s">
        <v>49</v>
      </c>
      <c r="F103" s="4" t="s">
        <v>19</v>
      </c>
      <c r="G103" s="4" t="s">
        <v>468</v>
      </c>
      <c r="H103" s="4" t="s">
        <v>494</v>
      </c>
      <c r="I103" s="4" t="s">
        <v>495</v>
      </c>
      <c r="L103" s="4">
        <v>2</v>
      </c>
      <c r="M103" s="4">
        <v>2</v>
      </c>
      <c r="N103" s="4">
        <v>2</v>
      </c>
      <c r="O103" s="4">
        <v>2</v>
      </c>
    </row>
    <row r="104" spans="1:16" ht="13.2" x14ac:dyDescent="0.25">
      <c r="A104" s="3">
        <v>45184.89270744213</v>
      </c>
      <c r="B104" s="4" t="s">
        <v>496</v>
      </c>
      <c r="C104" s="4" t="s">
        <v>497</v>
      </c>
      <c r="D104" s="4">
        <v>6263703234</v>
      </c>
      <c r="E104" s="4" t="s">
        <v>150</v>
      </c>
      <c r="F104" s="4" t="s">
        <v>19</v>
      </c>
      <c r="G104" s="4" t="s">
        <v>468</v>
      </c>
      <c r="H104" s="4" t="s">
        <v>498</v>
      </c>
      <c r="I104" s="4" t="s">
        <v>499</v>
      </c>
      <c r="L104" s="4">
        <v>5</v>
      </c>
      <c r="M104" s="4">
        <v>5</v>
      </c>
      <c r="N104" s="4">
        <v>4</v>
      </c>
      <c r="O104" s="4">
        <v>4</v>
      </c>
    </row>
    <row r="105" spans="1:16" ht="13.2" x14ac:dyDescent="0.25">
      <c r="A105" s="3">
        <v>45184.923320243055</v>
      </c>
      <c r="B105" s="4" t="s">
        <v>500</v>
      </c>
      <c r="C105" s="4" t="s">
        <v>501</v>
      </c>
      <c r="D105" s="4">
        <v>7543888004</v>
      </c>
      <c r="E105" s="4" t="s">
        <v>111</v>
      </c>
      <c r="F105" s="4" t="s">
        <v>19</v>
      </c>
      <c r="G105" s="4" t="s">
        <v>468</v>
      </c>
      <c r="H105" s="4" t="s">
        <v>502</v>
      </c>
      <c r="I105" s="4" t="s">
        <v>503</v>
      </c>
      <c r="L105" s="4">
        <v>5</v>
      </c>
      <c r="M105" s="4">
        <v>4</v>
      </c>
      <c r="N105" s="4">
        <v>5</v>
      </c>
      <c r="O105" s="4">
        <v>5</v>
      </c>
      <c r="P105" s="4" t="s">
        <v>504</v>
      </c>
    </row>
    <row r="106" spans="1:16" ht="13.2" x14ac:dyDescent="0.25">
      <c r="A106" s="3">
        <v>45185.338870347223</v>
      </c>
      <c r="B106" s="4" t="s">
        <v>505</v>
      </c>
      <c r="C106" s="4" t="s">
        <v>506</v>
      </c>
      <c r="D106" s="4">
        <v>6372588084</v>
      </c>
      <c r="E106" s="4" t="s">
        <v>111</v>
      </c>
      <c r="F106" s="4" t="s">
        <v>19</v>
      </c>
      <c r="G106" s="4" t="s">
        <v>468</v>
      </c>
      <c r="H106" s="4" t="s">
        <v>507</v>
      </c>
      <c r="I106" s="4" t="s">
        <v>508</v>
      </c>
      <c r="L106" s="4">
        <v>5</v>
      </c>
      <c r="M106" s="4">
        <v>4</v>
      </c>
      <c r="N106" s="4">
        <v>4</v>
      </c>
      <c r="O106" s="4">
        <v>3</v>
      </c>
      <c r="P106" s="4" t="s">
        <v>509</v>
      </c>
    </row>
    <row r="107" spans="1:16" ht="13.2" x14ac:dyDescent="0.25">
      <c r="A107" s="3">
        <v>45185.524848587964</v>
      </c>
      <c r="B107" s="4" t="s">
        <v>510</v>
      </c>
      <c r="C107" s="4" t="s">
        <v>511</v>
      </c>
      <c r="D107" s="4">
        <v>9981005744</v>
      </c>
      <c r="E107" s="4" t="s">
        <v>90</v>
      </c>
      <c r="F107" s="4" t="s">
        <v>19</v>
      </c>
      <c r="G107" s="4" t="s">
        <v>468</v>
      </c>
      <c r="H107" s="4" t="s">
        <v>512</v>
      </c>
      <c r="I107" s="4" t="s">
        <v>513</v>
      </c>
      <c r="L107" s="4">
        <v>4</v>
      </c>
      <c r="M107" s="4">
        <v>5</v>
      </c>
      <c r="N107" s="4">
        <v>4</v>
      </c>
      <c r="O107" s="4">
        <v>3</v>
      </c>
      <c r="P107" s="4" t="s">
        <v>514</v>
      </c>
    </row>
    <row r="108" spans="1:16" ht="13.2" x14ac:dyDescent="0.25">
      <c r="A108" s="3">
        <v>45185.544369189811</v>
      </c>
      <c r="B108" s="4" t="s">
        <v>515</v>
      </c>
      <c r="C108" s="4" t="s">
        <v>516</v>
      </c>
      <c r="D108" s="4">
        <v>9920249647</v>
      </c>
      <c r="E108" s="4" t="s">
        <v>111</v>
      </c>
      <c r="F108" s="4" t="s">
        <v>19</v>
      </c>
      <c r="G108" s="4" t="s">
        <v>468</v>
      </c>
      <c r="H108" s="4" t="s">
        <v>517</v>
      </c>
      <c r="I108" s="4" t="s">
        <v>518</v>
      </c>
      <c r="L108" s="4">
        <v>4</v>
      </c>
      <c r="M108" s="4">
        <v>4</v>
      </c>
      <c r="N108" s="4">
        <v>3</v>
      </c>
      <c r="O108" s="4">
        <v>4</v>
      </c>
    </row>
    <row r="109" spans="1:16" ht="13.2" x14ac:dyDescent="0.25">
      <c r="A109" s="3">
        <v>45185.819924895834</v>
      </c>
      <c r="B109" s="4" t="s">
        <v>519</v>
      </c>
      <c r="C109" s="4" t="s">
        <v>520</v>
      </c>
      <c r="D109" s="4">
        <v>7999332609</v>
      </c>
      <c r="E109" s="4" t="s">
        <v>49</v>
      </c>
      <c r="F109" s="4" t="s">
        <v>19</v>
      </c>
      <c r="G109" s="4" t="s">
        <v>468</v>
      </c>
      <c r="H109" s="4" t="s">
        <v>521</v>
      </c>
      <c r="I109" s="4" t="s">
        <v>522</v>
      </c>
      <c r="L109" s="4">
        <v>5</v>
      </c>
      <c r="M109" s="4">
        <v>4</v>
      </c>
      <c r="N109" s="4">
        <v>2</v>
      </c>
      <c r="O109" s="4">
        <v>2</v>
      </c>
      <c r="P109" s="4" t="s">
        <v>523</v>
      </c>
    </row>
    <row r="110" spans="1:16" ht="13.2" x14ac:dyDescent="0.25">
      <c r="A110" s="3">
        <v>45185.828076030091</v>
      </c>
      <c r="B110" s="4" t="s">
        <v>524</v>
      </c>
      <c r="C110" s="4" t="s">
        <v>525</v>
      </c>
      <c r="D110" s="4">
        <v>8572034793</v>
      </c>
      <c r="E110" s="4" t="s">
        <v>111</v>
      </c>
      <c r="F110" s="4" t="s">
        <v>19</v>
      </c>
      <c r="G110" s="4" t="s">
        <v>468</v>
      </c>
      <c r="H110" s="4" t="s">
        <v>526</v>
      </c>
      <c r="I110" s="4" t="s">
        <v>527</v>
      </c>
      <c r="K110" s="4" t="s">
        <v>528</v>
      </c>
      <c r="L110" s="4">
        <v>5</v>
      </c>
      <c r="M110" s="4">
        <v>5</v>
      </c>
      <c r="N110" s="4">
        <v>5</v>
      </c>
      <c r="O110" s="4">
        <v>4</v>
      </c>
      <c r="P110" s="4" t="s">
        <v>528</v>
      </c>
    </row>
    <row r="111" spans="1:16" ht="13.2" x14ac:dyDescent="0.25">
      <c r="A111" s="3">
        <v>45186.579222372689</v>
      </c>
      <c r="B111" s="4" t="s">
        <v>529</v>
      </c>
      <c r="C111" s="4" t="s">
        <v>530</v>
      </c>
      <c r="D111" s="4">
        <v>8349002582</v>
      </c>
      <c r="E111" s="4" t="s">
        <v>150</v>
      </c>
      <c r="F111" s="4" t="s">
        <v>19</v>
      </c>
      <c r="G111" s="4" t="s">
        <v>468</v>
      </c>
      <c r="H111" s="4" t="s">
        <v>531</v>
      </c>
      <c r="I111" s="4" t="s">
        <v>532</v>
      </c>
      <c r="L111" s="4">
        <v>5</v>
      </c>
      <c r="M111" s="4">
        <v>5</v>
      </c>
      <c r="N111" s="4">
        <v>4</v>
      </c>
      <c r="O111" s="4">
        <v>4</v>
      </c>
    </row>
    <row r="112" spans="1:16" ht="13.2" x14ac:dyDescent="0.25">
      <c r="A112" s="3">
        <v>45186.674491481477</v>
      </c>
      <c r="B112" s="4" t="s">
        <v>533</v>
      </c>
      <c r="C112" s="4" t="s">
        <v>534</v>
      </c>
      <c r="D112" s="4">
        <v>7225996184</v>
      </c>
      <c r="E112" s="4" t="s">
        <v>35</v>
      </c>
      <c r="F112" s="4" t="s">
        <v>19</v>
      </c>
      <c r="G112" s="4" t="s">
        <v>468</v>
      </c>
      <c r="H112" s="4" t="s">
        <v>535</v>
      </c>
      <c r="I112" s="4" t="s">
        <v>536</v>
      </c>
      <c r="L112" s="4">
        <v>3</v>
      </c>
      <c r="M112" s="4">
        <v>5</v>
      </c>
      <c r="N112" s="4">
        <v>5</v>
      </c>
      <c r="O112" s="4">
        <v>5</v>
      </c>
      <c r="P112" s="4" t="s">
        <v>537</v>
      </c>
    </row>
    <row r="113" spans="1:16" ht="13.2" x14ac:dyDescent="0.25">
      <c r="A113" s="3">
        <v>45187.97298337963</v>
      </c>
      <c r="B113" s="4" t="s">
        <v>538</v>
      </c>
      <c r="C113" s="4" t="s">
        <v>539</v>
      </c>
      <c r="D113" s="4">
        <v>7587330626</v>
      </c>
      <c r="E113" s="4" t="s">
        <v>124</v>
      </c>
      <c r="F113" s="4" t="s">
        <v>19</v>
      </c>
      <c r="G113" s="4" t="s">
        <v>468</v>
      </c>
      <c r="H113" s="4" t="s">
        <v>540</v>
      </c>
      <c r="I113" s="4" t="s">
        <v>541</v>
      </c>
      <c r="L113" s="4">
        <v>4</v>
      </c>
      <c r="M113" s="4">
        <v>5</v>
      </c>
      <c r="N113" s="4">
        <v>5</v>
      </c>
      <c r="O113" s="4">
        <v>4</v>
      </c>
    </row>
    <row r="114" spans="1:16" ht="13.2" x14ac:dyDescent="0.25">
      <c r="A114" s="3">
        <v>45189.352970138891</v>
      </c>
      <c r="B114" s="4" t="s">
        <v>542</v>
      </c>
      <c r="C114" s="4" t="s">
        <v>543</v>
      </c>
      <c r="D114" s="4">
        <v>7693929033</v>
      </c>
      <c r="E114" s="4" t="s">
        <v>90</v>
      </c>
      <c r="F114" s="4" t="s">
        <v>19</v>
      </c>
      <c r="G114" s="4" t="s">
        <v>468</v>
      </c>
      <c r="H114" s="4" t="s">
        <v>544</v>
      </c>
      <c r="I114" s="4" t="s">
        <v>545</v>
      </c>
      <c r="L114" s="4">
        <v>3</v>
      </c>
      <c r="M114" s="4">
        <v>5</v>
      </c>
      <c r="N114" s="4">
        <v>4</v>
      </c>
      <c r="O114" s="4">
        <v>3</v>
      </c>
      <c r="P114" s="4" t="s">
        <v>546</v>
      </c>
    </row>
    <row r="115" spans="1:16" ht="13.2" x14ac:dyDescent="0.25">
      <c r="A115" s="3">
        <v>45190.386289027781</v>
      </c>
      <c r="B115" s="4" t="s">
        <v>547</v>
      </c>
      <c r="C115" s="4" t="s">
        <v>548</v>
      </c>
      <c r="D115" s="4">
        <v>8004578960</v>
      </c>
      <c r="E115" s="4" t="s">
        <v>18</v>
      </c>
      <c r="F115" s="4" t="s">
        <v>19</v>
      </c>
      <c r="G115" s="4" t="s">
        <v>468</v>
      </c>
      <c r="H115" s="4" t="s">
        <v>549</v>
      </c>
      <c r="I115" s="4" t="s">
        <v>550</v>
      </c>
      <c r="L115" s="4">
        <v>5</v>
      </c>
      <c r="M115" s="4">
        <v>4</v>
      </c>
      <c r="N115" s="4">
        <v>4</v>
      </c>
      <c r="O115" s="4">
        <v>4</v>
      </c>
    </row>
    <row r="116" spans="1:16" ht="13.2" x14ac:dyDescent="0.25">
      <c r="A116" s="3">
        <v>45190.548011215273</v>
      </c>
      <c r="B116" s="4" t="s">
        <v>551</v>
      </c>
      <c r="C116" s="4" t="s">
        <v>552</v>
      </c>
      <c r="D116" s="4">
        <v>7974234625</v>
      </c>
      <c r="E116" s="4" t="s">
        <v>18</v>
      </c>
      <c r="F116" s="4" t="s">
        <v>19</v>
      </c>
      <c r="G116" s="4" t="s">
        <v>468</v>
      </c>
      <c r="H116" s="4" t="s">
        <v>553</v>
      </c>
      <c r="I116" s="4" t="s">
        <v>554</v>
      </c>
      <c r="L116" s="4">
        <v>4</v>
      </c>
      <c r="M116" s="4">
        <v>5</v>
      </c>
      <c r="N116" s="4">
        <v>4</v>
      </c>
      <c r="O116" s="4">
        <v>3</v>
      </c>
      <c r="P116" s="4" t="s">
        <v>135</v>
      </c>
    </row>
    <row r="117" spans="1:16" ht="13.2" x14ac:dyDescent="0.25">
      <c r="A117" s="3">
        <v>45190.693501909722</v>
      </c>
      <c r="B117" s="4" t="s">
        <v>555</v>
      </c>
      <c r="C117" s="4" t="s">
        <v>556</v>
      </c>
      <c r="D117" s="4">
        <v>7587467412</v>
      </c>
      <c r="E117" s="4" t="s">
        <v>150</v>
      </c>
      <c r="F117" s="4" t="s">
        <v>19</v>
      </c>
      <c r="G117" s="4" t="s">
        <v>468</v>
      </c>
      <c r="H117" s="4" t="s">
        <v>557</v>
      </c>
      <c r="I117" s="4" t="s">
        <v>558</v>
      </c>
      <c r="L117" s="4">
        <v>4</v>
      </c>
      <c r="M117" s="4">
        <v>5</v>
      </c>
      <c r="N117" s="4">
        <v>3</v>
      </c>
      <c r="O117" s="4">
        <v>2</v>
      </c>
    </row>
    <row r="118" spans="1:16" ht="13.2" x14ac:dyDescent="0.25">
      <c r="A118" s="3">
        <v>45190.739380590283</v>
      </c>
      <c r="B118" s="4" t="s">
        <v>559</v>
      </c>
      <c r="C118" s="4" t="s">
        <v>560</v>
      </c>
      <c r="D118" s="4">
        <v>9131139546</v>
      </c>
      <c r="E118" s="4" t="s">
        <v>150</v>
      </c>
      <c r="F118" s="4" t="s">
        <v>19</v>
      </c>
      <c r="G118" s="4" t="s">
        <v>468</v>
      </c>
      <c r="H118" s="4" t="s">
        <v>561</v>
      </c>
      <c r="I118" s="4" t="s">
        <v>562</v>
      </c>
      <c r="L118" s="4">
        <v>4</v>
      </c>
      <c r="M118" s="4">
        <v>4</v>
      </c>
      <c r="N118" s="4">
        <v>4</v>
      </c>
      <c r="O118" s="4">
        <v>4</v>
      </c>
    </row>
    <row r="119" spans="1:16" ht="13.2" x14ac:dyDescent="0.25">
      <c r="A119" s="3">
        <v>45191.924051689813</v>
      </c>
      <c r="B119" s="4" t="s">
        <v>563</v>
      </c>
      <c r="C119" s="4" t="s">
        <v>564</v>
      </c>
      <c r="D119" s="4">
        <v>9407702836</v>
      </c>
      <c r="E119" s="4" t="s">
        <v>49</v>
      </c>
      <c r="F119" s="4" t="s">
        <v>19</v>
      </c>
      <c r="G119" s="4" t="s">
        <v>468</v>
      </c>
      <c r="H119" s="4" t="s">
        <v>565</v>
      </c>
      <c r="I119" s="4" t="s">
        <v>566</v>
      </c>
      <c r="L119" s="4">
        <v>3</v>
      </c>
      <c r="M119" s="4">
        <v>4</v>
      </c>
      <c r="N119" s="4">
        <v>4</v>
      </c>
      <c r="O119" s="4">
        <v>3</v>
      </c>
    </row>
    <row r="120" spans="1:16" ht="13.2" x14ac:dyDescent="0.25">
      <c r="A120" s="3">
        <v>45191.975963217592</v>
      </c>
      <c r="B120" s="4" t="s">
        <v>567</v>
      </c>
      <c r="C120" s="4" t="s">
        <v>568</v>
      </c>
      <c r="D120" s="4">
        <v>9936189754</v>
      </c>
      <c r="E120" s="4" t="s">
        <v>49</v>
      </c>
      <c r="F120" s="4" t="s">
        <v>19</v>
      </c>
      <c r="G120" s="4" t="s">
        <v>468</v>
      </c>
      <c r="H120" s="4" t="s">
        <v>569</v>
      </c>
      <c r="I120" s="4" t="s">
        <v>570</v>
      </c>
      <c r="L120" s="4">
        <v>5</v>
      </c>
      <c r="M120" s="4">
        <v>5</v>
      </c>
      <c r="N120" s="4">
        <v>4</v>
      </c>
      <c r="O120" s="4">
        <v>5</v>
      </c>
    </row>
    <row r="121" spans="1:16" ht="13.2" x14ac:dyDescent="0.25">
      <c r="A121" s="3">
        <v>45191.97728619213</v>
      </c>
      <c r="B121" s="4" t="s">
        <v>571</v>
      </c>
      <c r="C121" s="4" t="s">
        <v>572</v>
      </c>
      <c r="D121" s="4">
        <v>7974633785</v>
      </c>
      <c r="E121" s="4" t="s">
        <v>26</v>
      </c>
      <c r="F121" s="4" t="s">
        <v>19</v>
      </c>
      <c r="G121" s="4" t="s">
        <v>468</v>
      </c>
      <c r="H121" s="4" t="s">
        <v>573</v>
      </c>
      <c r="I121" s="4" t="s">
        <v>574</v>
      </c>
      <c r="L121" s="4">
        <v>5</v>
      </c>
      <c r="M121" s="4">
        <v>4</v>
      </c>
      <c r="N121" s="4">
        <v>4</v>
      </c>
      <c r="O121" s="4">
        <v>3</v>
      </c>
    </row>
    <row r="122" spans="1:16" ht="13.2" x14ac:dyDescent="0.25">
      <c r="A122" s="3">
        <v>45192.535029212959</v>
      </c>
      <c r="B122" s="4" t="s">
        <v>575</v>
      </c>
      <c r="C122" s="4" t="s">
        <v>576</v>
      </c>
      <c r="D122" s="4">
        <v>8319872735</v>
      </c>
      <c r="E122" s="4" t="s">
        <v>49</v>
      </c>
      <c r="F122" s="4" t="s">
        <v>19</v>
      </c>
      <c r="G122" s="4" t="s">
        <v>468</v>
      </c>
      <c r="H122" s="4" t="s">
        <v>577</v>
      </c>
      <c r="I122" s="4" t="s">
        <v>578</v>
      </c>
      <c r="L122" s="4">
        <v>4</v>
      </c>
      <c r="M122" s="4">
        <v>5</v>
      </c>
      <c r="N122" s="4">
        <v>5</v>
      </c>
      <c r="O122" s="4">
        <v>4</v>
      </c>
    </row>
    <row r="123" spans="1:16" ht="13.2" x14ac:dyDescent="0.25">
      <c r="A123" s="3">
        <v>45192.539538900463</v>
      </c>
      <c r="B123" s="4" t="s">
        <v>579</v>
      </c>
      <c r="C123" s="4" t="s">
        <v>580</v>
      </c>
      <c r="D123" s="4">
        <v>9301179955</v>
      </c>
      <c r="E123" s="4" t="s">
        <v>111</v>
      </c>
      <c r="F123" s="4" t="s">
        <v>19</v>
      </c>
      <c r="G123" s="4" t="s">
        <v>468</v>
      </c>
      <c r="H123" s="4" t="s">
        <v>581</v>
      </c>
      <c r="I123" s="4" t="s">
        <v>582</v>
      </c>
      <c r="L123" s="4">
        <v>4</v>
      </c>
      <c r="M123" s="4">
        <v>5</v>
      </c>
      <c r="N123" s="4">
        <v>2</v>
      </c>
      <c r="O123" s="4">
        <v>3</v>
      </c>
      <c r="P123" s="4" t="s">
        <v>583</v>
      </c>
    </row>
    <row r="124" spans="1:16" ht="13.2" x14ac:dyDescent="0.25">
      <c r="A124" s="3">
        <v>45192.55490959491</v>
      </c>
      <c r="B124" s="4" t="s">
        <v>584</v>
      </c>
      <c r="C124" s="4" t="s">
        <v>585</v>
      </c>
      <c r="D124" s="4">
        <v>7488769614</v>
      </c>
      <c r="E124" s="4" t="s">
        <v>90</v>
      </c>
      <c r="F124" s="4" t="s">
        <v>19</v>
      </c>
      <c r="G124" s="4" t="s">
        <v>468</v>
      </c>
      <c r="H124" s="4" t="s">
        <v>586</v>
      </c>
      <c r="I124" s="4" t="s">
        <v>587</v>
      </c>
      <c r="L124" s="4">
        <v>4</v>
      </c>
      <c r="M124" s="4">
        <v>5</v>
      </c>
      <c r="N124" s="4">
        <v>5</v>
      </c>
      <c r="O124" s="4">
        <v>4</v>
      </c>
    </row>
    <row r="125" spans="1:16" ht="13.2" x14ac:dyDescent="0.25">
      <c r="A125" s="3">
        <v>45192.555186076388</v>
      </c>
      <c r="B125" s="4" t="s">
        <v>588</v>
      </c>
      <c r="C125" s="4" t="s">
        <v>589</v>
      </c>
      <c r="D125" s="4">
        <v>9834098528</v>
      </c>
      <c r="E125" s="4" t="s">
        <v>18</v>
      </c>
      <c r="F125" s="4" t="s">
        <v>19</v>
      </c>
      <c r="G125" s="4" t="s">
        <v>468</v>
      </c>
      <c r="H125" s="4" t="s">
        <v>590</v>
      </c>
      <c r="I125" s="4" t="s">
        <v>591</v>
      </c>
      <c r="L125" s="4">
        <v>4</v>
      </c>
      <c r="M125" s="4">
        <v>5</v>
      </c>
      <c r="N125" s="4">
        <v>4</v>
      </c>
      <c r="O125" s="4">
        <v>3</v>
      </c>
    </row>
    <row r="126" spans="1:16" ht="13.2" x14ac:dyDescent="0.25">
      <c r="A126" s="3">
        <v>45192.568536874998</v>
      </c>
      <c r="B126" s="4" t="s">
        <v>592</v>
      </c>
      <c r="C126" s="4" t="s">
        <v>593</v>
      </c>
      <c r="D126" s="4">
        <v>7879270020</v>
      </c>
      <c r="E126" s="4" t="s">
        <v>35</v>
      </c>
      <c r="F126" s="4" t="s">
        <v>19</v>
      </c>
      <c r="G126" s="4" t="s">
        <v>468</v>
      </c>
      <c r="H126" s="4" t="s">
        <v>594</v>
      </c>
      <c r="I126" s="4" t="s">
        <v>595</v>
      </c>
      <c r="L126" s="4">
        <v>4</v>
      </c>
      <c r="M126" s="4">
        <v>4</v>
      </c>
      <c r="N126" s="4">
        <v>4</v>
      </c>
      <c r="O126" s="4">
        <v>4</v>
      </c>
    </row>
    <row r="127" spans="1:16" ht="13.2" x14ac:dyDescent="0.25">
      <c r="A127" s="3">
        <v>45192.63555204861</v>
      </c>
      <c r="B127" s="4" t="s">
        <v>596</v>
      </c>
      <c r="C127" s="4" t="s">
        <v>597</v>
      </c>
      <c r="D127" s="4">
        <v>8922849392</v>
      </c>
      <c r="E127" s="4" t="s">
        <v>49</v>
      </c>
      <c r="F127" s="4" t="s">
        <v>19</v>
      </c>
      <c r="G127" s="4" t="s">
        <v>468</v>
      </c>
      <c r="H127" s="4" t="s">
        <v>598</v>
      </c>
      <c r="I127" s="4" t="s">
        <v>599</v>
      </c>
      <c r="L127" s="4">
        <v>4</v>
      </c>
      <c r="M127" s="4">
        <v>5</v>
      </c>
      <c r="N127" s="4">
        <v>5</v>
      </c>
      <c r="O127" s="4">
        <v>4</v>
      </c>
    </row>
    <row r="128" spans="1:16" ht="13.2" x14ac:dyDescent="0.25">
      <c r="A128" s="3">
        <v>45192.673364131944</v>
      </c>
      <c r="B128" s="4" t="s">
        <v>600</v>
      </c>
      <c r="C128" s="4" t="s">
        <v>601</v>
      </c>
      <c r="D128" s="4">
        <v>7857803830</v>
      </c>
      <c r="E128" s="4" t="s">
        <v>90</v>
      </c>
      <c r="F128" s="4" t="s">
        <v>19</v>
      </c>
      <c r="G128" s="4" t="s">
        <v>468</v>
      </c>
      <c r="H128" s="4" t="s">
        <v>602</v>
      </c>
      <c r="I128" s="4" t="s">
        <v>603</v>
      </c>
      <c r="L128" s="4">
        <v>4</v>
      </c>
      <c r="M128" s="4">
        <v>5</v>
      </c>
      <c r="N128" s="4">
        <v>5</v>
      </c>
      <c r="O128" s="4">
        <v>4</v>
      </c>
      <c r="P128" s="4" t="s">
        <v>604</v>
      </c>
    </row>
    <row r="129" spans="1:16" ht="13.2" x14ac:dyDescent="0.25">
      <c r="A129" s="3">
        <v>45192.712177615744</v>
      </c>
      <c r="B129" s="4" t="s">
        <v>605</v>
      </c>
      <c r="C129" s="4" t="s">
        <v>606</v>
      </c>
      <c r="D129" s="4">
        <v>7068041616</v>
      </c>
      <c r="E129" s="4" t="s">
        <v>90</v>
      </c>
      <c r="F129" s="4" t="s">
        <v>19</v>
      </c>
      <c r="G129" s="4" t="s">
        <v>468</v>
      </c>
      <c r="H129" s="4" t="s">
        <v>607</v>
      </c>
      <c r="I129" s="4" t="s">
        <v>608</v>
      </c>
      <c r="L129" s="4">
        <v>3</v>
      </c>
      <c r="M129" s="4">
        <v>4</v>
      </c>
      <c r="N129" s="4">
        <v>3</v>
      </c>
      <c r="O129" s="4">
        <v>4</v>
      </c>
    </row>
    <row r="130" spans="1:16" ht="13.2" x14ac:dyDescent="0.25">
      <c r="A130" s="3">
        <v>45192.713773900468</v>
      </c>
      <c r="B130" s="4" t="s">
        <v>609</v>
      </c>
      <c r="C130" s="4" t="s">
        <v>610</v>
      </c>
      <c r="D130" s="4">
        <v>8418034135</v>
      </c>
      <c r="E130" s="4" t="s">
        <v>163</v>
      </c>
      <c r="F130" s="4" t="s">
        <v>19</v>
      </c>
      <c r="G130" s="4" t="s">
        <v>468</v>
      </c>
      <c r="H130" s="4" t="s">
        <v>611</v>
      </c>
      <c r="I130" s="4" t="s">
        <v>612</v>
      </c>
      <c r="L130" s="4">
        <v>5</v>
      </c>
      <c r="M130" s="4">
        <v>5</v>
      </c>
      <c r="N130" s="4">
        <v>5</v>
      </c>
      <c r="O130" s="4">
        <v>5</v>
      </c>
      <c r="P130" s="4" t="s">
        <v>613</v>
      </c>
    </row>
    <row r="131" spans="1:16" ht="13.2" x14ac:dyDescent="0.25">
      <c r="A131" s="3">
        <v>45192.724882071758</v>
      </c>
      <c r="B131" s="4" t="s">
        <v>614</v>
      </c>
      <c r="C131" s="4" t="s">
        <v>615</v>
      </c>
      <c r="D131" s="4">
        <v>9624181451</v>
      </c>
      <c r="E131" s="4" t="s">
        <v>18</v>
      </c>
      <c r="F131" s="4" t="s">
        <v>19</v>
      </c>
      <c r="G131" s="4" t="s">
        <v>468</v>
      </c>
      <c r="H131" s="4" t="s">
        <v>616</v>
      </c>
      <c r="I131" s="4" t="s">
        <v>617</v>
      </c>
      <c r="L131" s="4">
        <v>3</v>
      </c>
      <c r="M131" s="4">
        <v>4</v>
      </c>
      <c r="N131" s="4">
        <v>4</v>
      </c>
      <c r="O131" s="4">
        <v>5</v>
      </c>
    </row>
    <row r="132" spans="1:16" ht="13.2" x14ac:dyDescent="0.25">
      <c r="A132" s="3">
        <v>45192.840199652783</v>
      </c>
      <c r="B132" s="4" t="s">
        <v>618</v>
      </c>
      <c r="C132" s="4" t="s">
        <v>619</v>
      </c>
      <c r="D132" s="4">
        <v>9001747159</v>
      </c>
      <c r="E132" s="4" t="s">
        <v>90</v>
      </c>
      <c r="F132" s="4" t="s">
        <v>19</v>
      </c>
      <c r="G132" s="4" t="s">
        <v>468</v>
      </c>
      <c r="H132" s="4" t="s">
        <v>620</v>
      </c>
      <c r="I132" s="4" t="s">
        <v>621</v>
      </c>
      <c r="L132" s="4">
        <v>3</v>
      </c>
      <c r="M132" s="4">
        <v>5</v>
      </c>
      <c r="N132" s="4">
        <v>5</v>
      </c>
      <c r="O132" s="4">
        <v>5</v>
      </c>
      <c r="P132" s="4" t="s">
        <v>622</v>
      </c>
    </row>
    <row r="133" spans="1:16" ht="13.2" x14ac:dyDescent="0.25">
      <c r="A133" s="3">
        <v>45192.915544282412</v>
      </c>
      <c r="B133" s="4" t="s">
        <v>623</v>
      </c>
      <c r="C133" s="4" t="s">
        <v>624</v>
      </c>
      <c r="D133" s="4">
        <v>9113194650</v>
      </c>
      <c r="E133" s="4" t="s">
        <v>49</v>
      </c>
      <c r="F133" s="4" t="s">
        <v>19</v>
      </c>
      <c r="G133" s="4" t="s">
        <v>468</v>
      </c>
      <c r="H133" s="4" t="s">
        <v>625</v>
      </c>
      <c r="I133" s="4" t="s">
        <v>626</v>
      </c>
      <c r="L133" s="4">
        <v>4</v>
      </c>
      <c r="M133" s="4">
        <v>5</v>
      </c>
      <c r="N133" s="4">
        <v>4</v>
      </c>
      <c r="O133" s="4">
        <v>4</v>
      </c>
    </row>
    <row r="134" spans="1:16" ht="13.2" x14ac:dyDescent="0.25">
      <c r="A134" s="3">
        <v>45192.858028437498</v>
      </c>
      <c r="B134" s="4" t="s">
        <v>627</v>
      </c>
      <c r="C134" s="4" t="s">
        <v>628</v>
      </c>
      <c r="D134" s="4">
        <v>8305795529</v>
      </c>
      <c r="E134" s="4" t="s">
        <v>90</v>
      </c>
      <c r="F134" s="4" t="s">
        <v>19</v>
      </c>
      <c r="G134" s="4" t="s">
        <v>629</v>
      </c>
      <c r="H134" s="4" t="s">
        <v>630</v>
      </c>
      <c r="I134" s="4" t="s">
        <v>631</v>
      </c>
      <c r="L134" s="4">
        <v>3</v>
      </c>
      <c r="M134" s="4">
        <v>4</v>
      </c>
      <c r="N134" s="4">
        <v>3</v>
      </c>
      <c r="O134" s="4">
        <v>3</v>
      </c>
    </row>
    <row r="135" spans="1:16" ht="13.2" x14ac:dyDescent="0.25">
      <c r="A135" s="3">
        <v>45190.99913916667</v>
      </c>
      <c r="B135" s="4" t="s">
        <v>632</v>
      </c>
      <c r="C135" s="4" t="s">
        <v>633</v>
      </c>
      <c r="D135" s="4">
        <v>6268981560</v>
      </c>
      <c r="E135" s="4" t="s">
        <v>59</v>
      </c>
      <c r="F135" s="4" t="s">
        <v>19</v>
      </c>
      <c r="G135" s="4" t="s">
        <v>634</v>
      </c>
      <c r="H135" s="4" t="s">
        <v>635</v>
      </c>
      <c r="I135" s="4" t="s">
        <v>636</v>
      </c>
      <c r="L135" s="4">
        <v>3</v>
      </c>
      <c r="M135" s="4">
        <v>5</v>
      </c>
      <c r="N135" s="4">
        <v>4</v>
      </c>
      <c r="O135" s="4">
        <v>4</v>
      </c>
    </row>
    <row r="136" spans="1:16" ht="13.2" x14ac:dyDescent="0.25">
      <c r="A136" s="3">
        <v>45191.789196377315</v>
      </c>
      <c r="B136" s="4" t="s">
        <v>637</v>
      </c>
      <c r="C136" s="4" t="s">
        <v>638</v>
      </c>
      <c r="D136" s="4">
        <v>9005583065</v>
      </c>
      <c r="E136" s="4" t="s">
        <v>90</v>
      </c>
      <c r="F136" s="4" t="s">
        <v>19</v>
      </c>
      <c r="G136" s="4" t="s">
        <v>634</v>
      </c>
      <c r="H136" s="4" t="s">
        <v>639</v>
      </c>
      <c r="I136" s="4" t="s">
        <v>640</v>
      </c>
      <c r="L136" s="4">
        <v>3</v>
      </c>
      <c r="M136" s="4">
        <v>3</v>
      </c>
      <c r="N136" s="4">
        <v>4</v>
      </c>
      <c r="O136" s="4">
        <v>5</v>
      </c>
      <c r="P136" s="4" t="s">
        <v>641</v>
      </c>
    </row>
    <row r="137" spans="1:16" ht="13.2" x14ac:dyDescent="0.25">
      <c r="A137" s="3">
        <v>45189.346036979172</v>
      </c>
      <c r="B137" s="4" t="s">
        <v>642</v>
      </c>
      <c r="C137" s="4" t="s">
        <v>643</v>
      </c>
      <c r="D137" s="4">
        <v>7987700903</v>
      </c>
      <c r="E137" s="4" t="s">
        <v>124</v>
      </c>
      <c r="F137" s="4" t="s">
        <v>19</v>
      </c>
      <c r="G137" s="4" t="s">
        <v>644</v>
      </c>
      <c r="H137" s="4" t="s">
        <v>645</v>
      </c>
      <c r="I137" s="4" t="s">
        <v>646</v>
      </c>
      <c r="L137" s="4">
        <v>4</v>
      </c>
      <c r="M137" s="4">
        <v>5</v>
      </c>
      <c r="N137" s="4">
        <v>5</v>
      </c>
      <c r="O137" s="4">
        <v>5</v>
      </c>
    </row>
    <row r="138" spans="1:16" ht="13.2" x14ac:dyDescent="0.25">
      <c r="A138" s="3">
        <v>45187.837682835649</v>
      </c>
      <c r="B138" s="4" t="s">
        <v>647</v>
      </c>
      <c r="C138" s="4" t="s">
        <v>648</v>
      </c>
      <c r="D138" s="4">
        <v>9753019197</v>
      </c>
      <c r="E138" s="4" t="s">
        <v>90</v>
      </c>
      <c r="F138" s="4" t="s">
        <v>19</v>
      </c>
      <c r="G138" s="4" t="s">
        <v>649</v>
      </c>
      <c r="H138" s="4" t="s">
        <v>650</v>
      </c>
      <c r="I138" s="4" t="s">
        <v>651</v>
      </c>
      <c r="L138" s="4">
        <v>3</v>
      </c>
      <c r="M138" s="4">
        <v>5</v>
      </c>
      <c r="N138" s="4">
        <v>4</v>
      </c>
      <c r="O138" s="4">
        <v>5</v>
      </c>
    </row>
    <row r="139" spans="1:16" ht="13.2" x14ac:dyDescent="0.25">
      <c r="A139" s="3">
        <v>45183.941005509259</v>
      </c>
      <c r="B139" s="4" t="s">
        <v>652</v>
      </c>
      <c r="C139" s="4" t="s">
        <v>653</v>
      </c>
      <c r="D139" s="4">
        <v>6268847560</v>
      </c>
      <c r="E139" s="4" t="s">
        <v>106</v>
      </c>
      <c r="F139" s="4" t="s">
        <v>19</v>
      </c>
      <c r="G139" s="4" t="s">
        <v>654</v>
      </c>
      <c r="H139" s="4" t="s">
        <v>655</v>
      </c>
      <c r="I139" s="4" t="s">
        <v>656</v>
      </c>
      <c r="L139" s="4">
        <v>5</v>
      </c>
      <c r="M139" s="4">
        <v>5</v>
      </c>
      <c r="N139" s="4">
        <v>5</v>
      </c>
      <c r="O139" s="4">
        <v>4</v>
      </c>
      <c r="P139" s="4" t="s">
        <v>657</v>
      </c>
    </row>
    <row r="140" spans="1:16" ht="13.2" x14ac:dyDescent="0.25">
      <c r="A140" s="3">
        <v>45185.56461666667</v>
      </c>
      <c r="B140" s="4" t="s">
        <v>658</v>
      </c>
      <c r="C140" s="4" t="s">
        <v>659</v>
      </c>
      <c r="D140" s="4">
        <v>7974506139</v>
      </c>
      <c r="E140" s="4" t="s">
        <v>111</v>
      </c>
      <c r="F140" s="4" t="s">
        <v>19</v>
      </c>
      <c r="G140" s="4" t="s">
        <v>654</v>
      </c>
      <c r="H140" s="4" t="s">
        <v>660</v>
      </c>
      <c r="I140" s="4" t="s">
        <v>661</v>
      </c>
      <c r="L140" s="4">
        <v>5</v>
      </c>
      <c r="M140" s="4">
        <v>5</v>
      </c>
      <c r="N140" s="4">
        <v>5</v>
      </c>
      <c r="O140" s="4">
        <v>5</v>
      </c>
    </row>
    <row r="141" spans="1:16" ht="13.2" x14ac:dyDescent="0.25">
      <c r="A141" s="3">
        <v>45186.67647612268</v>
      </c>
      <c r="B141" s="4" t="s">
        <v>662</v>
      </c>
      <c r="C141" s="4" t="s">
        <v>663</v>
      </c>
      <c r="D141" s="4">
        <v>9131932348</v>
      </c>
      <c r="E141" s="4" t="s">
        <v>111</v>
      </c>
      <c r="F141" s="4" t="s">
        <v>19</v>
      </c>
      <c r="G141" s="4" t="s">
        <v>654</v>
      </c>
      <c r="H141" s="4" t="s">
        <v>664</v>
      </c>
      <c r="I141" s="4" t="s">
        <v>665</v>
      </c>
      <c r="L141" s="4">
        <v>3</v>
      </c>
      <c r="M141" s="4">
        <v>4</v>
      </c>
      <c r="N141" s="4">
        <v>4</v>
      </c>
      <c r="O141" s="4">
        <v>3</v>
      </c>
    </row>
    <row r="142" spans="1:16" ht="13.2" x14ac:dyDescent="0.25">
      <c r="A142" s="3">
        <v>45183.940938472224</v>
      </c>
      <c r="B142" s="4" t="s">
        <v>666</v>
      </c>
      <c r="C142" s="4" t="s">
        <v>667</v>
      </c>
      <c r="D142" s="4">
        <v>8112784806</v>
      </c>
      <c r="E142" s="4" t="s">
        <v>44</v>
      </c>
      <c r="F142" s="4" t="s">
        <v>19</v>
      </c>
      <c r="G142" s="4" t="s">
        <v>668</v>
      </c>
      <c r="H142" s="4" t="s">
        <v>669</v>
      </c>
      <c r="I142" s="4" t="s">
        <v>670</v>
      </c>
      <c r="L142" s="4">
        <v>5</v>
      </c>
      <c r="M142" s="4">
        <v>5</v>
      </c>
      <c r="N142" s="4">
        <v>4</v>
      </c>
      <c r="O142" s="4">
        <v>5</v>
      </c>
    </row>
    <row r="143" spans="1:16" ht="13.2" x14ac:dyDescent="0.25">
      <c r="A143" s="3">
        <v>45186.694335914348</v>
      </c>
      <c r="B143" s="4" t="s">
        <v>671</v>
      </c>
      <c r="C143" s="4" t="s">
        <v>672</v>
      </c>
      <c r="D143" s="4">
        <v>9928332985</v>
      </c>
      <c r="E143" s="4" t="s">
        <v>163</v>
      </c>
      <c r="F143" s="4" t="s">
        <v>19</v>
      </c>
      <c r="G143" s="4" t="s">
        <v>668</v>
      </c>
      <c r="H143" s="4" t="s">
        <v>673</v>
      </c>
      <c r="I143" s="4" t="s">
        <v>674</v>
      </c>
      <c r="L143" s="4">
        <v>4</v>
      </c>
      <c r="M143" s="4">
        <v>5</v>
      </c>
      <c r="N143" s="4">
        <v>4</v>
      </c>
      <c r="O143" s="4">
        <v>5</v>
      </c>
      <c r="P143" s="4" t="s">
        <v>675</v>
      </c>
    </row>
    <row r="144" spans="1:16" ht="13.2" x14ac:dyDescent="0.25">
      <c r="A144" s="3">
        <v>45189.761492500002</v>
      </c>
      <c r="B144" s="4" t="s">
        <v>676</v>
      </c>
      <c r="C144" s="4" t="s">
        <v>677</v>
      </c>
      <c r="D144" s="4">
        <v>9343002456</v>
      </c>
      <c r="E144" s="4" t="s">
        <v>90</v>
      </c>
      <c r="F144" s="4" t="s">
        <v>19</v>
      </c>
      <c r="G144" s="4" t="s">
        <v>678</v>
      </c>
      <c r="H144" s="4" t="s">
        <v>679</v>
      </c>
      <c r="I144" s="4" t="s">
        <v>680</v>
      </c>
      <c r="L144" s="4">
        <v>3</v>
      </c>
      <c r="M144" s="4">
        <v>4</v>
      </c>
      <c r="N144" s="4">
        <v>2</v>
      </c>
      <c r="O144" s="4">
        <v>2</v>
      </c>
    </row>
    <row r="145" spans="1:16" ht="13.2" x14ac:dyDescent="0.25">
      <c r="A145" s="3">
        <v>45192.799990717591</v>
      </c>
      <c r="B145" s="4" t="s">
        <v>681</v>
      </c>
      <c r="C145" s="4" t="s">
        <v>682</v>
      </c>
      <c r="D145" s="4">
        <v>6392588607</v>
      </c>
      <c r="E145" s="4" t="s">
        <v>163</v>
      </c>
      <c r="F145" s="4" t="s">
        <v>19</v>
      </c>
      <c r="G145" s="4" t="s">
        <v>683</v>
      </c>
      <c r="H145" s="4" t="s">
        <v>684</v>
      </c>
      <c r="I145" s="4" t="s">
        <v>685</v>
      </c>
      <c r="J145" s="7" t="s">
        <v>686</v>
      </c>
      <c r="L145" s="4">
        <v>4</v>
      </c>
      <c r="M145" s="4">
        <v>5</v>
      </c>
      <c r="N145" s="4">
        <v>5</v>
      </c>
      <c r="O145" s="4">
        <v>5</v>
      </c>
    </row>
    <row r="146" spans="1:16" ht="13.2" x14ac:dyDescent="0.25">
      <c r="A146" s="3">
        <v>45183.548184652776</v>
      </c>
      <c r="B146" s="4" t="s">
        <v>687</v>
      </c>
      <c r="C146" s="4" t="s">
        <v>688</v>
      </c>
      <c r="D146" s="4">
        <v>6266189405</v>
      </c>
      <c r="E146" s="4" t="s">
        <v>18</v>
      </c>
      <c r="F146" s="4" t="s">
        <v>19</v>
      </c>
      <c r="G146" s="5" t="s">
        <v>689</v>
      </c>
      <c r="H146" s="5" t="s">
        <v>690</v>
      </c>
      <c r="I146" s="5" t="s">
        <v>691</v>
      </c>
      <c r="J146" s="6"/>
      <c r="L146" s="4">
        <v>5</v>
      </c>
      <c r="M146" s="4">
        <v>3</v>
      </c>
      <c r="N146" s="4">
        <v>3</v>
      </c>
      <c r="O146" s="4">
        <v>3</v>
      </c>
    </row>
    <row r="147" spans="1:16" ht="13.2" x14ac:dyDescent="0.25">
      <c r="A147" s="3">
        <v>45183.555681655096</v>
      </c>
      <c r="B147" s="4" t="s">
        <v>692</v>
      </c>
      <c r="C147" s="4" t="s">
        <v>693</v>
      </c>
      <c r="D147" s="4">
        <v>8839296129</v>
      </c>
      <c r="E147" s="4" t="s">
        <v>18</v>
      </c>
      <c r="F147" s="4" t="s">
        <v>19</v>
      </c>
      <c r="G147" s="5" t="s">
        <v>689</v>
      </c>
      <c r="H147" s="5" t="s">
        <v>694</v>
      </c>
      <c r="I147" s="5" t="s">
        <v>695</v>
      </c>
      <c r="J147" s="6"/>
      <c r="L147" s="4">
        <v>4</v>
      </c>
      <c r="M147" s="4">
        <v>4</v>
      </c>
      <c r="N147" s="4">
        <v>4</v>
      </c>
      <c r="O147" s="4">
        <v>3</v>
      </c>
      <c r="P147" s="4" t="s">
        <v>696</v>
      </c>
    </row>
    <row r="148" spans="1:16" ht="26.4" x14ac:dyDescent="0.25">
      <c r="A148" s="3">
        <v>45183.705631759258</v>
      </c>
      <c r="B148" s="4" t="s">
        <v>697</v>
      </c>
      <c r="C148" s="4" t="s">
        <v>698</v>
      </c>
      <c r="D148" s="4">
        <v>9589579895</v>
      </c>
      <c r="E148" s="4" t="s">
        <v>150</v>
      </c>
      <c r="F148" s="4" t="s">
        <v>19</v>
      </c>
      <c r="G148" s="5" t="s">
        <v>689</v>
      </c>
      <c r="H148" s="5" t="s">
        <v>699</v>
      </c>
      <c r="I148" s="5" t="s">
        <v>700</v>
      </c>
      <c r="J148" s="6"/>
      <c r="L148" s="4">
        <v>4</v>
      </c>
      <c r="M148" s="4">
        <v>5</v>
      </c>
      <c r="N148" s="4">
        <v>4</v>
      </c>
      <c r="O148" s="4">
        <v>4</v>
      </c>
      <c r="P148" s="4" t="s">
        <v>701</v>
      </c>
    </row>
    <row r="149" spans="1:16" ht="13.2" x14ac:dyDescent="0.25">
      <c r="A149" s="3">
        <v>45183.933170300923</v>
      </c>
      <c r="B149" s="4" t="s">
        <v>702</v>
      </c>
      <c r="C149" s="4" t="s">
        <v>703</v>
      </c>
      <c r="D149" s="4">
        <v>7464034966</v>
      </c>
      <c r="E149" s="4" t="s">
        <v>18</v>
      </c>
      <c r="F149" s="4" t="s">
        <v>19</v>
      </c>
      <c r="G149" s="4" t="s">
        <v>689</v>
      </c>
      <c r="H149" s="4" t="s">
        <v>704</v>
      </c>
      <c r="I149" s="4" t="s">
        <v>705</v>
      </c>
      <c r="L149" s="4">
        <v>5</v>
      </c>
      <c r="M149" s="4">
        <v>4</v>
      </c>
      <c r="N149" s="4">
        <v>5</v>
      </c>
      <c r="O149" s="4">
        <v>4</v>
      </c>
    </row>
    <row r="150" spans="1:16" ht="13.2" x14ac:dyDescent="0.25">
      <c r="A150" s="3">
        <v>45189.027021817128</v>
      </c>
      <c r="B150" s="4" t="s">
        <v>706</v>
      </c>
      <c r="C150" s="4" t="s">
        <v>707</v>
      </c>
      <c r="D150" s="4">
        <v>7898237658</v>
      </c>
      <c r="E150" s="4" t="s">
        <v>18</v>
      </c>
      <c r="F150" s="4" t="s">
        <v>19</v>
      </c>
      <c r="G150" s="4" t="s">
        <v>689</v>
      </c>
      <c r="H150" s="4" t="s">
        <v>708</v>
      </c>
      <c r="I150" s="4" t="s">
        <v>709</v>
      </c>
      <c r="L150" s="4">
        <v>4</v>
      </c>
      <c r="M150" s="4">
        <v>5</v>
      </c>
      <c r="N150" s="4">
        <v>4</v>
      </c>
      <c r="O150" s="4">
        <v>4</v>
      </c>
    </row>
    <row r="151" spans="1:16" ht="13.2" x14ac:dyDescent="0.25">
      <c r="A151" s="3">
        <v>45192.597472800924</v>
      </c>
      <c r="B151" s="4" t="s">
        <v>710</v>
      </c>
      <c r="C151" s="4" t="s">
        <v>711</v>
      </c>
      <c r="D151" s="4">
        <v>9696613567</v>
      </c>
      <c r="E151" s="4" t="s">
        <v>150</v>
      </c>
      <c r="F151" s="4" t="s">
        <v>19</v>
      </c>
      <c r="G151" s="4" t="s">
        <v>689</v>
      </c>
      <c r="H151" s="4" t="s">
        <v>712</v>
      </c>
      <c r="I151" s="4" t="s">
        <v>713</v>
      </c>
      <c r="L151" s="4">
        <v>4</v>
      </c>
      <c r="M151" s="4">
        <v>5</v>
      </c>
      <c r="N151" s="4">
        <v>3</v>
      </c>
      <c r="O151" s="4">
        <v>5</v>
      </c>
    </row>
    <row r="152" spans="1:16" ht="13.2" x14ac:dyDescent="0.25">
      <c r="A152" s="3">
        <v>45192.882468993055</v>
      </c>
      <c r="B152" s="4" t="s">
        <v>714</v>
      </c>
      <c r="C152" s="4" t="s">
        <v>715</v>
      </c>
      <c r="D152" s="4">
        <v>9369922453</v>
      </c>
      <c r="E152" s="4" t="s">
        <v>163</v>
      </c>
      <c r="F152" s="4" t="s">
        <v>19</v>
      </c>
      <c r="G152" s="4" t="s">
        <v>689</v>
      </c>
      <c r="H152" s="4" t="s">
        <v>716</v>
      </c>
      <c r="I152" s="4" t="s">
        <v>717</v>
      </c>
      <c r="L152" s="4">
        <v>4</v>
      </c>
      <c r="M152" s="4">
        <v>5</v>
      </c>
      <c r="N152" s="4">
        <v>4</v>
      </c>
      <c r="O152" s="4">
        <v>4</v>
      </c>
      <c r="P152" s="4" t="s">
        <v>718</v>
      </c>
    </row>
    <row r="153" spans="1:16" ht="13.2" x14ac:dyDescent="0.25">
      <c r="A153" s="3">
        <v>45189.851762256949</v>
      </c>
      <c r="B153" s="4" t="s">
        <v>719</v>
      </c>
      <c r="C153" s="4" t="s">
        <v>720</v>
      </c>
      <c r="D153" s="4">
        <v>9452863559</v>
      </c>
      <c r="E153" s="4" t="s">
        <v>44</v>
      </c>
      <c r="F153" s="4" t="s">
        <v>19</v>
      </c>
      <c r="G153" s="4" t="s">
        <v>721</v>
      </c>
      <c r="H153" s="4" t="s">
        <v>722</v>
      </c>
      <c r="I153" s="4" t="s">
        <v>723</v>
      </c>
      <c r="K153" s="7" t="s">
        <v>724</v>
      </c>
      <c r="L153" s="4">
        <v>4</v>
      </c>
      <c r="M153" s="4">
        <v>4</v>
      </c>
      <c r="N153" s="4">
        <v>5</v>
      </c>
      <c r="O153" s="4">
        <v>5</v>
      </c>
    </row>
    <row r="154" spans="1:16" ht="13.2" x14ac:dyDescent="0.25">
      <c r="A154" s="3">
        <v>45191.738642222219</v>
      </c>
      <c r="B154" s="4" t="s">
        <v>725</v>
      </c>
      <c r="C154" s="4" t="s">
        <v>726</v>
      </c>
      <c r="D154" s="4">
        <v>8972927882</v>
      </c>
      <c r="E154" s="4" t="s">
        <v>44</v>
      </c>
      <c r="F154" s="4" t="s">
        <v>19</v>
      </c>
      <c r="G154" s="4" t="s">
        <v>721</v>
      </c>
      <c r="H154" s="4" t="s">
        <v>727</v>
      </c>
      <c r="I154" s="4" t="s">
        <v>728</v>
      </c>
      <c r="K154" s="7" t="s">
        <v>729</v>
      </c>
      <c r="L154" s="4">
        <v>4</v>
      </c>
      <c r="M154" s="4">
        <v>4</v>
      </c>
      <c r="N154" s="4">
        <v>4</v>
      </c>
      <c r="O154" s="4">
        <v>4</v>
      </c>
      <c r="P154" s="4" t="s">
        <v>730</v>
      </c>
    </row>
    <row r="155" spans="1:16" ht="13.2" x14ac:dyDescent="0.25">
      <c r="A155" s="3">
        <v>45185.704497557876</v>
      </c>
      <c r="B155" s="4" t="s">
        <v>731</v>
      </c>
      <c r="C155" s="4" t="s">
        <v>732</v>
      </c>
      <c r="D155" s="4">
        <v>9587407050</v>
      </c>
      <c r="E155" s="4" t="s">
        <v>124</v>
      </c>
      <c r="F155" s="4" t="s">
        <v>19</v>
      </c>
      <c r="G155" s="4" t="s">
        <v>733</v>
      </c>
      <c r="H155" s="4" t="s">
        <v>734</v>
      </c>
      <c r="I155" s="4" t="s">
        <v>735</v>
      </c>
      <c r="K155" s="7" t="s">
        <v>736</v>
      </c>
      <c r="L155" s="4">
        <v>3</v>
      </c>
      <c r="M155" s="4">
        <v>5</v>
      </c>
      <c r="N155" s="4">
        <v>5</v>
      </c>
      <c r="O155" s="4">
        <v>3</v>
      </c>
    </row>
    <row r="156" spans="1:16" ht="13.2" x14ac:dyDescent="0.25">
      <c r="A156" s="3">
        <v>45192.583488634264</v>
      </c>
      <c r="B156" s="4" t="s">
        <v>737</v>
      </c>
      <c r="C156" s="4" t="s">
        <v>738</v>
      </c>
      <c r="D156" s="4">
        <v>7985690016</v>
      </c>
      <c r="E156" s="4" t="s">
        <v>150</v>
      </c>
      <c r="F156" s="4" t="s">
        <v>19</v>
      </c>
      <c r="G156" s="4" t="s">
        <v>733</v>
      </c>
      <c r="H156" s="4" t="s">
        <v>739</v>
      </c>
      <c r="I156" s="4" t="s">
        <v>740</v>
      </c>
      <c r="L156" s="4">
        <v>5</v>
      </c>
      <c r="M156" s="4">
        <v>5</v>
      </c>
      <c r="N156" s="4">
        <v>5</v>
      </c>
      <c r="O156" s="4">
        <v>5</v>
      </c>
    </row>
    <row r="157" spans="1:16" ht="13.2" x14ac:dyDescent="0.25">
      <c r="A157" s="3">
        <v>45184.025149143519</v>
      </c>
      <c r="B157" s="4" t="s">
        <v>741</v>
      </c>
      <c r="C157" s="4" t="s">
        <v>742</v>
      </c>
      <c r="D157" s="4">
        <v>8144546577</v>
      </c>
      <c r="E157" s="4" t="s">
        <v>124</v>
      </c>
      <c r="F157" s="4" t="s">
        <v>19</v>
      </c>
      <c r="G157" s="4" t="s">
        <v>743</v>
      </c>
      <c r="H157" s="4" t="s">
        <v>744</v>
      </c>
      <c r="I157" s="4" t="s">
        <v>745</v>
      </c>
      <c r="K157" s="7" t="s">
        <v>746</v>
      </c>
      <c r="L157" s="4">
        <v>2</v>
      </c>
      <c r="M157" s="4">
        <v>3</v>
      </c>
      <c r="N157" s="4">
        <v>4</v>
      </c>
      <c r="O157" s="4">
        <v>4</v>
      </c>
      <c r="P157" s="4" t="s">
        <v>747</v>
      </c>
    </row>
    <row r="158" spans="1:16" ht="13.2" x14ac:dyDescent="0.25">
      <c r="A158" s="3">
        <v>45186.022201354164</v>
      </c>
      <c r="B158" s="4" t="s">
        <v>748</v>
      </c>
      <c r="C158" s="4" t="s">
        <v>749</v>
      </c>
      <c r="D158" s="4">
        <v>9244344670</v>
      </c>
      <c r="E158" s="4" t="s">
        <v>111</v>
      </c>
      <c r="F158" s="4" t="s">
        <v>19</v>
      </c>
      <c r="G158" s="4" t="s">
        <v>743</v>
      </c>
      <c r="H158" s="4" t="s">
        <v>750</v>
      </c>
      <c r="I158" s="4" t="s">
        <v>751</v>
      </c>
      <c r="K158" s="7" t="s">
        <v>752</v>
      </c>
      <c r="L158" s="4">
        <v>4</v>
      </c>
      <c r="M158" s="4">
        <v>4</v>
      </c>
      <c r="N158" s="4">
        <v>5</v>
      </c>
      <c r="O158" s="4">
        <v>5</v>
      </c>
    </row>
    <row r="159" spans="1:16" ht="13.2" x14ac:dyDescent="0.25">
      <c r="A159" s="3">
        <v>45186.643372534723</v>
      </c>
      <c r="B159" s="4" t="s">
        <v>753</v>
      </c>
      <c r="C159" s="4" t="s">
        <v>754</v>
      </c>
      <c r="D159" s="4">
        <v>8103439865</v>
      </c>
      <c r="E159" s="4" t="s">
        <v>150</v>
      </c>
      <c r="F159" s="4" t="s">
        <v>19</v>
      </c>
      <c r="G159" s="4" t="s">
        <v>743</v>
      </c>
      <c r="H159" s="4" t="s">
        <v>755</v>
      </c>
      <c r="I159" s="4" t="s">
        <v>756</v>
      </c>
      <c r="K159" s="4" t="s">
        <v>757</v>
      </c>
      <c r="L159" s="4">
        <v>4</v>
      </c>
      <c r="M159" s="4">
        <v>3</v>
      </c>
      <c r="N159" s="4">
        <v>4</v>
      </c>
      <c r="O159" s="4">
        <v>3</v>
      </c>
    </row>
    <row r="160" spans="1:16" ht="13.2" x14ac:dyDescent="0.25">
      <c r="A160" s="3">
        <v>45192.723989826394</v>
      </c>
      <c r="B160" s="4" t="s">
        <v>758</v>
      </c>
      <c r="C160" s="4" t="s">
        <v>759</v>
      </c>
      <c r="D160" s="4">
        <v>8305221208</v>
      </c>
      <c r="E160" s="4" t="s">
        <v>49</v>
      </c>
      <c r="F160" s="4" t="s">
        <v>19</v>
      </c>
      <c r="G160" s="4" t="s">
        <v>743</v>
      </c>
      <c r="H160" s="4" t="s">
        <v>760</v>
      </c>
      <c r="I160" s="4" t="s">
        <v>761</v>
      </c>
      <c r="K160" s="4" t="s">
        <v>762</v>
      </c>
      <c r="L160" s="4">
        <v>1</v>
      </c>
      <c r="M160" s="4">
        <v>1</v>
      </c>
      <c r="N160" s="4">
        <v>2</v>
      </c>
      <c r="O160" s="4">
        <v>2</v>
      </c>
      <c r="P160" s="4" t="s">
        <v>763</v>
      </c>
    </row>
    <row r="161" spans="1:16" ht="13.2" x14ac:dyDescent="0.25">
      <c r="A161" s="3">
        <v>45193.149832488431</v>
      </c>
      <c r="B161" s="4" t="s">
        <v>764</v>
      </c>
      <c r="C161" s="4" t="s">
        <v>765</v>
      </c>
      <c r="D161" s="4">
        <v>8305598568</v>
      </c>
      <c r="E161" s="4" t="s">
        <v>35</v>
      </c>
      <c r="F161" s="4" t="s">
        <v>19</v>
      </c>
      <c r="G161" s="4" t="s">
        <v>743</v>
      </c>
      <c r="H161" s="4" t="s">
        <v>766</v>
      </c>
      <c r="I161" s="4" t="s">
        <v>767</v>
      </c>
      <c r="J161" s="7" t="s">
        <v>768</v>
      </c>
      <c r="K161" s="4" t="s">
        <v>769</v>
      </c>
      <c r="L161" s="4">
        <v>5</v>
      </c>
      <c r="M161" s="4">
        <v>5</v>
      </c>
      <c r="N161" s="4">
        <v>5</v>
      </c>
      <c r="O161" s="4">
        <v>4</v>
      </c>
    </row>
    <row r="162" spans="1:16" ht="39.6" x14ac:dyDescent="0.25">
      <c r="A162" s="3">
        <v>45183.715814212963</v>
      </c>
      <c r="B162" s="4" t="s">
        <v>770</v>
      </c>
      <c r="C162" s="4" t="s">
        <v>771</v>
      </c>
      <c r="D162" s="4">
        <v>8467868325</v>
      </c>
      <c r="E162" s="4" t="s">
        <v>150</v>
      </c>
      <c r="F162" s="4" t="s">
        <v>19</v>
      </c>
      <c r="G162" s="5" t="s">
        <v>772</v>
      </c>
      <c r="H162" s="5" t="s">
        <v>773</v>
      </c>
      <c r="I162" s="5" t="s">
        <v>774</v>
      </c>
      <c r="J162" s="6"/>
      <c r="L162" s="4">
        <v>3</v>
      </c>
      <c r="M162" s="4">
        <v>4</v>
      </c>
      <c r="N162" s="4">
        <v>5</v>
      </c>
      <c r="O162" s="4">
        <v>2</v>
      </c>
      <c r="P162" s="4" t="s">
        <v>514</v>
      </c>
    </row>
    <row r="163" spans="1:16" ht="13.2" x14ac:dyDescent="0.25">
      <c r="A163" s="3">
        <v>45185.681671122686</v>
      </c>
      <c r="B163" s="4" t="s">
        <v>775</v>
      </c>
      <c r="C163" s="4" t="s">
        <v>776</v>
      </c>
      <c r="D163" s="4">
        <v>8881742180</v>
      </c>
      <c r="E163" s="4" t="s">
        <v>111</v>
      </c>
      <c r="F163" s="4" t="s">
        <v>19</v>
      </c>
      <c r="G163" s="4" t="s">
        <v>777</v>
      </c>
      <c r="H163" s="4" t="s">
        <v>778</v>
      </c>
      <c r="I163" s="4" t="s">
        <v>779</v>
      </c>
      <c r="L163" s="4">
        <v>5</v>
      </c>
      <c r="M163" s="4">
        <v>5</v>
      </c>
      <c r="N163" s="4">
        <v>5</v>
      </c>
      <c r="O163" s="4">
        <v>5</v>
      </c>
    </row>
    <row r="164" spans="1:16" ht="13.2" x14ac:dyDescent="0.25">
      <c r="A164" s="3">
        <v>45192.551278587962</v>
      </c>
      <c r="B164" s="4" t="s">
        <v>780</v>
      </c>
      <c r="C164" s="4" t="s">
        <v>781</v>
      </c>
      <c r="D164" s="4">
        <v>8079098396</v>
      </c>
      <c r="E164" s="4" t="s">
        <v>59</v>
      </c>
      <c r="F164" s="4" t="s">
        <v>19</v>
      </c>
      <c r="G164" s="4" t="s">
        <v>777</v>
      </c>
      <c r="H164" s="4" t="s">
        <v>782</v>
      </c>
      <c r="I164" s="4" t="s">
        <v>783</v>
      </c>
      <c r="L164" s="4">
        <v>4</v>
      </c>
      <c r="M164" s="4">
        <v>4</v>
      </c>
      <c r="N164" s="4">
        <v>5</v>
      </c>
      <c r="O164" s="4">
        <v>5</v>
      </c>
    </row>
    <row r="165" spans="1:16" ht="13.2" x14ac:dyDescent="0.25">
      <c r="A165" s="3">
        <v>45193.472694560187</v>
      </c>
      <c r="B165" s="4" t="s">
        <v>784</v>
      </c>
      <c r="C165" s="4" t="s">
        <v>785</v>
      </c>
      <c r="D165" s="4">
        <v>9511645033</v>
      </c>
      <c r="E165" s="4" t="s">
        <v>59</v>
      </c>
      <c r="F165" s="4" t="s">
        <v>19</v>
      </c>
      <c r="G165" s="4" t="s">
        <v>20</v>
      </c>
      <c r="H165" s="4" t="s">
        <v>786</v>
      </c>
      <c r="I165" s="4" t="s">
        <v>787</v>
      </c>
      <c r="K165" s="4" t="s">
        <v>528</v>
      </c>
      <c r="L165" s="4">
        <v>4</v>
      </c>
      <c r="M165" s="4">
        <v>4</v>
      </c>
      <c r="N165" s="4">
        <v>4</v>
      </c>
      <c r="O165" s="4">
        <v>3</v>
      </c>
      <c r="P165" s="4" t="s">
        <v>528</v>
      </c>
    </row>
    <row r="166" spans="1:16" ht="13.2" x14ac:dyDescent="0.25">
      <c r="A166" s="3">
        <v>45193.760288148143</v>
      </c>
      <c r="B166" s="4" t="s">
        <v>788</v>
      </c>
      <c r="C166" s="4" t="s">
        <v>789</v>
      </c>
      <c r="D166" s="4">
        <v>7587265919</v>
      </c>
      <c r="E166" s="4" t="s">
        <v>150</v>
      </c>
      <c r="F166" s="4" t="s">
        <v>19</v>
      </c>
      <c r="G166" s="4" t="s">
        <v>777</v>
      </c>
      <c r="H166" s="4" t="s">
        <v>790</v>
      </c>
      <c r="I166" s="4" t="s">
        <v>791</v>
      </c>
      <c r="L166" s="4">
        <v>2</v>
      </c>
      <c r="M166" s="4">
        <v>1</v>
      </c>
      <c r="N166" s="4">
        <v>2</v>
      </c>
      <c r="O166" s="4">
        <v>2</v>
      </c>
    </row>
    <row r="167" spans="1:16" ht="26.4" x14ac:dyDescent="0.25">
      <c r="A167" s="3">
        <v>45182.995106805552</v>
      </c>
      <c r="B167" s="4" t="s">
        <v>792</v>
      </c>
      <c r="C167" s="4" t="s">
        <v>793</v>
      </c>
      <c r="D167" s="4">
        <v>8440825203</v>
      </c>
      <c r="E167" s="4" t="s">
        <v>124</v>
      </c>
      <c r="F167" s="4" t="s">
        <v>794</v>
      </c>
      <c r="G167" s="5" t="s">
        <v>20</v>
      </c>
      <c r="H167" s="5" t="s">
        <v>795</v>
      </c>
      <c r="I167" s="5" t="s">
        <v>796</v>
      </c>
      <c r="J167" s="6"/>
      <c r="L167" s="4">
        <v>5</v>
      </c>
      <c r="M167" s="4">
        <v>5</v>
      </c>
      <c r="N167" s="4">
        <v>5</v>
      </c>
      <c r="O167" s="4">
        <v>5</v>
      </c>
      <c r="P167" s="4" t="s">
        <v>135</v>
      </c>
    </row>
    <row r="168" spans="1:16" ht="26.4" x14ac:dyDescent="0.25">
      <c r="A168" s="3">
        <v>45183.02157394676</v>
      </c>
      <c r="B168" s="4" t="s">
        <v>797</v>
      </c>
      <c r="C168" s="4" t="s">
        <v>798</v>
      </c>
      <c r="D168" s="4">
        <v>7488228755</v>
      </c>
      <c r="E168" s="4" t="s">
        <v>111</v>
      </c>
      <c r="F168" s="4" t="s">
        <v>794</v>
      </c>
      <c r="G168" s="5" t="s">
        <v>20</v>
      </c>
      <c r="H168" s="5" t="s">
        <v>799</v>
      </c>
      <c r="I168" s="5" t="s">
        <v>800</v>
      </c>
      <c r="J168" s="6"/>
      <c r="L168" s="4">
        <v>3</v>
      </c>
      <c r="M168" s="4">
        <v>4</v>
      </c>
      <c r="N168" s="4">
        <v>2</v>
      </c>
      <c r="O168" s="4">
        <v>4</v>
      </c>
    </row>
    <row r="169" spans="1:16" ht="52.8" x14ac:dyDescent="0.25">
      <c r="A169" s="3">
        <v>45183.028163206021</v>
      </c>
      <c r="B169" s="4" t="s">
        <v>801</v>
      </c>
      <c r="C169" s="4" t="s">
        <v>802</v>
      </c>
      <c r="D169" s="4">
        <v>9977579597</v>
      </c>
      <c r="E169" s="4" t="s">
        <v>26</v>
      </c>
      <c r="F169" s="4" t="s">
        <v>794</v>
      </c>
      <c r="G169" s="5" t="s">
        <v>20</v>
      </c>
      <c r="H169" s="5" t="s">
        <v>803</v>
      </c>
      <c r="I169" s="5" t="s">
        <v>804</v>
      </c>
      <c r="J169" s="6"/>
      <c r="L169" s="4">
        <v>4</v>
      </c>
      <c r="M169" s="4">
        <v>5</v>
      </c>
      <c r="N169" s="4">
        <v>4</v>
      </c>
      <c r="O169" s="4">
        <v>4</v>
      </c>
    </row>
    <row r="170" spans="1:16" ht="26.4" x14ac:dyDescent="0.25">
      <c r="A170" s="3">
        <v>45183.392607233793</v>
      </c>
      <c r="B170" s="4" t="s">
        <v>805</v>
      </c>
      <c r="C170" s="4" t="s">
        <v>806</v>
      </c>
      <c r="D170" s="4">
        <v>9399617111</v>
      </c>
      <c r="E170" s="4" t="s">
        <v>18</v>
      </c>
      <c r="F170" s="4" t="s">
        <v>794</v>
      </c>
      <c r="G170" s="5" t="s">
        <v>20</v>
      </c>
      <c r="H170" s="5" t="s">
        <v>807</v>
      </c>
      <c r="I170" s="5" t="s">
        <v>808</v>
      </c>
      <c r="J170" s="6"/>
      <c r="L170" s="4">
        <v>5</v>
      </c>
      <c r="M170" s="4">
        <v>5</v>
      </c>
      <c r="N170" s="4">
        <v>4</v>
      </c>
      <c r="O170" s="4">
        <v>5</v>
      </c>
    </row>
    <row r="171" spans="1:16" ht="39.6" x14ac:dyDescent="0.25">
      <c r="A171" s="3">
        <v>45183.398961064813</v>
      </c>
      <c r="B171" s="4" t="s">
        <v>809</v>
      </c>
      <c r="C171" s="4" t="s">
        <v>810</v>
      </c>
      <c r="D171" s="4">
        <v>9907693544</v>
      </c>
      <c r="E171" s="4" t="s">
        <v>18</v>
      </c>
      <c r="F171" s="4" t="s">
        <v>794</v>
      </c>
      <c r="G171" s="5" t="s">
        <v>20</v>
      </c>
      <c r="H171" s="5" t="s">
        <v>811</v>
      </c>
      <c r="I171" s="5" t="s">
        <v>812</v>
      </c>
      <c r="J171" s="6"/>
      <c r="L171" s="4">
        <v>5</v>
      </c>
      <c r="M171" s="4">
        <v>5</v>
      </c>
      <c r="N171" s="4">
        <v>4</v>
      </c>
      <c r="O171" s="4">
        <v>5</v>
      </c>
    </row>
    <row r="172" spans="1:16" ht="26.4" x14ac:dyDescent="0.25">
      <c r="A172" s="3">
        <v>45183.402626932875</v>
      </c>
      <c r="B172" s="4" t="s">
        <v>813</v>
      </c>
      <c r="C172" s="4" t="s">
        <v>814</v>
      </c>
      <c r="D172" s="4">
        <v>8839165252</v>
      </c>
      <c r="E172" s="4" t="s">
        <v>111</v>
      </c>
      <c r="F172" s="4" t="s">
        <v>794</v>
      </c>
      <c r="G172" s="5" t="s">
        <v>20</v>
      </c>
      <c r="H172" s="5" t="s">
        <v>815</v>
      </c>
      <c r="I172" s="5" t="s">
        <v>816</v>
      </c>
      <c r="J172" s="6"/>
      <c r="L172" s="4">
        <v>5</v>
      </c>
      <c r="M172" s="4">
        <v>4</v>
      </c>
      <c r="N172" s="4">
        <v>4</v>
      </c>
      <c r="O172" s="4">
        <v>5</v>
      </c>
    </row>
    <row r="173" spans="1:16" ht="13.2" x14ac:dyDescent="0.25">
      <c r="A173" s="3">
        <v>45183.61809340278</v>
      </c>
      <c r="B173" s="4" t="s">
        <v>817</v>
      </c>
      <c r="C173" s="4" t="s">
        <v>818</v>
      </c>
      <c r="D173" s="4">
        <v>9691847582</v>
      </c>
      <c r="E173" s="4" t="s">
        <v>111</v>
      </c>
      <c r="F173" s="4" t="s">
        <v>794</v>
      </c>
      <c r="G173" s="5" t="s">
        <v>20</v>
      </c>
      <c r="H173" s="5" t="s">
        <v>819</v>
      </c>
      <c r="I173" s="5" t="s">
        <v>820</v>
      </c>
      <c r="J173" s="6"/>
      <c r="L173" s="4">
        <v>5</v>
      </c>
      <c r="M173" s="4">
        <v>5</v>
      </c>
      <c r="N173" s="4">
        <v>5</v>
      </c>
      <c r="O173" s="4">
        <v>5</v>
      </c>
    </row>
    <row r="174" spans="1:16" ht="13.2" x14ac:dyDescent="0.25">
      <c r="A174" s="3">
        <v>45185.760506712963</v>
      </c>
      <c r="B174" s="4" t="s">
        <v>821</v>
      </c>
      <c r="C174" s="4" t="s">
        <v>822</v>
      </c>
      <c r="D174" s="4">
        <v>7218273506</v>
      </c>
      <c r="E174" s="4" t="s">
        <v>106</v>
      </c>
      <c r="F174" s="4" t="s">
        <v>794</v>
      </c>
      <c r="G174" s="4" t="s">
        <v>20</v>
      </c>
      <c r="H174" s="4" t="s">
        <v>823</v>
      </c>
      <c r="I174" s="4" t="s">
        <v>824</v>
      </c>
      <c r="L174" s="4">
        <v>4</v>
      </c>
      <c r="M174" s="4">
        <v>5</v>
      </c>
      <c r="N174" s="4">
        <v>4</v>
      </c>
      <c r="O174" s="4">
        <v>4</v>
      </c>
    </row>
    <row r="175" spans="1:16" ht="13.2" x14ac:dyDescent="0.25">
      <c r="A175" s="3">
        <v>45186.635298043984</v>
      </c>
      <c r="B175" s="4" t="s">
        <v>825</v>
      </c>
      <c r="C175" s="4" t="s">
        <v>826</v>
      </c>
      <c r="D175" s="4">
        <v>7587313135</v>
      </c>
      <c r="E175" s="4" t="s">
        <v>111</v>
      </c>
      <c r="F175" s="4" t="s">
        <v>794</v>
      </c>
      <c r="G175" s="4" t="s">
        <v>20</v>
      </c>
      <c r="H175" s="4" t="s">
        <v>827</v>
      </c>
      <c r="I175" s="4" t="s">
        <v>828</v>
      </c>
      <c r="L175" s="4">
        <v>3</v>
      </c>
      <c r="M175" s="4">
        <v>4</v>
      </c>
      <c r="N175" s="4">
        <v>4</v>
      </c>
      <c r="O175" s="4">
        <v>3</v>
      </c>
    </row>
    <row r="176" spans="1:16" ht="13.2" x14ac:dyDescent="0.25">
      <c r="A176" s="3">
        <v>45191.760837627313</v>
      </c>
      <c r="B176" s="4" t="s">
        <v>829</v>
      </c>
      <c r="C176" s="4" t="s">
        <v>830</v>
      </c>
      <c r="D176" s="4">
        <v>7610582203</v>
      </c>
      <c r="E176" s="4" t="s">
        <v>124</v>
      </c>
      <c r="F176" s="4" t="s">
        <v>794</v>
      </c>
      <c r="G176" s="4" t="s">
        <v>285</v>
      </c>
      <c r="H176" s="4" t="s">
        <v>831</v>
      </c>
      <c r="I176" s="4" t="s">
        <v>832</v>
      </c>
      <c r="L176" s="4">
        <v>3</v>
      </c>
      <c r="M176" s="4">
        <v>4</v>
      </c>
      <c r="N176" s="4">
        <v>3</v>
      </c>
      <c r="O176" s="4">
        <v>4</v>
      </c>
    </row>
    <row r="177" spans="1:16" ht="13.2" x14ac:dyDescent="0.25">
      <c r="A177" s="3">
        <v>45191.971025613428</v>
      </c>
      <c r="B177" s="4" t="s">
        <v>833</v>
      </c>
      <c r="C177" s="4" t="s">
        <v>834</v>
      </c>
      <c r="D177" s="4">
        <v>8306578336</v>
      </c>
      <c r="E177" s="4" t="s">
        <v>106</v>
      </c>
      <c r="F177" s="4" t="s">
        <v>794</v>
      </c>
      <c r="G177" s="4" t="s">
        <v>285</v>
      </c>
      <c r="H177" s="4" t="s">
        <v>835</v>
      </c>
      <c r="I177" s="4" t="s">
        <v>836</v>
      </c>
      <c r="J177" s="7" t="s">
        <v>837</v>
      </c>
      <c r="L177" s="4">
        <v>5</v>
      </c>
      <c r="M177" s="4">
        <v>5</v>
      </c>
      <c r="N177" s="4">
        <v>4</v>
      </c>
      <c r="O177" s="4">
        <v>4</v>
      </c>
    </row>
    <row r="178" spans="1:16" ht="26.4" x14ac:dyDescent="0.25">
      <c r="A178" s="3">
        <v>45183.027851388892</v>
      </c>
      <c r="B178" s="4" t="s">
        <v>838</v>
      </c>
      <c r="C178" s="4" t="s">
        <v>839</v>
      </c>
      <c r="D178" s="4">
        <v>6264676391</v>
      </c>
      <c r="E178" s="4" t="s">
        <v>90</v>
      </c>
      <c r="F178" s="4" t="s">
        <v>794</v>
      </c>
      <c r="G178" s="5" t="s">
        <v>305</v>
      </c>
      <c r="H178" s="5" t="s">
        <v>840</v>
      </c>
      <c r="I178" s="5" t="s">
        <v>841</v>
      </c>
      <c r="J178" s="6"/>
      <c r="L178" s="4">
        <v>3</v>
      </c>
      <c r="M178" s="4">
        <v>4</v>
      </c>
      <c r="N178" s="4">
        <v>3</v>
      </c>
      <c r="O178" s="4">
        <v>4</v>
      </c>
    </row>
    <row r="179" spans="1:16" ht="13.2" x14ac:dyDescent="0.25">
      <c r="A179" s="3">
        <v>45191.858601655098</v>
      </c>
      <c r="B179" s="4" t="s">
        <v>842</v>
      </c>
      <c r="C179" s="4" t="s">
        <v>843</v>
      </c>
      <c r="D179" s="4">
        <v>7805967061</v>
      </c>
      <c r="E179" s="4" t="s">
        <v>59</v>
      </c>
      <c r="F179" s="4" t="s">
        <v>794</v>
      </c>
      <c r="G179" s="4" t="s">
        <v>305</v>
      </c>
      <c r="H179" s="4" t="s">
        <v>844</v>
      </c>
      <c r="I179" s="4" t="s">
        <v>845</v>
      </c>
      <c r="L179" s="4">
        <v>4</v>
      </c>
      <c r="M179" s="4">
        <v>4</v>
      </c>
      <c r="N179" s="4">
        <v>3</v>
      </c>
      <c r="O179" s="4">
        <v>3</v>
      </c>
      <c r="P179" s="4" t="s">
        <v>846</v>
      </c>
    </row>
    <row r="180" spans="1:16" ht="13.2" x14ac:dyDescent="0.25">
      <c r="A180" s="3">
        <v>45189.899033310183</v>
      </c>
      <c r="B180" s="4" t="s">
        <v>847</v>
      </c>
      <c r="C180" s="4" t="s">
        <v>848</v>
      </c>
      <c r="D180" s="4">
        <v>8770570972</v>
      </c>
      <c r="E180" s="4" t="s">
        <v>59</v>
      </c>
      <c r="F180" s="4" t="s">
        <v>794</v>
      </c>
      <c r="G180" s="4" t="s">
        <v>411</v>
      </c>
      <c r="H180" s="4" t="s">
        <v>849</v>
      </c>
      <c r="I180" s="4" t="s">
        <v>850</v>
      </c>
      <c r="J180" s="7" t="s">
        <v>851</v>
      </c>
      <c r="L180" s="4">
        <v>4</v>
      </c>
      <c r="M180" s="4">
        <v>4</v>
      </c>
      <c r="N180" s="4">
        <v>3</v>
      </c>
      <c r="O180" s="4">
        <v>3</v>
      </c>
    </row>
    <row r="181" spans="1:16" ht="13.2" x14ac:dyDescent="0.25">
      <c r="A181" s="3">
        <v>45192.535622592593</v>
      </c>
      <c r="B181" s="4" t="s">
        <v>852</v>
      </c>
      <c r="C181" s="4" t="s">
        <v>853</v>
      </c>
      <c r="D181" s="4">
        <v>9371834898</v>
      </c>
      <c r="E181" s="4" t="s">
        <v>49</v>
      </c>
      <c r="F181" s="4" t="s">
        <v>794</v>
      </c>
      <c r="G181" s="4" t="s">
        <v>411</v>
      </c>
      <c r="H181" s="4" t="s">
        <v>854</v>
      </c>
      <c r="I181" s="4" t="s">
        <v>855</v>
      </c>
      <c r="J181" s="7" t="s">
        <v>856</v>
      </c>
      <c r="L181" s="4">
        <v>3</v>
      </c>
      <c r="M181" s="4">
        <v>4</v>
      </c>
      <c r="N181" s="4">
        <v>4</v>
      </c>
      <c r="O181" s="4">
        <v>4</v>
      </c>
      <c r="P181" s="4" t="s">
        <v>135</v>
      </c>
    </row>
    <row r="182" spans="1:16" ht="13.2" x14ac:dyDescent="0.25">
      <c r="A182" s="3">
        <v>45185.379465277772</v>
      </c>
      <c r="B182" s="4" t="s">
        <v>857</v>
      </c>
      <c r="C182" s="4" t="s">
        <v>858</v>
      </c>
      <c r="D182" s="4">
        <v>6260109400</v>
      </c>
      <c r="E182" s="4" t="s">
        <v>44</v>
      </c>
      <c r="F182" s="4" t="s">
        <v>794</v>
      </c>
      <c r="G182" s="4" t="s">
        <v>859</v>
      </c>
      <c r="H182" s="4" t="s">
        <v>860</v>
      </c>
      <c r="I182" s="4" t="s">
        <v>861</v>
      </c>
      <c r="L182" s="4">
        <v>5</v>
      </c>
      <c r="M182" s="4">
        <v>5</v>
      </c>
      <c r="N182" s="4">
        <v>4</v>
      </c>
      <c r="O182" s="4">
        <v>5</v>
      </c>
    </row>
    <row r="183" spans="1:16" ht="13.2" x14ac:dyDescent="0.25">
      <c r="A183" s="3">
        <v>45187.502064791668</v>
      </c>
      <c r="B183" s="4" t="s">
        <v>862</v>
      </c>
      <c r="C183" s="4" t="s">
        <v>863</v>
      </c>
      <c r="D183" s="4">
        <v>7828793844</v>
      </c>
      <c r="E183" s="4" t="s">
        <v>150</v>
      </c>
      <c r="F183" s="4" t="s">
        <v>794</v>
      </c>
      <c r="G183" s="4" t="s">
        <v>424</v>
      </c>
      <c r="H183" s="4" t="s">
        <v>864</v>
      </c>
      <c r="I183" s="4" t="s">
        <v>865</v>
      </c>
      <c r="J183" s="7" t="s">
        <v>866</v>
      </c>
      <c r="L183" s="4">
        <v>4</v>
      </c>
      <c r="M183" s="4">
        <v>4</v>
      </c>
      <c r="N183" s="4">
        <v>5</v>
      </c>
      <c r="O183" s="4">
        <v>4</v>
      </c>
      <c r="P183" s="4" t="s">
        <v>867</v>
      </c>
    </row>
    <row r="184" spans="1:16" ht="13.2" x14ac:dyDescent="0.25">
      <c r="A184" s="3">
        <v>45190.8557693287</v>
      </c>
      <c r="B184" s="4" t="s">
        <v>868</v>
      </c>
      <c r="C184" s="4" t="s">
        <v>869</v>
      </c>
      <c r="D184" s="4">
        <v>9575159020</v>
      </c>
      <c r="E184" s="4" t="s">
        <v>49</v>
      </c>
      <c r="F184" s="4" t="s">
        <v>794</v>
      </c>
      <c r="G184" s="4" t="s">
        <v>424</v>
      </c>
      <c r="H184" s="4" t="s">
        <v>870</v>
      </c>
      <c r="I184" s="4" t="s">
        <v>871</v>
      </c>
      <c r="J184" s="7" t="s">
        <v>872</v>
      </c>
      <c r="L184" s="4">
        <v>4</v>
      </c>
      <c r="M184" s="4">
        <v>5</v>
      </c>
      <c r="N184" s="4">
        <v>5</v>
      </c>
      <c r="O184" s="4">
        <v>4</v>
      </c>
      <c r="P184" s="4" t="s">
        <v>873</v>
      </c>
    </row>
    <row r="185" spans="1:16" ht="13.2" x14ac:dyDescent="0.25">
      <c r="A185" s="3">
        <v>45185.570739988427</v>
      </c>
      <c r="B185" s="4" t="s">
        <v>874</v>
      </c>
      <c r="C185" s="4" t="s">
        <v>875</v>
      </c>
      <c r="D185" s="4">
        <v>8319908803</v>
      </c>
      <c r="E185" s="4" t="s">
        <v>111</v>
      </c>
      <c r="F185" s="4" t="s">
        <v>794</v>
      </c>
      <c r="G185" s="4" t="s">
        <v>430</v>
      </c>
      <c r="H185" s="4" t="s">
        <v>876</v>
      </c>
      <c r="I185" s="4" t="s">
        <v>877</v>
      </c>
      <c r="J185" s="7" t="s">
        <v>878</v>
      </c>
      <c r="L185" s="4">
        <v>5</v>
      </c>
      <c r="M185" s="4">
        <v>5</v>
      </c>
      <c r="N185" s="4">
        <v>4</v>
      </c>
      <c r="O185" s="4">
        <v>3</v>
      </c>
      <c r="P185" s="4" t="s">
        <v>879</v>
      </c>
    </row>
    <row r="186" spans="1:16" ht="13.2" x14ac:dyDescent="0.25">
      <c r="A186" s="3">
        <v>45187.880898958334</v>
      </c>
      <c r="B186" s="4" t="s">
        <v>880</v>
      </c>
      <c r="C186" s="4" t="s">
        <v>881</v>
      </c>
      <c r="D186" s="4">
        <v>8987385433</v>
      </c>
      <c r="E186" s="4" t="s">
        <v>44</v>
      </c>
      <c r="F186" s="4" t="s">
        <v>794</v>
      </c>
      <c r="G186" s="4" t="s">
        <v>430</v>
      </c>
      <c r="H186" s="4" t="s">
        <v>882</v>
      </c>
      <c r="I186" s="4" t="s">
        <v>883</v>
      </c>
      <c r="J186" s="7" t="s">
        <v>884</v>
      </c>
      <c r="L186" s="4">
        <v>5</v>
      </c>
      <c r="M186" s="4">
        <v>4</v>
      </c>
      <c r="N186" s="4">
        <v>4</v>
      </c>
      <c r="O186" s="4">
        <v>5</v>
      </c>
      <c r="P186" s="4" t="s">
        <v>885</v>
      </c>
    </row>
    <row r="187" spans="1:16" ht="13.2" x14ac:dyDescent="0.25">
      <c r="A187" s="3">
        <v>45187.883208194442</v>
      </c>
      <c r="B187" s="4" t="s">
        <v>886</v>
      </c>
      <c r="C187" s="4" t="s">
        <v>887</v>
      </c>
      <c r="D187" s="4">
        <v>9465222177</v>
      </c>
      <c r="E187" s="4" t="s">
        <v>44</v>
      </c>
      <c r="F187" s="4" t="s">
        <v>794</v>
      </c>
      <c r="G187" s="4" t="s">
        <v>430</v>
      </c>
      <c r="H187" s="4" t="s">
        <v>888</v>
      </c>
      <c r="I187" s="4" t="s">
        <v>889</v>
      </c>
      <c r="J187" s="7" t="s">
        <v>890</v>
      </c>
      <c r="L187" s="4">
        <v>2</v>
      </c>
      <c r="M187" s="4">
        <v>1</v>
      </c>
      <c r="N187" s="4">
        <v>3</v>
      </c>
      <c r="O187" s="4">
        <v>2</v>
      </c>
      <c r="P187" s="4" t="s">
        <v>192</v>
      </c>
    </row>
    <row r="188" spans="1:16" ht="13.2" x14ac:dyDescent="0.25">
      <c r="A188" s="3">
        <v>45189.929741631946</v>
      </c>
      <c r="B188" s="4" t="s">
        <v>891</v>
      </c>
      <c r="C188" s="4" t="s">
        <v>892</v>
      </c>
      <c r="D188" s="4">
        <v>8871105474</v>
      </c>
      <c r="E188" s="4" t="s">
        <v>49</v>
      </c>
      <c r="F188" s="4" t="s">
        <v>794</v>
      </c>
      <c r="G188" s="4" t="s">
        <v>430</v>
      </c>
      <c r="H188" s="4" t="s">
        <v>893</v>
      </c>
      <c r="I188" s="4" t="s">
        <v>894</v>
      </c>
      <c r="J188" s="7" t="s">
        <v>895</v>
      </c>
      <c r="L188" s="4">
        <v>4</v>
      </c>
      <c r="M188" s="4">
        <v>5</v>
      </c>
      <c r="N188" s="4">
        <v>4</v>
      </c>
      <c r="O188" s="4">
        <v>3</v>
      </c>
      <c r="P188" s="4" t="s">
        <v>896</v>
      </c>
    </row>
    <row r="189" spans="1:16" ht="13.2" x14ac:dyDescent="0.25">
      <c r="A189" s="3">
        <v>45191.418184236114</v>
      </c>
      <c r="B189" s="4" t="s">
        <v>897</v>
      </c>
      <c r="C189" s="4" t="s">
        <v>898</v>
      </c>
      <c r="D189" s="4">
        <v>9026035745</v>
      </c>
      <c r="E189" s="4" t="s">
        <v>49</v>
      </c>
      <c r="F189" s="4" t="s">
        <v>794</v>
      </c>
      <c r="G189" s="4" t="s">
        <v>430</v>
      </c>
      <c r="H189" s="4" t="s">
        <v>899</v>
      </c>
      <c r="I189" s="4" t="s">
        <v>900</v>
      </c>
      <c r="J189" s="7" t="s">
        <v>901</v>
      </c>
      <c r="L189" s="4">
        <v>4</v>
      </c>
      <c r="M189" s="4">
        <v>4</v>
      </c>
      <c r="N189" s="4">
        <v>4</v>
      </c>
      <c r="O189" s="4">
        <v>2</v>
      </c>
      <c r="P189" s="4" t="s">
        <v>135</v>
      </c>
    </row>
    <row r="190" spans="1:16" ht="13.2" x14ac:dyDescent="0.25">
      <c r="A190" s="3">
        <v>45192.618689340277</v>
      </c>
      <c r="B190" s="4" t="s">
        <v>902</v>
      </c>
      <c r="C190" s="4" t="s">
        <v>903</v>
      </c>
      <c r="D190" s="4">
        <v>8085754701</v>
      </c>
      <c r="E190" s="4" t="s">
        <v>49</v>
      </c>
      <c r="F190" s="4" t="s">
        <v>794</v>
      </c>
      <c r="G190" s="4" t="s">
        <v>430</v>
      </c>
      <c r="H190" s="4" t="s">
        <v>904</v>
      </c>
      <c r="I190" s="4" t="s">
        <v>905</v>
      </c>
      <c r="L190" s="4">
        <v>4</v>
      </c>
      <c r="M190" s="4">
        <v>5</v>
      </c>
      <c r="N190" s="4">
        <v>4</v>
      </c>
      <c r="O190" s="4">
        <v>3</v>
      </c>
      <c r="P190" s="4" t="s">
        <v>906</v>
      </c>
    </row>
    <row r="191" spans="1:16" ht="105.6" x14ac:dyDescent="0.25">
      <c r="A191" s="3">
        <v>45183.019987164356</v>
      </c>
      <c r="B191" s="4" t="s">
        <v>907</v>
      </c>
      <c r="C191" s="4" t="s">
        <v>908</v>
      </c>
      <c r="D191" s="4">
        <v>7522902066</v>
      </c>
      <c r="E191" s="4" t="s">
        <v>44</v>
      </c>
      <c r="F191" s="4" t="s">
        <v>794</v>
      </c>
      <c r="G191" s="5" t="s">
        <v>444</v>
      </c>
      <c r="H191" s="5" t="s">
        <v>909</v>
      </c>
      <c r="I191" s="5" t="s">
        <v>910</v>
      </c>
      <c r="J191" s="8" t="s">
        <v>911</v>
      </c>
      <c r="L191" s="4">
        <v>4</v>
      </c>
      <c r="M191" s="4">
        <v>4</v>
      </c>
      <c r="N191" s="4">
        <v>5</v>
      </c>
      <c r="O191" s="4">
        <v>4</v>
      </c>
    </row>
    <row r="192" spans="1:16" ht="13.2" x14ac:dyDescent="0.25">
      <c r="A192" s="3">
        <v>45183.524522280088</v>
      </c>
      <c r="B192" s="4" t="s">
        <v>912</v>
      </c>
      <c r="C192" s="4" t="s">
        <v>913</v>
      </c>
      <c r="D192" s="4">
        <v>9344391189</v>
      </c>
      <c r="E192" s="4" t="s">
        <v>18</v>
      </c>
      <c r="F192" s="4" t="s">
        <v>794</v>
      </c>
      <c r="G192" s="5" t="s">
        <v>444</v>
      </c>
      <c r="H192" s="5" t="s">
        <v>914</v>
      </c>
      <c r="I192" s="5" t="s">
        <v>915</v>
      </c>
      <c r="J192" s="6"/>
      <c r="L192" s="4">
        <v>5</v>
      </c>
      <c r="M192" s="4">
        <v>5</v>
      </c>
      <c r="N192" s="4">
        <v>5</v>
      </c>
      <c r="O192" s="4">
        <v>5</v>
      </c>
      <c r="P192" s="4" t="s">
        <v>916</v>
      </c>
    </row>
    <row r="193" spans="1:16" ht="39.6" x14ac:dyDescent="0.25">
      <c r="A193" s="3">
        <v>45183.807255740743</v>
      </c>
      <c r="B193" s="4" t="s">
        <v>917</v>
      </c>
      <c r="C193" s="4" t="s">
        <v>918</v>
      </c>
      <c r="D193" s="4">
        <v>6204421088</v>
      </c>
      <c r="E193" s="4" t="s">
        <v>111</v>
      </c>
      <c r="F193" s="4" t="s">
        <v>794</v>
      </c>
      <c r="G193" s="5" t="s">
        <v>444</v>
      </c>
      <c r="H193" s="5" t="s">
        <v>919</v>
      </c>
      <c r="I193" s="5" t="s">
        <v>920</v>
      </c>
      <c r="J193" s="8" t="s">
        <v>921</v>
      </c>
      <c r="L193" s="4">
        <v>4</v>
      </c>
      <c r="M193" s="4">
        <v>5</v>
      </c>
      <c r="N193" s="4">
        <v>4</v>
      </c>
      <c r="O193" s="4">
        <v>3</v>
      </c>
      <c r="P193" s="4" t="s">
        <v>922</v>
      </c>
    </row>
    <row r="194" spans="1:16" ht="13.2" x14ac:dyDescent="0.25">
      <c r="A194" s="3">
        <v>45190.673173842588</v>
      </c>
      <c r="B194" s="4" t="s">
        <v>923</v>
      </c>
      <c r="C194" s="4" t="s">
        <v>924</v>
      </c>
      <c r="D194" s="4">
        <v>8817899739</v>
      </c>
      <c r="E194" s="4" t="s">
        <v>44</v>
      </c>
      <c r="F194" s="4" t="s">
        <v>794</v>
      </c>
      <c r="G194" s="4" t="s">
        <v>444</v>
      </c>
      <c r="H194" s="4" t="s">
        <v>925</v>
      </c>
      <c r="I194" s="4" t="s">
        <v>926</v>
      </c>
      <c r="J194" s="7" t="s">
        <v>927</v>
      </c>
      <c r="L194" s="4">
        <v>3</v>
      </c>
      <c r="M194" s="4">
        <v>5</v>
      </c>
      <c r="N194" s="4">
        <v>4</v>
      </c>
      <c r="O194" s="4">
        <v>5</v>
      </c>
      <c r="P194" s="4" t="s">
        <v>928</v>
      </c>
    </row>
    <row r="195" spans="1:16" ht="13.2" x14ac:dyDescent="0.25">
      <c r="A195" s="3">
        <v>45191.991083807865</v>
      </c>
      <c r="B195" s="4" t="s">
        <v>929</v>
      </c>
      <c r="C195" s="4" t="s">
        <v>930</v>
      </c>
      <c r="D195" s="4" t="s">
        <v>931</v>
      </c>
      <c r="E195" s="4" t="s">
        <v>44</v>
      </c>
      <c r="F195" s="4" t="s">
        <v>794</v>
      </c>
      <c r="G195" s="4" t="s">
        <v>444</v>
      </c>
      <c r="H195" s="4" t="s">
        <v>932</v>
      </c>
      <c r="I195" s="4" t="s">
        <v>933</v>
      </c>
      <c r="J195" s="7" t="s">
        <v>934</v>
      </c>
      <c r="L195" s="4">
        <v>5</v>
      </c>
      <c r="M195" s="4">
        <v>5</v>
      </c>
      <c r="N195" s="4">
        <v>4</v>
      </c>
      <c r="O195" s="4">
        <v>5</v>
      </c>
    </row>
    <row r="196" spans="1:16" ht="13.2" x14ac:dyDescent="0.25">
      <c r="A196" s="3">
        <v>45192.883267337966</v>
      </c>
      <c r="B196" s="4" t="s">
        <v>935</v>
      </c>
      <c r="C196" s="4" t="s">
        <v>936</v>
      </c>
      <c r="D196" s="4">
        <v>6207723947</v>
      </c>
      <c r="E196" s="4" t="s">
        <v>106</v>
      </c>
      <c r="F196" s="4" t="s">
        <v>794</v>
      </c>
      <c r="G196" s="4" t="s">
        <v>444</v>
      </c>
      <c r="H196" s="4" t="s">
        <v>937</v>
      </c>
      <c r="I196" s="4" t="s">
        <v>938</v>
      </c>
      <c r="L196" s="4">
        <v>4</v>
      </c>
      <c r="M196" s="4">
        <v>5</v>
      </c>
      <c r="N196" s="4">
        <v>4</v>
      </c>
      <c r="O196" s="4">
        <v>4</v>
      </c>
    </row>
    <row r="197" spans="1:16" ht="52.8" x14ac:dyDescent="0.25">
      <c r="A197" s="3">
        <v>45183.692561608797</v>
      </c>
      <c r="B197" s="4" t="s">
        <v>939</v>
      </c>
      <c r="C197" s="4" t="s">
        <v>940</v>
      </c>
      <c r="D197" s="4">
        <v>7223079121</v>
      </c>
      <c r="E197" s="4" t="s">
        <v>44</v>
      </c>
      <c r="F197" s="4" t="s">
        <v>794</v>
      </c>
      <c r="G197" s="5" t="s">
        <v>461</v>
      </c>
      <c r="H197" s="5" t="s">
        <v>941</v>
      </c>
      <c r="I197" s="5" t="s">
        <v>942</v>
      </c>
      <c r="J197" s="8" t="s">
        <v>943</v>
      </c>
      <c r="L197" s="4">
        <v>5</v>
      </c>
      <c r="M197" s="4">
        <v>4</v>
      </c>
      <c r="N197" s="4">
        <v>3</v>
      </c>
      <c r="O197" s="4">
        <v>4</v>
      </c>
      <c r="P197" s="4" t="s">
        <v>944</v>
      </c>
    </row>
    <row r="198" spans="1:16" ht="13.2" x14ac:dyDescent="0.25">
      <c r="A198" s="3">
        <v>45186.920478495369</v>
      </c>
      <c r="B198" s="4" t="s">
        <v>945</v>
      </c>
      <c r="C198" s="4" t="s">
        <v>946</v>
      </c>
      <c r="D198" s="4">
        <v>7389899739</v>
      </c>
      <c r="E198" s="4" t="s">
        <v>111</v>
      </c>
      <c r="F198" s="4" t="s">
        <v>794</v>
      </c>
      <c r="G198" s="4" t="s">
        <v>461</v>
      </c>
      <c r="H198" s="4" t="s">
        <v>947</v>
      </c>
      <c r="I198" s="4" t="s">
        <v>948</v>
      </c>
      <c r="L198" s="4">
        <v>4</v>
      </c>
      <c r="M198" s="4">
        <v>5</v>
      </c>
      <c r="N198" s="4">
        <v>4</v>
      </c>
      <c r="O198" s="4">
        <v>4</v>
      </c>
      <c r="P198" s="4" t="s">
        <v>135</v>
      </c>
    </row>
    <row r="199" spans="1:16" ht="13.2" x14ac:dyDescent="0.25">
      <c r="A199" s="3">
        <v>45188.958462789349</v>
      </c>
      <c r="B199" s="4" t="s">
        <v>949</v>
      </c>
      <c r="C199" s="4" t="s">
        <v>950</v>
      </c>
      <c r="D199" s="4">
        <v>9462465240</v>
      </c>
      <c r="E199" s="4" t="s">
        <v>59</v>
      </c>
      <c r="F199" s="4" t="s">
        <v>794</v>
      </c>
      <c r="G199" s="4" t="s">
        <v>461</v>
      </c>
      <c r="H199" s="4" t="s">
        <v>951</v>
      </c>
      <c r="I199" s="4" t="s">
        <v>952</v>
      </c>
      <c r="L199" s="4">
        <v>4</v>
      </c>
      <c r="M199" s="4">
        <v>5</v>
      </c>
      <c r="N199" s="4">
        <v>4</v>
      </c>
      <c r="O199" s="4">
        <v>4</v>
      </c>
    </row>
    <row r="200" spans="1:16" ht="13.2" x14ac:dyDescent="0.25">
      <c r="A200" s="3">
        <v>45191.41269109954</v>
      </c>
      <c r="B200" s="4" t="s">
        <v>953</v>
      </c>
      <c r="C200" s="4" t="s">
        <v>954</v>
      </c>
      <c r="D200" s="4">
        <v>8319964200</v>
      </c>
      <c r="E200" s="4" t="s">
        <v>111</v>
      </c>
      <c r="F200" s="4" t="s">
        <v>794</v>
      </c>
      <c r="G200" s="4" t="s">
        <v>461</v>
      </c>
      <c r="H200" s="4" t="s">
        <v>955</v>
      </c>
      <c r="I200" s="4" t="s">
        <v>956</v>
      </c>
      <c r="J200" s="7" t="s">
        <v>957</v>
      </c>
      <c r="L200" s="4">
        <v>4</v>
      </c>
      <c r="M200" s="4">
        <v>4</v>
      </c>
      <c r="N200" s="4">
        <v>4</v>
      </c>
      <c r="O200" s="4">
        <v>4</v>
      </c>
    </row>
    <row r="201" spans="1:16" ht="13.2" x14ac:dyDescent="0.25">
      <c r="A201" s="3">
        <v>45191.752576539351</v>
      </c>
      <c r="B201" s="4" t="s">
        <v>958</v>
      </c>
      <c r="C201" s="4" t="s">
        <v>959</v>
      </c>
      <c r="D201" s="4" t="s">
        <v>960</v>
      </c>
      <c r="E201" s="4" t="s">
        <v>59</v>
      </c>
      <c r="F201" s="4" t="s">
        <v>794</v>
      </c>
      <c r="G201" s="4" t="s">
        <v>461</v>
      </c>
      <c r="H201" s="4" t="s">
        <v>961</v>
      </c>
      <c r="I201" s="4" t="s">
        <v>962</v>
      </c>
      <c r="J201" s="7" t="s">
        <v>963</v>
      </c>
      <c r="L201" s="4">
        <v>4</v>
      </c>
      <c r="M201" s="4">
        <v>4</v>
      </c>
      <c r="N201" s="4">
        <v>4</v>
      </c>
      <c r="O201" s="4">
        <v>5</v>
      </c>
    </row>
    <row r="202" spans="1:16" ht="13.2" x14ac:dyDescent="0.25">
      <c r="A202" s="3">
        <v>45191.916125081014</v>
      </c>
      <c r="B202" s="4" t="s">
        <v>964</v>
      </c>
      <c r="C202" s="4" t="s">
        <v>965</v>
      </c>
      <c r="D202" s="4">
        <v>7869914242</v>
      </c>
      <c r="E202" s="4" t="s">
        <v>111</v>
      </c>
      <c r="F202" s="4" t="s">
        <v>794</v>
      </c>
      <c r="G202" s="4" t="s">
        <v>461</v>
      </c>
      <c r="H202" s="4" t="s">
        <v>966</v>
      </c>
      <c r="I202" s="4" t="s">
        <v>967</v>
      </c>
      <c r="J202" s="7" t="s">
        <v>968</v>
      </c>
      <c r="L202" s="4">
        <v>5</v>
      </c>
      <c r="M202" s="4">
        <v>5</v>
      </c>
      <c r="N202" s="4">
        <v>4</v>
      </c>
      <c r="O202" s="4">
        <v>4</v>
      </c>
      <c r="P202" s="4" t="s">
        <v>969</v>
      </c>
    </row>
    <row r="203" spans="1:16" ht="39.6" x14ac:dyDescent="0.25">
      <c r="A203" s="3">
        <v>45183.003020127318</v>
      </c>
      <c r="B203" s="4" t="s">
        <v>970</v>
      </c>
      <c r="C203" s="4" t="s">
        <v>971</v>
      </c>
      <c r="D203" s="4">
        <v>9588882906</v>
      </c>
      <c r="E203" s="4" t="s">
        <v>124</v>
      </c>
      <c r="F203" s="4" t="s">
        <v>794</v>
      </c>
      <c r="G203" s="5" t="s">
        <v>468</v>
      </c>
      <c r="H203" s="5" t="s">
        <v>972</v>
      </c>
      <c r="I203" s="5" t="s">
        <v>973</v>
      </c>
      <c r="J203" s="6"/>
      <c r="L203" s="4">
        <v>2</v>
      </c>
      <c r="M203" s="4">
        <v>1</v>
      </c>
      <c r="N203" s="4">
        <v>2</v>
      </c>
      <c r="O203" s="4">
        <v>2</v>
      </c>
      <c r="P203" s="4" t="s">
        <v>514</v>
      </c>
    </row>
    <row r="204" spans="1:16" ht="26.4" x14ac:dyDescent="0.25">
      <c r="A204" s="3">
        <v>45183.003399918976</v>
      </c>
      <c r="B204" s="4" t="s">
        <v>974</v>
      </c>
      <c r="C204" s="4" t="s">
        <v>975</v>
      </c>
      <c r="D204" s="4">
        <v>8319498326</v>
      </c>
      <c r="E204" s="4" t="s">
        <v>124</v>
      </c>
      <c r="F204" s="4" t="s">
        <v>794</v>
      </c>
      <c r="G204" s="5" t="s">
        <v>468</v>
      </c>
      <c r="H204" s="5" t="s">
        <v>976</v>
      </c>
      <c r="I204" s="5" t="s">
        <v>977</v>
      </c>
      <c r="J204" s="6"/>
      <c r="L204" s="4">
        <v>3</v>
      </c>
      <c r="M204" s="4">
        <v>4</v>
      </c>
      <c r="N204" s="4">
        <v>4</v>
      </c>
      <c r="O204" s="4">
        <v>4</v>
      </c>
    </row>
    <row r="205" spans="1:16" ht="26.4" x14ac:dyDescent="0.25">
      <c r="A205" s="3">
        <v>45183.02288881944</v>
      </c>
      <c r="B205" s="4" t="s">
        <v>978</v>
      </c>
      <c r="C205" s="4" t="s">
        <v>979</v>
      </c>
      <c r="D205" s="4">
        <v>7696883398</v>
      </c>
      <c r="E205" s="4" t="s">
        <v>90</v>
      </c>
      <c r="F205" s="4" t="s">
        <v>794</v>
      </c>
      <c r="G205" s="5" t="s">
        <v>468</v>
      </c>
      <c r="H205" s="5" t="s">
        <v>980</v>
      </c>
      <c r="I205" s="5" t="s">
        <v>981</v>
      </c>
      <c r="J205" s="6"/>
      <c r="L205" s="4">
        <v>5</v>
      </c>
      <c r="M205" s="4">
        <v>4</v>
      </c>
      <c r="N205" s="4">
        <v>4</v>
      </c>
      <c r="O205" s="4">
        <v>4</v>
      </c>
    </row>
    <row r="206" spans="1:16" ht="26.4" x14ac:dyDescent="0.25">
      <c r="A206" s="3">
        <v>45183.026502928245</v>
      </c>
      <c r="B206" s="4" t="s">
        <v>982</v>
      </c>
      <c r="C206" s="4" t="s">
        <v>983</v>
      </c>
      <c r="D206" s="4">
        <v>7222984633</v>
      </c>
      <c r="E206" s="4" t="s">
        <v>44</v>
      </c>
      <c r="F206" s="4" t="s">
        <v>794</v>
      </c>
      <c r="G206" s="5" t="s">
        <v>468</v>
      </c>
      <c r="H206" s="5" t="s">
        <v>984</v>
      </c>
      <c r="I206" s="5" t="s">
        <v>985</v>
      </c>
      <c r="J206" s="6"/>
      <c r="L206" s="4">
        <v>3</v>
      </c>
      <c r="M206" s="4">
        <v>4</v>
      </c>
      <c r="N206" s="4">
        <v>4</v>
      </c>
      <c r="O206" s="4">
        <v>3</v>
      </c>
    </row>
    <row r="207" spans="1:16" ht="13.2" x14ac:dyDescent="0.25">
      <c r="A207" s="3">
        <v>45183.258924293987</v>
      </c>
      <c r="B207" s="4" t="s">
        <v>986</v>
      </c>
      <c r="C207" s="4" t="s">
        <v>987</v>
      </c>
      <c r="D207" s="4">
        <v>6266369470</v>
      </c>
      <c r="E207" s="4" t="s">
        <v>124</v>
      </c>
      <c r="F207" s="4" t="s">
        <v>794</v>
      </c>
      <c r="G207" s="5" t="s">
        <v>468</v>
      </c>
      <c r="H207" s="5" t="s">
        <v>988</v>
      </c>
      <c r="I207" s="5" t="s">
        <v>989</v>
      </c>
      <c r="J207" s="6"/>
      <c r="L207" s="4">
        <v>2</v>
      </c>
      <c r="M207" s="4">
        <v>2</v>
      </c>
      <c r="N207" s="4">
        <v>5</v>
      </c>
      <c r="O207" s="4">
        <v>3</v>
      </c>
    </row>
    <row r="208" spans="1:16" ht="66" x14ac:dyDescent="0.25">
      <c r="A208" s="3">
        <v>45183.324076157412</v>
      </c>
      <c r="B208" s="4" t="s">
        <v>990</v>
      </c>
      <c r="C208" s="4" t="s">
        <v>991</v>
      </c>
      <c r="D208" s="4">
        <v>8817129716</v>
      </c>
      <c r="E208" s="4" t="s">
        <v>134</v>
      </c>
      <c r="F208" s="4" t="s">
        <v>794</v>
      </c>
      <c r="G208" s="5" t="s">
        <v>468</v>
      </c>
      <c r="H208" s="5" t="s">
        <v>992</v>
      </c>
      <c r="I208" s="5" t="s">
        <v>993</v>
      </c>
      <c r="J208" s="6"/>
      <c r="L208" s="4">
        <v>4</v>
      </c>
      <c r="M208" s="4">
        <v>4</v>
      </c>
      <c r="N208" s="4">
        <v>3</v>
      </c>
      <c r="O208" s="4">
        <v>2</v>
      </c>
    </row>
    <row r="209" spans="1:16" ht="26.4" x14ac:dyDescent="0.25">
      <c r="A209" s="3">
        <v>45183.381347233793</v>
      </c>
      <c r="B209" s="4" t="s">
        <v>994</v>
      </c>
      <c r="C209" s="4" t="s">
        <v>995</v>
      </c>
      <c r="D209" s="4">
        <v>7488433470</v>
      </c>
      <c r="E209" s="4" t="s">
        <v>49</v>
      </c>
      <c r="F209" s="4" t="s">
        <v>794</v>
      </c>
      <c r="G209" s="5" t="s">
        <v>468</v>
      </c>
      <c r="H209" s="5" t="s">
        <v>996</v>
      </c>
      <c r="I209" s="5" t="s">
        <v>997</v>
      </c>
      <c r="J209" s="6"/>
      <c r="L209" s="4">
        <v>4</v>
      </c>
      <c r="M209" s="4">
        <v>4</v>
      </c>
      <c r="N209" s="4">
        <v>4</v>
      </c>
      <c r="O209" s="4">
        <v>4</v>
      </c>
      <c r="P209" s="4" t="s">
        <v>998</v>
      </c>
    </row>
    <row r="210" spans="1:16" ht="13.2" x14ac:dyDescent="0.25">
      <c r="A210" s="3">
        <v>45183.86952847222</v>
      </c>
      <c r="B210" s="4" t="s">
        <v>999</v>
      </c>
      <c r="C210" s="4" t="s">
        <v>1000</v>
      </c>
      <c r="D210" s="4">
        <v>7224986101</v>
      </c>
      <c r="E210" s="4" t="s">
        <v>90</v>
      </c>
      <c r="F210" s="4" t="s">
        <v>794</v>
      </c>
      <c r="G210" s="5" t="s">
        <v>468</v>
      </c>
      <c r="H210" s="5" t="s">
        <v>1001</v>
      </c>
      <c r="I210" s="5" t="s">
        <v>1002</v>
      </c>
      <c r="J210" s="6"/>
      <c r="L210" s="4">
        <v>4</v>
      </c>
      <c r="M210" s="4">
        <v>3</v>
      </c>
      <c r="N210" s="4">
        <v>3</v>
      </c>
      <c r="O210" s="4">
        <v>3</v>
      </c>
      <c r="P210" s="4" t="s">
        <v>1003</v>
      </c>
    </row>
    <row r="211" spans="1:16" ht="13.2" x14ac:dyDescent="0.25">
      <c r="A211" s="3">
        <v>45183.983169768515</v>
      </c>
      <c r="B211" s="4" t="s">
        <v>1004</v>
      </c>
      <c r="C211" s="4" t="s">
        <v>1005</v>
      </c>
      <c r="D211" s="4">
        <v>7587075426</v>
      </c>
      <c r="E211" s="4" t="s">
        <v>111</v>
      </c>
      <c r="F211" s="4" t="s">
        <v>794</v>
      </c>
      <c r="G211" s="4" t="s">
        <v>468</v>
      </c>
      <c r="H211" s="4" t="s">
        <v>1006</v>
      </c>
      <c r="I211" s="4" t="s">
        <v>1007</v>
      </c>
      <c r="L211" s="4">
        <v>4</v>
      </c>
      <c r="M211" s="4">
        <v>5</v>
      </c>
      <c r="N211" s="4">
        <v>4</v>
      </c>
      <c r="O211" s="4">
        <v>3</v>
      </c>
      <c r="P211" s="4" t="s">
        <v>1008</v>
      </c>
    </row>
    <row r="212" spans="1:16" ht="13.2" x14ac:dyDescent="0.25">
      <c r="A212" s="3">
        <v>45184.440719525461</v>
      </c>
      <c r="B212" s="4" t="s">
        <v>1009</v>
      </c>
      <c r="C212" s="4" t="s">
        <v>1010</v>
      </c>
      <c r="D212" s="4">
        <v>9285575193</v>
      </c>
      <c r="E212" s="4" t="s">
        <v>150</v>
      </c>
      <c r="F212" s="4" t="s">
        <v>794</v>
      </c>
      <c r="G212" s="4" t="s">
        <v>468</v>
      </c>
      <c r="H212" s="4" t="s">
        <v>1011</v>
      </c>
      <c r="I212" s="4" t="s">
        <v>1012</v>
      </c>
      <c r="L212" s="4">
        <v>4</v>
      </c>
      <c r="M212" s="4">
        <v>5</v>
      </c>
      <c r="N212" s="4">
        <v>4</v>
      </c>
      <c r="O212" s="4">
        <v>3</v>
      </c>
      <c r="P212" s="4" t="s">
        <v>1013</v>
      </c>
    </row>
    <row r="213" spans="1:16" ht="13.2" x14ac:dyDescent="0.25">
      <c r="A213" s="3">
        <v>45184.826708564811</v>
      </c>
      <c r="B213" s="4" t="s">
        <v>1014</v>
      </c>
      <c r="C213" s="4" t="s">
        <v>1015</v>
      </c>
      <c r="D213" s="4">
        <v>9302847547</v>
      </c>
      <c r="E213" s="4" t="s">
        <v>26</v>
      </c>
      <c r="F213" s="4" t="s">
        <v>794</v>
      </c>
      <c r="G213" s="4" t="s">
        <v>468</v>
      </c>
      <c r="H213" s="4" t="s">
        <v>1016</v>
      </c>
      <c r="I213" s="4" t="s">
        <v>1017</v>
      </c>
      <c r="L213" s="4">
        <v>3</v>
      </c>
      <c r="M213" s="4">
        <v>4</v>
      </c>
      <c r="N213" s="4">
        <v>3</v>
      </c>
      <c r="O213" s="4">
        <v>4</v>
      </c>
    </row>
    <row r="214" spans="1:16" ht="13.2" x14ac:dyDescent="0.25">
      <c r="A214" s="3">
        <v>45185.037916446759</v>
      </c>
      <c r="B214" s="4" t="s">
        <v>1018</v>
      </c>
      <c r="C214" s="4" t="s">
        <v>1019</v>
      </c>
      <c r="D214" s="4">
        <v>8815048537</v>
      </c>
      <c r="E214" s="4" t="s">
        <v>150</v>
      </c>
      <c r="F214" s="4" t="s">
        <v>794</v>
      </c>
      <c r="G214" s="4" t="s">
        <v>468</v>
      </c>
      <c r="H214" s="4" t="s">
        <v>1020</v>
      </c>
      <c r="I214" s="4" t="s">
        <v>1021</v>
      </c>
      <c r="L214" s="4">
        <v>5</v>
      </c>
      <c r="M214" s="4">
        <v>4</v>
      </c>
      <c r="N214" s="4">
        <v>3</v>
      </c>
      <c r="O214" s="4">
        <v>3</v>
      </c>
    </row>
    <row r="215" spans="1:16" ht="13.2" x14ac:dyDescent="0.25">
      <c r="A215" s="3">
        <v>45185.942257372684</v>
      </c>
      <c r="B215" s="4" t="s">
        <v>1022</v>
      </c>
      <c r="C215" s="4" t="s">
        <v>1023</v>
      </c>
      <c r="D215" s="4">
        <v>8269088051</v>
      </c>
      <c r="E215" s="4" t="s">
        <v>18</v>
      </c>
      <c r="F215" s="4" t="s">
        <v>794</v>
      </c>
      <c r="G215" s="4" t="s">
        <v>468</v>
      </c>
      <c r="H215" s="4" t="s">
        <v>1024</v>
      </c>
      <c r="I215" s="4" t="s">
        <v>1025</v>
      </c>
      <c r="L215" s="4">
        <v>4</v>
      </c>
      <c r="M215" s="4">
        <v>5</v>
      </c>
      <c r="N215" s="4">
        <v>4</v>
      </c>
      <c r="O215" s="4">
        <v>4</v>
      </c>
      <c r="P215" s="4" t="s">
        <v>1026</v>
      </c>
    </row>
    <row r="216" spans="1:16" ht="13.2" x14ac:dyDescent="0.25">
      <c r="A216" s="3">
        <v>45187.066246817129</v>
      </c>
      <c r="B216" s="4" t="s">
        <v>1027</v>
      </c>
      <c r="C216" s="4" t="s">
        <v>1028</v>
      </c>
      <c r="D216" s="4">
        <v>7007951172</v>
      </c>
      <c r="E216" s="4" t="s">
        <v>150</v>
      </c>
      <c r="F216" s="4" t="s">
        <v>794</v>
      </c>
      <c r="G216" s="4" t="s">
        <v>468</v>
      </c>
      <c r="H216" s="4" t="s">
        <v>1029</v>
      </c>
      <c r="I216" s="4" t="s">
        <v>1030</v>
      </c>
      <c r="L216" s="4">
        <v>5</v>
      </c>
      <c r="M216" s="4">
        <v>5</v>
      </c>
      <c r="N216" s="4">
        <v>4</v>
      </c>
      <c r="O216" s="4">
        <v>5</v>
      </c>
      <c r="P216" s="4" t="s">
        <v>1031</v>
      </c>
    </row>
    <row r="217" spans="1:16" ht="13.2" x14ac:dyDescent="0.25">
      <c r="A217" s="3">
        <v>45188.976107916664</v>
      </c>
      <c r="B217" s="4" t="s">
        <v>1032</v>
      </c>
      <c r="C217" s="4" t="s">
        <v>1033</v>
      </c>
      <c r="D217" s="4">
        <v>7587467960</v>
      </c>
      <c r="E217" s="4" t="s">
        <v>150</v>
      </c>
      <c r="F217" s="4" t="s">
        <v>794</v>
      </c>
      <c r="G217" s="4" t="s">
        <v>468</v>
      </c>
      <c r="H217" s="4" t="s">
        <v>1034</v>
      </c>
      <c r="I217" s="4" t="s">
        <v>1035</v>
      </c>
      <c r="L217" s="4">
        <v>5</v>
      </c>
      <c r="M217" s="4">
        <v>5</v>
      </c>
      <c r="N217" s="4">
        <v>5</v>
      </c>
      <c r="O217" s="4">
        <v>4</v>
      </c>
    </row>
    <row r="218" spans="1:16" ht="13.2" x14ac:dyDescent="0.25">
      <c r="A218" s="3">
        <v>45189.611350104169</v>
      </c>
      <c r="B218" s="4" t="s">
        <v>1036</v>
      </c>
      <c r="C218" s="4" t="s">
        <v>1037</v>
      </c>
      <c r="D218" s="4">
        <v>8179540379</v>
      </c>
      <c r="E218" s="4" t="s">
        <v>49</v>
      </c>
      <c r="F218" s="4" t="s">
        <v>794</v>
      </c>
      <c r="G218" s="4" t="s">
        <v>468</v>
      </c>
      <c r="H218" s="4" t="s">
        <v>1038</v>
      </c>
      <c r="I218" s="4" t="s">
        <v>1039</v>
      </c>
      <c r="L218" s="4">
        <v>4</v>
      </c>
      <c r="M218" s="4">
        <v>4</v>
      </c>
      <c r="N218" s="4">
        <v>5</v>
      </c>
      <c r="O218" s="4">
        <v>4</v>
      </c>
    </row>
    <row r="219" spans="1:16" ht="13.2" x14ac:dyDescent="0.25">
      <c r="A219" s="3">
        <v>45189.727759594913</v>
      </c>
      <c r="B219" s="4" t="s">
        <v>1040</v>
      </c>
      <c r="C219" s="4" t="s">
        <v>1041</v>
      </c>
      <c r="D219" s="4">
        <v>7078566191</v>
      </c>
      <c r="E219" s="4" t="s">
        <v>44</v>
      </c>
      <c r="F219" s="4" t="s">
        <v>794</v>
      </c>
      <c r="G219" s="4" t="s">
        <v>468</v>
      </c>
      <c r="H219" s="4" t="s">
        <v>1042</v>
      </c>
      <c r="I219" s="4" t="s">
        <v>1043</v>
      </c>
      <c r="L219" s="4">
        <v>4</v>
      </c>
      <c r="M219" s="4">
        <v>4</v>
      </c>
      <c r="N219" s="4">
        <v>5</v>
      </c>
      <c r="O219" s="4">
        <v>4</v>
      </c>
    </row>
    <row r="220" spans="1:16" ht="13.2" x14ac:dyDescent="0.25">
      <c r="A220" s="3">
        <v>45190.928623518514</v>
      </c>
      <c r="B220" s="4" t="s">
        <v>1044</v>
      </c>
      <c r="C220" s="4" t="s">
        <v>1045</v>
      </c>
      <c r="D220" s="4">
        <v>9981346866</v>
      </c>
      <c r="E220" s="4" t="s">
        <v>150</v>
      </c>
      <c r="F220" s="4" t="s">
        <v>794</v>
      </c>
      <c r="G220" s="4" t="s">
        <v>468</v>
      </c>
      <c r="H220" s="4" t="s">
        <v>1046</v>
      </c>
      <c r="I220" s="4" t="s">
        <v>1047</v>
      </c>
      <c r="L220" s="4">
        <v>4</v>
      </c>
      <c r="M220" s="4">
        <v>4</v>
      </c>
      <c r="N220" s="4">
        <v>5</v>
      </c>
      <c r="O220" s="4">
        <v>4</v>
      </c>
    </row>
    <row r="221" spans="1:16" ht="13.2" x14ac:dyDescent="0.25">
      <c r="A221" s="3">
        <v>45191.617529814815</v>
      </c>
      <c r="B221" s="4" t="s">
        <v>1048</v>
      </c>
      <c r="C221" s="4" t="s">
        <v>1049</v>
      </c>
      <c r="D221" s="4">
        <v>8881314755</v>
      </c>
      <c r="E221" s="4" t="s">
        <v>90</v>
      </c>
      <c r="F221" s="4" t="s">
        <v>794</v>
      </c>
      <c r="G221" s="4" t="s">
        <v>468</v>
      </c>
      <c r="H221" s="4" t="s">
        <v>1050</v>
      </c>
      <c r="I221" s="4" t="s">
        <v>1051</v>
      </c>
      <c r="L221" s="4">
        <v>4</v>
      </c>
      <c r="M221" s="4">
        <v>5</v>
      </c>
      <c r="N221" s="4">
        <v>3</v>
      </c>
      <c r="O221" s="4">
        <v>4</v>
      </c>
      <c r="P221" s="4" t="s">
        <v>1052</v>
      </c>
    </row>
    <row r="222" spans="1:16" ht="13.2" x14ac:dyDescent="0.25">
      <c r="A222" s="3">
        <v>45191.63820494213</v>
      </c>
      <c r="B222" s="4" t="s">
        <v>1053</v>
      </c>
      <c r="C222" s="4" t="s">
        <v>1054</v>
      </c>
      <c r="D222" s="4">
        <v>8299351337</v>
      </c>
      <c r="E222" s="4" t="s">
        <v>35</v>
      </c>
      <c r="F222" s="4" t="s">
        <v>794</v>
      </c>
      <c r="G222" s="4" t="s">
        <v>468</v>
      </c>
      <c r="H222" s="4" t="s">
        <v>1055</v>
      </c>
      <c r="I222" s="4" t="s">
        <v>1056</v>
      </c>
      <c r="L222" s="4">
        <v>4</v>
      </c>
      <c r="M222" s="4">
        <v>5</v>
      </c>
      <c r="N222" s="4">
        <v>5</v>
      </c>
      <c r="O222" s="4">
        <v>3</v>
      </c>
    </row>
    <row r="223" spans="1:16" ht="13.2" x14ac:dyDescent="0.25">
      <c r="A223" s="3">
        <v>45191.811003032402</v>
      </c>
      <c r="B223" s="4" t="s">
        <v>1057</v>
      </c>
      <c r="C223" s="4" t="s">
        <v>1058</v>
      </c>
      <c r="D223" s="4">
        <v>7000230001</v>
      </c>
      <c r="E223" s="4" t="s">
        <v>150</v>
      </c>
      <c r="F223" s="4" t="s">
        <v>794</v>
      </c>
      <c r="G223" s="4" t="s">
        <v>468</v>
      </c>
      <c r="H223" s="4" t="s">
        <v>1059</v>
      </c>
      <c r="I223" s="4" t="s">
        <v>1060</v>
      </c>
      <c r="L223" s="4">
        <v>3</v>
      </c>
      <c r="M223" s="4">
        <v>4</v>
      </c>
      <c r="N223" s="4">
        <v>4</v>
      </c>
      <c r="O223" s="4">
        <v>4</v>
      </c>
      <c r="P223" s="4" t="s">
        <v>1061</v>
      </c>
    </row>
    <row r="224" spans="1:16" ht="13.2" x14ac:dyDescent="0.25">
      <c r="A224" s="3">
        <v>45191.81859570602</v>
      </c>
      <c r="B224" s="4" t="s">
        <v>1062</v>
      </c>
      <c r="C224" s="4" t="s">
        <v>1063</v>
      </c>
      <c r="D224" s="4">
        <v>7488347712</v>
      </c>
      <c r="E224" s="4" t="s">
        <v>124</v>
      </c>
      <c r="F224" s="4" t="s">
        <v>794</v>
      </c>
      <c r="G224" s="4" t="s">
        <v>468</v>
      </c>
      <c r="H224" s="4" t="s">
        <v>1064</v>
      </c>
      <c r="I224" s="4" t="s">
        <v>1065</v>
      </c>
      <c r="L224" s="4">
        <v>4</v>
      </c>
      <c r="M224" s="4">
        <v>5</v>
      </c>
      <c r="N224" s="4">
        <v>4</v>
      </c>
      <c r="O224" s="4">
        <v>4</v>
      </c>
      <c r="P224" s="4" t="s">
        <v>1066</v>
      </c>
    </row>
    <row r="225" spans="1:16" ht="13.2" x14ac:dyDescent="0.25">
      <c r="A225" s="3">
        <v>45191.936748761575</v>
      </c>
      <c r="B225" s="4" t="s">
        <v>1067</v>
      </c>
      <c r="C225" s="4" t="s">
        <v>1068</v>
      </c>
      <c r="D225" s="4">
        <v>6260942178</v>
      </c>
      <c r="E225" s="4" t="s">
        <v>124</v>
      </c>
      <c r="F225" s="4" t="s">
        <v>794</v>
      </c>
      <c r="G225" s="4" t="s">
        <v>468</v>
      </c>
      <c r="H225" s="4" t="s">
        <v>1069</v>
      </c>
      <c r="I225" s="4" t="s">
        <v>1070</v>
      </c>
      <c r="L225" s="4">
        <v>4</v>
      </c>
      <c r="M225" s="4">
        <v>4</v>
      </c>
      <c r="N225" s="4">
        <v>3</v>
      </c>
      <c r="O225" s="4">
        <v>3</v>
      </c>
      <c r="P225" s="4" t="s">
        <v>1071</v>
      </c>
    </row>
    <row r="226" spans="1:16" ht="13.2" x14ac:dyDescent="0.25">
      <c r="A226" s="3">
        <v>45191.970769293985</v>
      </c>
      <c r="B226" s="4" t="s">
        <v>1072</v>
      </c>
      <c r="C226" s="4" t="s">
        <v>1073</v>
      </c>
      <c r="D226" s="4">
        <v>7013738876</v>
      </c>
      <c r="E226" s="4" t="s">
        <v>90</v>
      </c>
      <c r="F226" s="4" t="s">
        <v>794</v>
      </c>
      <c r="G226" s="4" t="s">
        <v>468</v>
      </c>
      <c r="H226" s="4" t="s">
        <v>1074</v>
      </c>
      <c r="I226" s="4" t="s">
        <v>1075</v>
      </c>
      <c r="L226" s="4">
        <v>5</v>
      </c>
      <c r="M226" s="4">
        <v>5</v>
      </c>
      <c r="N226" s="4">
        <v>5</v>
      </c>
      <c r="O226" s="4">
        <v>5</v>
      </c>
      <c r="P226" s="4" t="s">
        <v>1076</v>
      </c>
    </row>
    <row r="227" spans="1:16" ht="13.2" x14ac:dyDescent="0.25">
      <c r="A227" s="3">
        <v>45191.999468668982</v>
      </c>
      <c r="B227" s="4" t="s">
        <v>1077</v>
      </c>
      <c r="C227" s="4" t="s">
        <v>1078</v>
      </c>
      <c r="D227" s="4">
        <v>8096110750</v>
      </c>
      <c r="E227" s="4" t="s">
        <v>90</v>
      </c>
      <c r="F227" s="4" t="s">
        <v>794</v>
      </c>
      <c r="G227" s="4" t="s">
        <v>468</v>
      </c>
      <c r="H227" s="4" t="s">
        <v>1079</v>
      </c>
      <c r="I227" s="4" t="s">
        <v>1080</v>
      </c>
      <c r="L227" s="4">
        <v>3</v>
      </c>
      <c r="M227" s="4">
        <v>4</v>
      </c>
      <c r="N227" s="4">
        <v>3</v>
      </c>
      <c r="O227" s="4">
        <v>3</v>
      </c>
    </row>
    <row r="228" spans="1:16" ht="13.2" x14ac:dyDescent="0.25">
      <c r="A228" s="3">
        <v>45192.000134363421</v>
      </c>
      <c r="B228" s="4" t="s">
        <v>1081</v>
      </c>
      <c r="C228" s="4" t="s">
        <v>1082</v>
      </c>
      <c r="D228" s="4">
        <v>9219547515</v>
      </c>
      <c r="E228" s="4" t="s">
        <v>134</v>
      </c>
      <c r="F228" s="4" t="s">
        <v>794</v>
      </c>
      <c r="G228" s="4" t="s">
        <v>468</v>
      </c>
      <c r="H228" s="4" t="s">
        <v>1083</v>
      </c>
      <c r="I228" s="4" t="s">
        <v>1084</v>
      </c>
      <c r="L228" s="4">
        <v>4</v>
      </c>
      <c r="M228" s="4">
        <v>4</v>
      </c>
      <c r="N228" s="4">
        <v>5</v>
      </c>
      <c r="O228" s="4">
        <v>4</v>
      </c>
      <c r="P228" s="4" t="s">
        <v>1085</v>
      </c>
    </row>
    <row r="229" spans="1:16" ht="13.2" x14ac:dyDescent="0.25">
      <c r="A229" s="3">
        <v>45192.878051527776</v>
      </c>
      <c r="B229" s="4" t="s">
        <v>1086</v>
      </c>
      <c r="C229" s="4" t="s">
        <v>1087</v>
      </c>
      <c r="D229" s="4">
        <v>9826120208</v>
      </c>
      <c r="E229" s="4" t="s">
        <v>90</v>
      </c>
      <c r="F229" s="4" t="s">
        <v>794</v>
      </c>
      <c r="G229" s="4" t="s">
        <v>468</v>
      </c>
      <c r="H229" s="4" t="s">
        <v>1088</v>
      </c>
      <c r="I229" s="4" t="s">
        <v>1089</v>
      </c>
      <c r="L229" s="4">
        <v>3</v>
      </c>
      <c r="M229" s="4">
        <v>4</v>
      </c>
      <c r="N229" s="4">
        <v>3</v>
      </c>
      <c r="O229" s="4">
        <v>4</v>
      </c>
    </row>
    <row r="230" spans="1:16" ht="13.2" x14ac:dyDescent="0.25">
      <c r="A230" s="3">
        <v>45192.895310821754</v>
      </c>
      <c r="B230" s="4" t="s">
        <v>1090</v>
      </c>
      <c r="C230" s="4" t="s">
        <v>1091</v>
      </c>
      <c r="D230" s="4">
        <v>7000289018</v>
      </c>
      <c r="E230" s="4" t="s">
        <v>124</v>
      </c>
      <c r="F230" s="4" t="s">
        <v>794</v>
      </c>
      <c r="G230" s="4" t="s">
        <v>468</v>
      </c>
      <c r="H230" s="4" t="s">
        <v>1092</v>
      </c>
      <c r="I230" s="4" t="s">
        <v>1093</v>
      </c>
      <c r="L230" s="4">
        <v>5</v>
      </c>
      <c r="M230" s="4">
        <v>5</v>
      </c>
      <c r="N230" s="4">
        <v>5</v>
      </c>
      <c r="O230" s="4">
        <v>4</v>
      </c>
      <c r="P230" s="4" t="s">
        <v>1094</v>
      </c>
    </row>
    <row r="231" spans="1:16" ht="52.8" x14ac:dyDescent="0.25">
      <c r="A231" s="3">
        <v>45183.006544282413</v>
      </c>
      <c r="B231" s="4" t="s">
        <v>1095</v>
      </c>
      <c r="C231" s="4" t="s">
        <v>1096</v>
      </c>
      <c r="D231" s="4">
        <v>7974295842</v>
      </c>
      <c r="E231" s="4" t="s">
        <v>18</v>
      </c>
      <c r="F231" s="4" t="s">
        <v>794</v>
      </c>
      <c r="G231" s="5" t="s">
        <v>629</v>
      </c>
      <c r="H231" s="5" t="s">
        <v>1097</v>
      </c>
      <c r="I231" s="5" t="s">
        <v>1098</v>
      </c>
      <c r="J231" s="6"/>
      <c r="L231" s="4">
        <v>5</v>
      </c>
      <c r="M231" s="4">
        <v>5</v>
      </c>
      <c r="N231" s="4">
        <v>3</v>
      </c>
      <c r="O231" s="4">
        <v>5</v>
      </c>
      <c r="P231" s="4" t="s">
        <v>1099</v>
      </c>
    </row>
    <row r="232" spans="1:16" ht="13.2" x14ac:dyDescent="0.25">
      <c r="A232" s="3">
        <v>45183.371567314811</v>
      </c>
      <c r="B232" s="4" t="s">
        <v>1100</v>
      </c>
      <c r="C232" s="4" t="s">
        <v>1101</v>
      </c>
      <c r="D232" s="4">
        <v>8247726600</v>
      </c>
      <c r="E232" s="4" t="s">
        <v>49</v>
      </c>
      <c r="F232" s="4" t="s">
        <v>794</v>
      </c>
      <c r="G232" s="5" t="s">
        <v>629</v>
      </c>
      <c r="H232" s="5" t="s">
        <v>1102</v>
      </c>
      <c r="I232" s="5" t="s">
        <v>1103</v>
      </c>
      <c r="J232" s="6"/>
      <c r="L232" s="4">
        <v>4</v>
      </c>
      <c r="M232" s="4">
        <v>4</v>
      </c>
      <c r="N232" s="4">
        <v>4</v>
      </c>
      <c r="O232" s="4">
        <v>3</v>
      </c>
    </row>
    <row r="233" spans="1:16" ht="13.2" x14ac:dyDescent="0.25">
      <c r="A233" s="3">
        <v>45183.658964675924</v>
      </c>
      <c r="B233" s="4" t="s">
        <v>1104</v>
      </c>
      <c r="C233" s="4" t="s">
        <v>1105</v>
      </c>
      <c r="D233" s="4">
        <v>7318476798</v>
      </c>
      <c r="E233" s="4" t="s">
        <v>106</v>
      </c>
      <c r="F233" s="4" t="s">
        <v>794</v>
      </c>
      <c r="G233" s="5" t="s">
        <v>629</v>
      </c>
      <c r="H233" s="5" t="s">
        <v>1106</v>
      </c>
      <c r="I233" s="5" t="s">
        <v>1107</v>
      </c>
      <c r="J233" s="6"/>
      <c r="L233" s="4">
        <v>4</v>
      </c>
      <c r="M233" s="4">
        <v>4</v>
      </c>
      <c r="N233" s="4">
        <v>5</v>
      </c>
      <c r="O233" s="4">
        <v>4</v>
      </c>
      <c r="P233" s="4" t="s">
        <v>1108</v>
      </c>
    </row>
    <row r="234" spans="1:16" ht="13.2" x14ac:dyDescent="0.25">
      <c r="A234" s="3">
        <v>45185.368902557871</v>
      </c>
      <c r="B234" s="4" t="s">
        <v>1109</v>
      </c>
      <c r="C234" s="4" t="s">
        <v>1110</v>
      </c>
      <c r="D234" s="4">
        <v>7415308102</v>
      </c>
      <c r="E234" s="4" t="s">
        <v>90</v>
      </c>
      <c r="F234" s="4" t="s">
        <v>794</v>
      </c>
      <c r="G234" s="4" t="s">
        <v>629</v>
      </c>
      <c r="H234" s="4" t="s">
        <v>1111</v>
      </c>
      <c r="I234" s="4" t="s">
        <v>1112</v>
      </c>
      <c r="L234" s="4">
        <v>5</v>
      </c>
      <c r="M234" s="4">
        <v>4</v>
      </c>
      <c r="N234" s="4">
        <v>3</v>
      </c>
      <c r="O234" s="4">
        <v>3</v>
      </c>
      <c r="P234" s="4" t="s">
        <v>1113</v>
      </c>
    </row>
    <row r="235" spans="1:16" ht="13.2" x14ac:dyDescent="0.25">
      <c r="A235" s="3">
        <v>45185.584021597228</v>
      </c>
      <c r="B235" s="4" t="s">
        <v>1114</v>
      </c>
      <c r="C235" s="4" t="s">
        <v>1115</v>
      </c>
      <c r="D235" s="4">
        <v>8179877443</v>
      </c>
      <c r="E235" s="4" t="s">
        <v>59</v>
      </c>
      <c r="F235" s="4" t="s">
        <v>794</v>
      </c>
      <c r="G235" s="4" t="s">
        <v>629</v>
      </c>
      <c r="H235" s="4" t="s">
        <v>1116</v>
      </c>
      <c r="I235" s="4" t="s">
        <v>1117</v>
      </c>
      <c r="L235" s="4">
        <v>1</v>
      </c>
      <c r="M235" s="4">
        <v>2</v>
      </c>
      <c r="N235" s="4">
        <v>3</v>
      </c>
      <c r="O235" s="4">
        <v>1</v>
      </c>
      <c r="P235" s="4" t="s">
        <v>1118</v>
      </c>
    </row>
    <row r="236" spans="1:16" ht="13.2" x14ac:dyDescent="0.25">
      <c r="A236" s="3">
        <v>45185.872627581019</v>
      </c>
      <c r="B236" s="4" t="s">
        <v>1119</v>
      </c>
      <c r="C236" s="4" t="s">
        <v>1120</v>
      </c>
      <c r="D236" s="4">
        <v>9589568203</v>
      </c>
      <c r="E236" s="4" t="s">
        <v>111</v>
      </c>
      <c r="F236" s="4" t="s">
        <v>794</v>
      </c>
      <c r="G236" s="4" t="s">
        <v>629</v>
      </c>
      <c r="H236" s="4" t="s">
        <v>1121</v>
      </c>
      <c r="I236" s="4" t="s">
        <v>1122</v>
      </c>
      <c r="L236" s="4">
        <v>5</v>
      </c>
      <c r="M236" s="4">
        <v>5</v>
      </c>
      <c r="N236" s="4">
        <v>5</v>
      </c>
      <c r="O236" s="4">
        <v>5</v>
      </c>
    </row>
    <row r="237" spans="1:16" ht="13.2" x14ac:dyDescent="0.25">
      <c r="A237" s="3">
        <v>45188.670110567131</v>
      </c>
      <c r="B237" s="4" t="s">
        <v>1123</v>
      </c>
      <c r="C237" s="4" t="s">
        <v>1124</v>
      </c>
      <c r="D237" s="4">
        <v>9852069694</v>
      </c>
      <c r="E237" s="4" t="s">
        <v>150</v>
      </c>
      <c r="F237" s="4" t="s">
        <v>794</v>
      </c>
      <c r="G237" s="4" t="s">
        <v>629</v>
      </c>
      <c r="H237" s="4" t="s">
        <v>1125</v>
      </c>
      <c r="I237" s="4" t="s">
        <v>1126</v>
      </c>
      <c r="L237" s="4">
        <v>5</v>
      </c>
      <c r="M237" s="4">
        <v>5</v>
      </c>
      <c r="N237" s="4">
        <v>5</v>
      </c>
      <c r="O237" s="4">
        <v>5</v>
      </c>
    </row>
    <row r="238" spans="1:16" ht="13.2" x14ac:dyDescent="0.25">
      <c r="A238" s="3">
        <v>45189.021147812498</v>
      </c>
      <c r="B238" s="4" t="s">
        <v>1127</v>
      </c>
      <c r="C238" s="4" t="s">
        <v>1128</v>
      </c>
      <c r="D238" s="4">
        <v>7999265891</v>
      </c>
      <c r="E238" s="4" t="s">
        <v>49</v>
      </c>
      <c r="F238" s="4" t="s">
        <v>794</v>
      </c>
      <c r="G238" s="4" t="s">
        <v>629</v>
      </c>
      <c r="H238" s="4" t="s">
        <v>1129</v>
      </c>
      <c r="I238" s="4" t="s">
        <v>1130</v>
      </c>
      <c r="L238" s="4">
        <v>3</v>
      </c>
      <c r="M238" s="4">
        <v>4</v>
      </c>
      <c r="N238" s="4">
        <v>3</v>
      </c>
      <c r="O238" s="4">
        <v>4</v>
      </c>
      <c r="P238" s="4" t="s">
        <v>1131</v>
      </c>
    </row>
    <row r="239" spans="1:16" ht="13.2" x14ac:dyDescent="0.25">
      <c r="A239" s="3">
        <v>45191.790070578703</v>
      </c>
      <c r="B239" s="4" t="s">
        <v>1132</v>
      </c>
      <c r="C239" s="4" t="s">
        <v>1133</v>
      </c>
      <c r="D239" s="4">
        <v>6299823717</v>
      </c>
      <c r="E239" s="4" t="s">
        <v>18</v>
      </c>
      <c r="F239" s="4" t="s">
        <v>794</v>
      </c>
      <c r="G239" s="4" t="s">
        <v>629</v>
      </c>
      <c r="H239" s="4" t="s">
        <v>1134</v>
      </c>
      <c r="I239" s="4" t="s">
        <v>1135</v>
      </c>
      <c r="L239" s="4">
        <v>5</v>
      </c>
      <c r="M239" s="4">
        <v>5</v>
      </c>
      <c r="N239" s="4">
        <v>4</v>
      </c>
      <c r="O239" s="4">
        <v>4</v>
      </c>
      <c r="P239" s="4" t="s">
        <v>1136</v>
      </c>
    </row>
    <row r="240" spans="1:16" ht="13.2" x14ac:dyDescent="0.25">
      <c r="A240" s="3">
        <v>45191.955591504629</v>
      </c>
      <c r="B240" s="4" t="s">
        <v>1137</v>
      </c>
      <c r="C240" s="4" t="s">
        <v>1138</v>
      </c>
      <c r="D240" s="4">
        <v>7611196222</v>
      </c>
      <c r="E240" s="4" t="s">
        <v>124</v>
      </c>
      <c r="F240" s="4" t="s">
        <v>794</v>
      </c>
      <c r="G240" s="4" t="s">
        <v>629</v>
      </c>
      <c r="H240" s="4" t="s">
        <v>1139</v>
      </c>
      <c r="I240" s="4" t="s">
        <v>1140</v>
      </c>
      <c r="L240" s="4">
        <v>5</v>
      </c>
      <c r="M240" s="4">
        <v>5</v>
      </c>
      <c r="N240" s="4">
        <v>5</v>
      </c>
      <c r="O240" s="4">
        <v>5</v>
      </c>
      <c r="P240" s="4" t="s">
        <v>1141</v>
      </c>
    </row>
    <row r="241" spans="1:16" ht="13.2" x14ac:dyDescent="0.25">
      <c r="A241" s="3">
        <v>45191.959289999999</v>
      </c>
      <c r="B241" s="4" t="s">
        <v>1142</v>
      </c>
      <c r="C241" s="4" t="s">
        <v>1143</v>
      </c>
      <c r="D241" s="4">
        <v>7489512356</v>
      </c>
      <c r="E241" s="4" t="s">
        <v>44</v>
      </c>
      <c r="F241" s="4" t="s">
        <v>794</v>
      </c>
      <c r="G241" s="4" t="s">
        <v>629</v>
      </c>
      <c r="H241" s="4" t="s">
        <v>1144</v>
      </c>
      <c r="I241" s="4" t="s">
        <v>1145</v>
      </c>
      <c r="L241" s="4">
        <v>4</v>
      </c>
      <c r="M241" s="4">
        <v>5</v>
      </c>
      <c r="N241" s="4">
        <v>3</v>
      </c>
      <c r="O241" s="4">
        <v>3</v>
      </c>
    </row>
    <row r="242" spans="1:16" ht="13.2" x14ac:dyDescent="0.25">
      <c r="A242" s="3">
        <v>45192.890435914349</v>
      </c>
      <c r="B242" s="4" t="s">
        <v>1146</v>
      </c>
      <c r="C242" s="4" t="s">
        <v>1147</v>
      </c>
      <c r="D242" s="4">
        <v>8530432310</v>
      </c>
      <c r="E242" s="4" t="s">
        <v>106</v>
      </c>
      <c r="F242" s="4" t="s">
        <v>794</v>
      </c>
      <c r="G242" s="4" t="s">
        <v>629</v>
      </c>
      <c r="H242" s="4" t="s">
        <v>1148</v>
      </c>
      <c r="I242" s="4" t="s">
        <v>1149</v>
      </c>
      <c r="L242" s="4">
        <v>5</v>
      </c>
      <c r="M242" s="4">
        <v>5</v>
      </c>
      <c r="N242" s="4">
        <v>3</v>
      </c>
      <c r="O242" s="4">
        <v>4</v>
      </c>
      <c r="P242" s="4" t="s">
        <v>1150</v>
      </c>
    </row>
    <row r="243" spans="1:16" ht="79.2" x14ac:dyDescent="0.25">
      <c r="A243" s="3">
        <v>45183.002647337962</v>
      </c>
      <c r="B243" s="4" t="s">
        <v>1151</v>
      </c>
      <c r="C243" s="4" t="s">
        <v>1152</v>
      </c>
      <c r="D243" s="4">
        <v>8827852569</v>
      </c>
      <c r="E243" s="4" t="s">
        <v>49</v>
      </c>
      <c r="F243" s="4" t="s">
        <v>794</v>
      </c>
      <c r="G243" s="5" t="s">
        <v>634</v>
      </c>
      <c r="H243" s="5" t="s">
        <v>1153</v>
      </c>
      <c r="I243" s="5" t="s">
        <v>1154</v>
      </c>
      <c r="J243" s="6"/>
      <c r="L243" s="4">
        <v>4</v>
      </c>
      <c r="M243" s="4">
        <v>4</v>
      </c>
      <c r="N243" s="4">
        <v>4</v>
      </c>
      <c r="O243" s="4">
        <v>5</v>
      </c>
      <c r="P243" s="4" t="s">
        <v>1155</v>
      </c>
    </row>
    <row r="244" spans="1:16" ht="13.2" x14ac:dyDescent="0.25">
      <c r="A244" s="3">
        <v>45191.823295462964</v>
      </c>
      <c r="B244" s="4" t="s">
        <v>1156</v>
      </c>
      <c r="C244" s="4" t="s">
        <v>1157</v>
      </c>
      <c r="D244" s="4">
        <v>8516896689</v>
      </c>
      <c r="E244" s="4" t="s">
        <v>59</v>
      </c>
      <c r="F244" s="4" t="s">
        <v>794</v>
      </c>
      <c r="G244" s="4" t="s">
        <v>634</v>
      </c>
      <c r="H244" s="4" t="s">
        <v>1158</v>
      </c>
      <c r="I244" s="4" t="s">
        <v>1159</v>
      </c>
      <c r="L244" s="4">
        <v>4</v>
      </c>
      <c r="M244" s="4">
        <v>4</v>
      </c>
      <c r="N244" s="4">
        <v>3</v>
      </c>
      <c r="O244" s="4">
        <v>4</v>
      </c>
      <c r="P244" s="4" t="s">
        <v>1160</v>
      </c>
    </row>
    <row r="245" spans="1:16" ht="52.8" x14ac:dyDescent="0.25">
      <c r="A245" s="3">
        <v>45183.839510069447</v>
      </c>
      <c r="B245" s="4" t="s">
        <v>1161</v>
      </c>
      <c r="C245" s="4" t="s">
        <v>1162</v>
      </c>
      <c r="D245" s="4">
        <v>7765893770</v>
      </c>
      <c r="E245" s="4" t="s">
        <v>111</v>
      </c>
      <c r="F245" s="4" t="s">
        <v>794</v>
      </c>
      <c r="G245" s="5" t="s">
        <v>649</v>
      </c>
      <c r="H245" s="5" t="s">
        <v>1163</v>
      </c>
      <c r="I245" s="5" t="s">
        <v>1164</v>
      </c>
      <c r="J245" s="8" t="s">
        <v>1165</v>
      </c>
      <c r="L245" s="4">
        <v>5</v>
      </c>
      <c r="M245" s="4">
        <v>5</v>
      </c>
      <c r="N245" s="4">
        <v>5</v>
      </c>
      <c r="O245" s="4">
        <v>4</v>
      </c>
      <c r="P245" s="4" t="s">
        <v>1166</v>
      </c>
    </row>
    <row r="246" spans="1:16" ht="66" x14ac:dyDescent="0.25">
      <c r="A246" s="3">
        <v>45183.842968587967</v>
      </c>
      <c r="B246" s="4" t="s">
        <v>1167</v>
      </c>
      <c r="C246" s="4" t="s">
        <v>1168</v>
      </c>
      <c r="D246" s="4">
        <v>8815552093</v>
      </c>
      <c r="E246" s="4" t="s">
        <v>59</v>
      </c>
      <c r="F246" s="4" t="s">
        <v>794</v>
      </c>
      <c r="G246" s="5" t="s">
        <v>654</v>
      </c>
      <c r="H246" s="5" t="s">
        <v>1169</v>
      </c>
      <c r="I246" s="5" t="s">
        <v>1170</v>
      </c>
      <c r="J246" s="6"/>
      <c r="L246" s="4">
        <v>4</v>
      </c>
      <c r="M246" s="4">
        <v>4</v>
      </c>
      <c r="N246" s="4">
        <v>3</v>
      </c>
      <c r="O246" s="4">
        <v>3</v>
      </c>
      <c r="P246" s="4" t="s">
        <v>1171</v>
      </c>
    </row>
    <row r="247" spans="1:16" ht="13.2" x14ac:dyDescent="0.25">
      <c r="A247" s="3">
        <v>45190.961281655094</v>
      </c>
      <c r="B247" s="4" t="s">
        <v>1172</v>
      </c>
      <c r="C247" s="4" t="s">
        <v>1173</v>
      </c>
      <c r="D247" s="4">
        <v>7999327529</v>
      </c>
      <c r="E247" s="4" t="s">
        <v>35</v>
      </c>
      <c r="F247" s="4" t="s">
        <v>794</v>
      </c>
      <c r="G247" s="4" t="s">
        <v>654</v>
      </c>
      <c r="H247" s="4" t="s">
        <v>1174</v>
      </c>
      <c r="I247" s="4" t="s">
        <v>1175</v>
      </c>
      <c r="L247" s="4">
        <v>4</v>
      </c>
      <c r="M247" s="4">
        <v>4</v>
      </c>
      <c r="N247" s="4">
        <v>4</v>
      </c>
      <c r="O247" s="4">
        <v>5</v>
      </c>
      <c r="P247" s="4" t="s">
        <v>514</v>
      </c>
    </row>
    <row r="248" spans="1:16" ht="13.2" x14ac:dyDescent="0.25">
      <c r="A248" s="3">
        <v>45189.967101539354</v>
      </c>
      <c r="B248" s="4" t="s">
        <v>1176</v>
      </c>
      <c r="C248" s="4" t="s">
        <v>1177</v>
      </c>
      <c r="D248" s="4">
        <v>7874364281</v>
      </c>
      <c r="E248" s="4" t="s">
        <v>124</v>
      </c>
      <c r="F248" s="4" t="s">
        <v>794</v>
      </c>
      <c r="G248" s="4" t="s">
        <v>668</v>
      </c>
      <c r="H248" s="4" t="s">
        <v>1178</v>
      </c>
      <c r="I248" s="4" t="s">
        <v>1179</v>
      </c>
      <c r="L248" s="4">
        <v>4</v>
      </c>
      <c r="M248" s="4">
        <v>5</v>
      </c>
      <c r="N248" s="4">
        <v>4</v>
      </c>
      <c r="O248" s="4">
        <v>5</v>
      </c>
      <c r="P248" s="4" t="s">
        <v>1180</v>
      </c>
    </row>
    <row r="249" spans="1:16" ht="13.2" x14ac:dyDescent="0.25">
      <c r="A249" s="3">
        <v>45191.91919075232</v>
      </c>
      <c r="B249" s="4" t="s">
        <v>1181</v>
      </c>
      <c r="C249" s="4" t="s">
        <v>1182</v>
      </c>
      <c r="D249" s="4">
        <v>9334473842</v>
      </c>
      <c r="E249" s="4" t="s">
        <v>90</v>
      </c>
      <c r="F249" s="4" t="s">
        <v>794</v>
      </c>
      <c r="G249" s="4" t="s">
        <v>1183</v>
      </c>
      <c r="H249" s="4" t="s">
        <v>932</v>
      </c>
      <c r="I249" s="4" t="s">
        <v>1184</v>
      </c>
      <c r="J249" s="7" t="s">
        <v>1185</v>
      </c>
      <c r="L249" s="4">
        <v>5</v>
      </c>
      <c r="M249" s="4">
        <v>5</v>
      </c>
      <c r="N249" s="4">
        <v>3</v>
      </c>
      <c r="O249" s="4">
        <v>4</v>
      </c>
      <c r="P249" s="4" t="s">
        <v>1186</v>
      </c>
    </row>
    <row r="250" spans="1:16" ht="13.2" x14ac:dyDescent="0.25">
      <c r="A250" s="3">
        <v>45191.767382349542</v>
      </c>
      <c r="B250" s="4" t="s">
        <v>1187</v>
      </c>
      <c r="C250" s="4" t="s">
        <v>1188</v>
      </c>
      <c r="D250" s="4">
        <v>7470879045</v>
      </c>
      <c r="E250" s="4" t="s">
        <v>90</v>
      </c>
      <c r="F250" s="4" t="s">
        <v>794</v>
      </c>
      <c r="G250" s="4" t="s">
        <v>1189</v>
      </c>
      <c r="H250" s="4" t="s">
        <v>1190</v>
      </c>
      <c r="I250" s="4" t="s">
        <v>1191</v>
      </c>
      <c r="J250" s="7" t="s">
        <v>1192</v>
      </c>
      <c r="L250" s="4">
        <v>5</v>
      </c>
      <c r="M250" s="4">
        <v>5</v>
      </c>
      <c r="N250" s="4">
        <v>4</v>
      </c>
      <c r="O250" s="4">
        <v>4</v>
      </c>
    </row>
    <row r="251" spans="1:16" ht="13.2" x14ac:dyDescent="0.25">
      <c r="A251" s="3">
        <v>45191.831782777779</v>
      </c>
      <c r="B251" s="4" t="s">
        <v>1193</v>
      </c>
      <c r="C251" s="4" t="s">
        <v>1194</v>
      </c>
      <c r="D251" s="4">
        <v>7987023169</v>
      </c>
      <c r="E251" s="4" t="s">
        <v>111</v>
      </c>
      <c r="F251" s="4" t="s">
        <v>794</v>
      </c>
      <c r="G251" s="4" t="s">
        <v>1189</v>
      </c>
      <c r="H251" s="4" t="s">
        <v>1195</v>
      </c>
      <c r="I251" s="4" t="s">
        <v>1196</v>
      </c>
      <c r="J251" s="7" t="s">
        <v>1197</v>
      </c>
      <c r="L251" s="4">
        <v>3</v>
      </c>
      <c r="M251" s="4">
        <v>5</v>
      </c>
      <c r="N251" s="4">
        <v>5</v>
      </c>
      <c r="O251" s="4">
        <v>5</v>
      </c>
    </row>
    <row r="252" spans="1:16" ht="13.2" x14ac:dyDescent="0.25">
      <c r="A252" s="3">
        <v>45191.798288124999</v>
      </c>
      <c r="B252" s="4" t="s">
        <v>1198</v>
      </c>
      <c r="C252" s="4" t="s">
        <v>1199</v>
      </c>
      <c r="D252" s="4">
        <v>7665495163</v>
      </c>
      <c r="E252" s="4" t="s">
        <v>49</v>
      </c>
      <c r="F252" s="4" t="s">
        <v>794</v>
      </c>
      <c r="G252" s="4" t="s">
        <v>1200</v>
      </c>
      <c r="H252" s="4" t="s">
        <v>1201</v>
      </c>
      <c r="I252" s="4" t="s">
        <v>1202</v>
      </c>
      <c r="J252" s="7" t="s">
        <v>1203</v>
      </c>
      <c r="L252" s="4">
        <v>5</v>
      </c>
      <c r="M252" s="4">
        <v>5</v>
      </c>
      <c r="N252" s="4">
        <v>5</v>
      </c>
      <c r="O252" s="4">
        <v>5</v>
      </c>
      <c r="P252" s="4" t="s">
        <v>1204</v>
      </c>
    </row>
    <row r="253" spans="1:16" ht="13.2" x14ac:dyDescent="0.25">
      <c r="A253" s="3">
        <v>45191.905564699075</v>
      </c>
      <c r="B253" s="4" t="s">
        <v>1205</v>
      </c>
      <c r="C253" s="4" t="s">
        <v>1206</v>
      </c>
      <c r="D253" s="4">
        <v>9406106011</v>
      </c>
      <c r="E253" s="4" t="s">
        <v>49</v>
      </c>
      <c r="F253" s="4" t="s">
        <v>794</v>
      </c>
      <c r="G253" s="4" t="s">
        <v>1200</v>
      </c>
      <c r="H253" s="4" t="s">
        <v>1207</v>
      </c>
      <c r="I253" s="4" t="s">
        <v>1208</v>
      </c>
      <c r="J253" s="7" t="s">
        <v>1209</v>
      </c>
      <c r="K253" s="7" t="s">
        <v>1210</v>
      </c>
      <c r="L253" s="4">
        <v>5</v>
      </c>
      <c r="M253" s="4">
        <v>5</v>
      </c>
      <c r="N253" s="4">
        <v>5</v>
      </c>
      <c r="O253" s="4">
        <v>5</v>
      </c>
      <c r="P253" s="4" t="s">
        <v>1211</v>
      </c>
    </row>
    <row r="254" spans="1:16" ht="13.2" x14ac:dyDescent="0.25">
      <c r="A254" s="3">
        <v>45190.587860196756</v>
      </c>
      <c r="B254" s="4" t="s">
        <v>1212</v>
      </c>
      <c r="C254" s="4" t="s">
        <v>1213</v>
      </c>
      <c r="D254" s="4">
        <v>6202923595</v>
      </c>
      <c r="E254" s="4" t="s">
        <v>44</v>
      </c>
      <c r="F254" s="4" t="s">
        <v>794</v>
      </c>
      <c r="G254" s="4" t="s">
        <v>678</v>
      </c>
      <c r="H254" s="4" t="s">
        <v>1214</v>
      </c>
      <c r="I254" s="4" t="s">
        <v>1215</v>
      </c>
      <c r="L254" s="4">
        <v>4</v>
      </c>
      <c r="M254" s="4">
        <v>4</v>
      </c>
      <c r="N254" s="4">
        <v>3</v>
      </c>
      <c r="O254" s="4">
        <v>4</v>
      </c>
    </row>
    <row r="255" spans="1:16" ht="79.2" x14ac:dyDescent="0.25">
      <c r="A255" s="3">
        <v>45183.508549328704</v>
      </c>
      <c r="B255" s="4" t="s">
        <v>1216</v>
      </c>
      <c r="C255" s="4" t="s">
        <v>1217</v>
      </c>
      <c r="D255" s="4">
        <v>7905214690</v>
      </c>
      <c r="E255" s="4" t="s">
        <v>26</v>
      </c>
      <c r="F255" s="4" t="s">
        <v>794</v>
      </c>
      <c r="G255" s="5" t="s">
        <v>1218</v>
      </c>
      <c r="H255" s="5" t="s">
        <v>1219</v>
      </c>
      <c r="I255" s="5" t="s">
        <v>1220</v>
      </c>
      <c r="J255" s="6"/>
      <c r="L255" s="4">
        <v>5</v>
      </c>
      <c r="M255" s="4">
        <v>5</v>
      </c>
      <c r="N255" s="4">
        <v>5</v>
      </c>
      <c r="O255" s="4">
        <v>5</v>
      </c>
      <c r="P255" s="4" t="s">
        <v>1221</v>
      </c>
    </row>
    <row r="256" spans="1:16" ht="39.6" x14ac:dyDescent="0.25">
      <c r="A256" s="3">
        <v>45183.048510486115</v>
      </c>
      <c r="B256" s="4" t="s">
        <v>1222</v>
      </c>
      <c r="C256" s="4" t="s">
        <v>1223</v>
      </c>
      <c r="D256" s="4">
        <v>9794713146</v>
      </c>
      <c r="E256" s="4" t="s">
        <v>44</v>
      </c>
      <c r="F256" s="4" t="s">
        <v>794</v>
      </c>
      <c r="G256" s="5" t="s">
        <v>683</v>
      </c>
      <c r="H256" s="5" t="s">
        <v>1224</v>
      </c>
      <c r="I256" s="5" t="s">
        <v>1225</v>
      </c>
      <c r="J256" s="8" t="s">
        <v>1226</v>
      </c>
      <c r="L256" s="4">
        <v>4</v>
      </c>
      <c r="M256" s="4">
        <v>4</v>
      </c>
      <c r="N256" s="4">
        <v>4</v>
      </c>
      <c r="O256" s="4">
        <v>4</v>
      </c>
      <c r="P256" s="4" t="s">
        <v>1227</v>
      </c>
    </row>
    <row r="257" spans="1:16" ht="13.2" x14ac:dyDescent="0.25">
      <c r="A257" s="3">
        <v>45183.912974629631</v>
      </c>
      <c r="B257" s="4" t="s">
        <v>1228</v>
      </c>
      <c r="C257" s="4" t="s">
        <v>1229</v>
      </c>
      <c r="D257" s="4">
        <v>6203919918</v>
      </c>
      <c r="E257" s="4" t="s">
        <v>111</v>
      </c>
      <c r="F257" s="4" t="s">
        <v>794</v>
      </c>
      <c r="G257" s="4" t="s">
        <v>683</v>
      </c>
      <c r="H257" s="4" t="s">
        <v>1230</v>
      </c>
      <c r="I257" s="4" t="s">
        <v>1231</v>
      </c>
      <c r="J257" s="7" t="s">
        <v>1232</v>
      </c>
      <c r="L257" s="4">
        <v>4</v>
      </c>
      <c r="M257" s="4">
        <v>4</v>
      </c>
      <c r="N257" s="4">
        <v>4</v>
      </c>
      <c r="O257" s="4">
        <v>4</v>
      </c>
      <c r="P257" s="4" t="s">
        <v>1233</v>
      </c>
    </row>
    <row r="258" spans="1:16" ht="13.2" x14ac:dyDescent="0.25">
      <c r="A258" s="3">
        <v>45186.873018634258</v>
      </c>
      <c r="B258" s="4" t="s">
        <v>1234</v>
      </c>
      <c r="C258" s="4" t="s">
        <v>1235</v>
      </c>
      <c r="D258" s="4">
        <v>9303367479</v>
      </c>
      <c r="E258" s="4" t="s">
        <v>44</v>
      </c>
      <c r="F258" s="4" t="s">
        <v>794</v>
      </c>
      <c r="G258" s="4" t="s">
        <v>683</v>
      </c>
      <c r="H258" s="4" t="s">
        <v>1236</v>
      </c>
      <c r="I258" s="4" t="s">
        <v>1237</v>
      </c>
      <c r="L258" s="4">
        <v>4</v>
      </c>
      <c r="M258" s="4">
        <v>5</v>
      </c>
      <c r="N258" s="4">
        <v>4</v>
      </c>
      <c r="O258" s="4">
        <v>4</v>
      </c>
    </row>
    <row r="259" spans="1:16" ht="13.2" x14ac:dyDescent="0.25">
      <c r="A259" s="3">
        <v>45191.43469947917</v>
      </c>
      <c r="B259" s="4" t="s">
        <v>1238</v>
      </c>
      <c r="C259" s="4" t="s">
        <v>1239</v>
      </c>
      <c r="D259" s="4">
        <v>8458994075</v>
      </c>
      <c r="E259" s="4" t="s">
        <v>35</v>
      </c>
      <c r="F259" s="4" t="s">
        <v>794</v>
      </c>
      <c r="G259" s="4" t="s">
        <v>683</v>
      </c>
      <c r="H259" s="4" t="s">
        <v>1240</v>
      </c>
      <c r="I259" s="4" t="s">
        <v>1241</v>
      </c>
      <c r="J259" s="7" t="s">
        <v>1242</v>
      </c>
      <c r="L259" s="4">
        <v>4</v>
      </c>
      <c r="M259" s="4">
        <v>5</v>
      </c>
      <c r="N259" s="4">
        <v>5</v>
      </c>
      <c r="O259" s="4">
        <v>4</v>
      </c>
    </row>
    <row r="260" spans="1:16" ht="13.2" x14ac:dyDescent="0.25">
      <c r="A260" s="3">
        <v>45191.969801666666</v>
      </c>
      <c r="B260" s="4" t="s">
        <v>970</v>
      </c>
      <c r="C260" s="4" t="s">
        <v>1243</v>
      </c>
      <c r="D260" s="4">
        <v>9588882906</v>
      </c>
      <c r="E260" s="4" t="s">
        <v>124</v>
      </c>
      <c r="F260" s="4" t="s">
        <v>794</v>
      </c>
      <c r="G260" s="4" t="s">
        <v>683</v>
      </c>
      <c r="H260" s="4" t="s">
        <v>1244</v>
      </c>
      <c r="I260" s="4" t="s">
        <v>1245</v>
      </c>
      <c r="J260" s="7" t="s">
        <v>1246</v>
      </c>
      <c r="L260" s="4">
        <v>2</v>
      </c>
      <c r="M260" s="4">
        <v>1</v>
      </c>
      <c r="N260" s="4">
        <v>1</v>
      </c>
      <c r="O260" s="4">
        <v>2</v>
      </c>
      <c r="P260" s="4" t="s">
        <v>135</v>
      </c>
    </row>
    <row r="261" spans="1:16" ht="13.2" x14ac:dyDescent="0.25">
      <c r="A261" s="3">
        <v>45186.929934201384</v>
      </c>
      <c r="B261" s="4" t="s">
        <v>1247</v>
      </c>
      <c r="C261" s="4" t="s">
        <v>1248</v>
      </c>
      <c r="D261" s="4">
        <v>6261848015</v>
      </c>
      <c r="E261" s="4" t="s">
        <v>111</v>
      </c>
      <c r="F261" s="4" t="s">
        <v>794</v>
      </c>
      <c r="G261" s="4" t="s">
        <v>1249</v>
      </c>
      <c r="H261" s="4" t="s">
        <v>1250</v>
      </c>
      <c r="I261" s="4" t="s">
        <v>1251</v>
      </c>
      <c r="L261" s="4">
        <v>5</v>
      </c>
      <c r="M261" s="4">
        <v>5</v>
      </c>
      <c r="N261" s="4">
        <v>4</v>
      </c>
      <c r="O261" s="4">
        <v>4</v>
      </c>
      <c r="P261" s="4" t="s">
        <v>1252</v>
      </c>
    </row>
    <row r="262" spans="1:16" ht="13.2" x14ac:dyDescent="0.25">
      <c r="A262" s="3">
        <v>45191.76243480324</v>
      </c>
      <c r="B262" s="4" t="s">
        <v>1253</v>
      </c>
      <c r="C262" s="4" t="s">
        <v>1254</v>
      </c>
      <c r="D262" s="4">
        <v>7566020039</v>
      </c>
      <c r="E262" s="4" t="s">
        <v>59</v>
      </c>
      <c r="F262" s="4" t="s">
        <v>794</v>
      </c>
      <c r="G262" s="4" t="s">
        <v>1249</v>
      </c>
      <c r="H262" s="4" t="s">
        <v>1255</v>
      </c>
      <c r="I262" s="4" t="s">
        <v>1256</v>
      </c>
      <c r="L262" s="4">
        <v>3</v>
      </c>
      <c r="M262" s="4">
        <v>4</v>
      </c>
      <c r="N262" s="4">
        <v>4</v>
      </c>
      <c r="O262" s="4">
        <v>4</v>
      </c>
      <c r="P262" s="4" t="s">
        <v>1257</v>
      </c>
    </row>
    <row r="263" spans="1:16" ht="13.2" x14ac:dyDescent="0.25">
      <c r="A263" s="3">
        <v>45191.783759930557</v>
      </c>
      <c r="B263" s="4" t="s">
        <v>1258</v>
      </c>
      <c r="C263" s="4" t="s">
        <v>1259</v>
      </c>
      <c r="D263" s="4">
        <v>9052635631</v>
      </c>
      <c r="E263" s="4" t="s">
        <v>124</v>
      </c>
      <c r="F263" s="4" t="s">
        <v>794</v>
      </c>
      <c r="G263" s="4" t="s">
        <v>1249</v>
      </c>
      <c r="H263" s="4" t="s">
        <v>1260</v>
      </c>
      <c r="I263" s="4" t="s">
        <v>1261</v>
      </c>
      <c r="J263" s="7" t="s">
        <v>1262</v>
      </c>
      <c r="L263" s="4">
        <v>3</v>
      </c>
      <c r="M263" s="4">
        <v>5</v>
      </c>
      <c r="N263" s="4">
        <v>4</v>
      </c>
      <c r="O263" s="4">
        <v>5</v>
      </c>
    </row>
    <row r="264" spans="1:16" ht="13.2" x14ac:dyDescent="0.25">
      <c r="A264" s="3">
        <v>45191.815279849536</v>
      </c>
      <c r="B264" s="4" t="s">
        <v>1263</v>
      </c>
      <c r="C264" s="4" t="s">
        <v>1264</v>
      </c>
      <c r="D264" s="4">
        <v>9644288599</v>
      </c>
      <c r="E264" s="4" t="s">
        <v>150</v>
      </c>
      <c r="F264" s="4" t="s">
        <v>794</v>
      </c>
      <c r="G264" s="4" t="s">
        <v>1249</v>
      </c>
      <c r="H264" s="4" t="s">
        <v>1265</v>
      </c>
      <c r="I264" s="4" t="s">
        <v>1266</v>
      </c>
      <c r="L264" s="4">
        <v>4</v>
      </c>
      <c r="M264" s="4">
        <v>5</v>
      </c>
      <c r="N264" s="4">
        <v>4</v>
      </c>
      <c r="O264" s="4">
        <v>3</v>
      </c>
    </row>
    <row r="265" spans="1:16" ht="13.2" x14ac:dyDescent="0.25">
      <c r="A265" s="3">
        <v>45191.956302303239</v>
      </c>
      <c r="B265" s="4" t="s">
        <v>1267</v>
      </c>
      <c r="C265" s="4" t="s">
        <v>1268</v>
      </c>
      <c r="D265" s="4">
        <v>9340129430</v>
      </c>
      <c r="E265" s="4" t="s">
        <v>35</v>
      </c>
      <c r="F265" s="4" t="s">
        <v>794</v>
      </c>
      <c r="G265" s="4" t="s">
        <v>1249</v>
      </c>
      <c r="H265" s="4" t="s">
        <v>1269</v>
      </c>
      <c r="I265" s="4" t="s">
        <v>1270</v>
      </c>
      <c r="J265" s="7" t="s">
        <v>1271</v>
      </c>
      <c r="L265" s="4">
        <v>4</v>
      </c>
      <c r="M265" s="4">
        <v>5</v>
      </c>
      <c r="N265" s="4">
        <v>4</v>
      </c>
      <c r="O265" s="4">
        <v>4</v>
      </c>
    </row>
    <row r="266" spans="1:16" ht="13.2" x14ac:dyDescent="0.25">
      <c r="A266" s="3">
        <v>45192.918412974541</v>
      </c>
      <c r="B266" s="4" t="s">
        <v>1272</v>
      </c>
      <c r="C266" s="4" t="s">
        <v>1273</v>
      </c>
      <c r="D266" s="4">
        <v>9131368464</v>
      </c>
      <c r="E266" s="4" t="s">
        <v>59</v>
      </c>
      <c r="F266" s="4" t="s">
        <v>794</v>
      </c>
      <c r="G266" s="4" t="s">
        <v>1249</v>
      </c>
      <c r="H266" s="4" t="s">
        <v>1274</v>
      </c>
      <c r="I266" s="4" t="s">
        <v>1275</v>
      </c>
      <c r="L266" s="4">
        <v>4</v>
      </c>
      <c r="M266" s="4">
        <v>5</v>
      </c>
      <c r="N266" s="4">
        <v>5</v>
      </c>
      <c r="O266" s="4">
        <v>4</v>
      </c>
      <c r="P266" s="4" t="s">
        <v>1276</v>
      </c>
    </row>
    <row r="267" spans="1:16" ht="26.4" x14ac:dyDescent="0.25">
      <c r="A267" s="3">
        <v>45183.002462094912</v>
      </c>
      <c r="B267" s="4" t="s">
        <v>1277</v>
      </c>
      <c r="C267" s="4" t="s">
        <v>1278</v>
      </c>
      <c r="D267" s="4">
        <v>8305790119</v>
      </c>
      <c r="E267" s="4" t="s">
        <v>18</v>
      </c>
      <c r="F267" s="4" t="s">
        <v>794</v>
      </c>
      <c r="G267" s="5" t="s">
        <v>689</v>
      </c>
      <c r="H267" s="5" t="s">
        <v>1279</v>
      </c>
      <c r="I267" s="5" t="s">
        <v>1280</v>
      </c>
      <c r="J267" s="6"/>
      <c r="L267" s="4">
        <v>5</v>
      </c>
      <c r="M267" s="4">
        <v>4</v>
      </c>
      <c r="N267" s="4">
        <v>4</v>
      </c>
      <c r="O267" s="4">
        <v>5</v>
      </c>
      <c r="P267" s="4" t="s">
        <v>1281</v>
      </c>
    </row>
    <row r="268" spans="1:16" ht="66" x14ac:dyDescent="0.25">
      <c r="A268" s="3">
        <v>45183.032464050921</v>
      </c>
      <c r="B268" s="4" t="s">
        <v>1282</v>
      </c>
      <c r="C268" s="4" t="s">
        <v>1283</v>
      </c>
      <c r="D268" s="4">
        <v>8875131140</v>
      </c>
      <c r="E268" s="4" t="s">
        <v>124</v>
      </c>
      <c r="F268" s="4" t="s">
        <v>794</v>
      </c>
      <c r="G268" s="5" t="s">
        <v>689</v>
      </c>
      <c r="H268" s="5" t="s">
        <v>1284</v>
      </c>
      <c r="I268" s="5" t="s">
        <v>1285</v>
      </c>
      <c r="J268" s="6"/>
      <c r="L268" s="4">
        <v>5</v>
      </c>
      <c r="M268" s="4">
        <v>5</v>
      </c>
      <c r="N268" s="4">
        <v>5</v>
      </c>
      <c r="O268" s="4">
        <v>5</v>
      </c>
      <c r="P268" s="4" t="s">
        <v>1286</v>
      </c>
    </row>
    <row r="269" spans="1:16" ht="52.8" x14ac:dyDescent="0.25">
      <c r="A269" s="3">
        <v>45183.385699756946</v>
      </c>
      <c r="B269" s="4" t="s">
        <v>1287</v>
      </c>
      <c r="C269" s="4" t="s">
        <v>1288</v>
      </c>
      <c r="D269" s="4">
        <v>9977513403</v>
      </c>
      <c r="E269" s="4" t="s">
        <v>49</v>
      </c>
      <c r="F269" s="4" t="s">
        <v>794</v>
      </c>
      <c r="G269" s="5" t="s">
        <v>689</v>
      </c>
      <c r="H269" s="5" t="s">
        <v>1289</v>
      </c>
      <c r="I269" s="5" t="s">
        <v>1290</v>
      </c>
      <c r="J269" s="6"/>
      <c r="L269" s="4">
        <v>4</v>
      </c>
      <c r="M269" s="4">
        <v>4</v>
      </c>
      <c r="N269" s="4">
        <v>4</v>
      </c>
      <c r="O269" s="4">
        <v>4</v>
      </c>
      <c r="P269" s="4" t="s">
        <v>1291</v>
      </c>
    </row>
    <row r="270" spans="1:16" ht="39.6" x14ac:dyDescent="0.25">
      <c r="A270" s="3">
        <v>45183.478739363425</v>
      </c>
      <c r="B270" s="4" t="s">
        <v>1292</v>
      </c>
      <c r="C270" s="4" t="s">
        <v>1293</v>
      </c>
      <c r="D270" s="4">
        <v>8985952433</v>
      </c>
      <c r="E270" s="4" t="s">
        <v>49</v>
      </c>
      <c r="F270" s="4" t="s">
        <v>794</v>
      </c>
      <c r="G270" s="5" t="s">
        <v>689</v>
      </c>
      <c r="H270" s="5" t="s">
        <v>1294</v>
      </c>
      <c r="I270" s="5" t="s">
        <v>1295</v>
      </c>
      <c r="J270" s="6"/>
      <c r="L270" s="4">
        <v>4</v>
      </c>
      <c r="M270" s="4">
        <v>3</v>
      </c>
      <c r="N270" s="4">
        <v>4</v>
      </c>
      <c r="O270" s="4">
        <v>4</v>
      </c>
    </row>
    <row r="271" spans="1:16" ht="66" x14ac:dyDescent="0.25">
      <c r="A271" s="3">
        <v>45183.544187627311</v>
      </c>
      <c r="B271" s="4" t="s">
        <v>1296</v>
      </c>
      <c r="C271" s="4" t="s">
        <v>1297</v>
      </c>
      <c r="D271" s="4">
        <v>7587259161</v>
      </c>
      <c r="E271" s="4" t="s">
        <v>44</v>
      </c>
      <c r="F271" s="4" t="s">
        <v>794</v>
      </c>
      <c r="G271" s="5" t="s">
        <v>689</v>
      </c>
      <c r="H271" s="5" t="s">
        <v>1298</v>
      </c>
      <c r="I271" s="5" t="s">
        <v>1299</v>
      </c>
      <c r="J271" s="6"/>
      <c r="L271" s="4">
        <v>3</v>
      </c>
      <c r="M271" s="4">
        <v>4</v>
      </c>
      <c r="N271" s="4">
        <v>3</v>
      </c>
      <c r="O271" s="4">
        <v>3</v>
      </c>
      <c r="P271" s="4" t="s">
        <v>1300</v>
      </c>
    </row>
    <row r="272" spans="1:16" ht="26.4" x14ac:dyDescent="0.25">
      <c r="A272" s="3">
        <v>45183.566795879626</v>
      </c>
      <c r="B272" s="4" t="s">
        <v>1301</v>
      </c>
      <c r="C272" s="4" t="s">
        <v>1302</v>
      </c>
      <c r="D272" s="4">
        <v>7803899557</v>
      </c>
      <c r="E272" s="4" t="s">
        <v>111</v>
      </c>
      <c r="F272" s="4" t="s">
        <v>794</v>
      </c>
      <c r="G272" s="5" t="s">
        <v>689</v>
      </c>
      <c r="H272" s="5" t="s">
        <v>1303</v>
      </c>
      <c r="I272" s="5" t="s">
        <v>1304</v>
      </c>
      <c r="J272" s="6"/>
      <c r="L272" s="4">
        <v>3</v>
      </c>
      <c r="M272" s="4">
        <v>4</v>
      </c>
      <c r="N272" s="4">
        <v>3</v>
      </c>
      <c r="O272" s="4">
        <v>3</v>
      </c>
    </row>
    <row r="273" spans="1:16" ht="79.2" x14ac:dyDescent="0.25">
      <c r="A273" s="3">
        <v>45183.778085729165</v>
      </c>
      <c r="B273" s="4" t="s">
        <v>1305</v>
      </c>
      <c r="C273" s="4" t="s">
        <v>1306</v>
      </c>
      <c r="D273" s="4">
        <v>8709033835</v>
      </c>
      <c r="E273" s="4" t="s">
        <v>124</v>
      </c>
      <c r="F273" s="4" t="s">
        <v>794</v>
      </c>
      <c r="G273" s="5" t="s">
        <v>689</v>
      </c>
      <c r="H273" s="5" t="s">
        <v>1307</v>
      </c>
      <c r="I273" s="5" t="s">
        <v>1308</v>
      </c>
      <c r="J273" s="6"/>
      <c r="L273" s="4">
        <v>5</v>
      </c>
      <c r="M273" s="4">
        <v>5</v>
      </c>
      <c r="N273" s="4">
        <v>5</v>
      </c>
      <c r="O273" s="4">
        <v>5</v>
      </c>
      <c r="P273" s="4" t="s">
        <v>135</v>
      </c>
    </row>
    <row r="274" spans="1:16" ht="13.2" x14ac:dyDescent="0.25">
      <c r="A274" s="3">
        <v>45183.958769756944</v>
      </c>
      <c r="B274" s="4" t="s">
        <v>1309</v>
      </c>
      <c r="C274" s="4" t="s">
        <v>1310</v>
      </c>
      <c r="D274" s="4">
        <v>7898472194</v>
      </c>
      <c r="E274" s="4" t="s">
        <v>111</v>
      </c>
      <c r="F274" s="4" t="s">
        <v>794</v>
      </c>
      <c r="G274" s="4" t="s">
        <v>689</v>
      </c>
      <c r="H274" s="4" t="s">
        <v>1311</v>
      </c>
      <c r="I274" s="4" t="s">
        <v>1312</v>
      </c>
      <c r="L274" s="4">
        <v>5</v>
      </c>
      <c r="M274" s="4">
        <v>4</v>
      </c>
      <c r="N274" s="4">
        <v>3</v>
      </c>
      <c r="O274" s="4">
        <v>4</v>
      </c>
    </row>
    <row r="275" spans="1:16" ht="13.2" x14ac:dyDescent="0.25">
      <c r="A275" s="3">
        <v>45184.029202488426</v>
      </c>
      <c r="B275" s="4" t="s">
        <v>1313</v>
      </c>
      <c r="C275" s="4" t="s">
        <v>1314</v>
      </c>
      <c r="D275" s="4">
        <v>8770661519</v>
      </c>
      <c r="E275" s="4" t="s">
        <v>44</v>
      </c>
      <c r="F275" s="4" t="s">
        <v>794</v>
      </c>
      <c r="G275" s="4" t="s">
        <v>689</v>
      </c>
      <c r="H275" s="4" t="s">
        <v>1315</v>
      </c>
      <c r="I275" s="4" t="s">
        <v>1316</v>
      </c>
      <c r="L275" s="4">
        <v>3</v>
      </c>
      <c r="M275" s="4">
        <v>4</v>
      </c>
      <c r="N275" s="4">
        <v>3</v>
      </c>
      <c r="O275" s="4">
        <v>3</v>
      </c>
    </row>
    <row r="276" spans="1:16" ht="13.2" x14ac:dyDescent="0.25">
      <c r="A276" s="3">
        <v>45184.841397118056</v>
      </c>
      <c r="B276" s="4" t="s">
        <v>1317</v>
      </c>
      <c r="C276" s="4" t="s">
        <v>1318</v>
      </c>
      <c r="D276" s="4">
        <v>9302789349</v>
      </c>
      <c r="E276" s="4" t="s">
        <v>124</v>
      </c>
      <c r="F276" s="4" t="s">
        <v>794</v>
      </c>
      <c r="G276" s="4" t="s">
        <v>689</v>
      </c>
      <c r="H276" s="4" t="s">
        <v>1319</v>
      </c>
      <c r="I276" s="4" t="s">
        <v>1320</v>
      </c>
      <c r="L276" s="4">
        <v>4</v>
      </c>
      <c r="M276" s="4">
        <v>5</v>
      </c>
      <c r="N276" s="4">
        <v>4</v>
      </c>
      <c r="O276" s="4">
        <v>5</v>
      </c>
      <c r="P276" s="4" t="s">
        <v>135</v>
      </c>
    </row>
    <row r="277" spans="1:16" ht="13.2" x14ac:dyDescent="0.25">
      <c r="A277" s="3">
        <v>45184.923184791667</v>
      </c>
      <c r="B277" s="4" t="s">
        <v>1321</v>
      </c>
      <c r="C277" s="4" t="s">
        <v>1322</v>
      </c>
      <c r="D277" s="4">
        <v>7606971636</v>
      </c>
      <c r="E277" s="4" t="s">
        <v>18</v>
      </c>
      <c r="F277" s="4" t="s">
        <v>794</v>
      </c>
      <c r="G277" s="4" t="s">
        <v>689</v>
      </c>
      <c r="H277" s="4" t="s">
        <v>1323</v>
      </c>
      <c r="I277" s="4" t="s">
        <v>1324</v>
      </c>
      <c r="L277" s="4">
        <v>4</v>
      </c>
      <c r="M277" s="4">
        <v>5</v>
      </c>
      <c r="N277" s="4">
        <v>4</v>
      </c>
      <c r="O277" s="4">
        <v>4</v>
      </c>
    </row>
    <row r="278" spans="1:16" ht="13.2" x14ac:dyDescent="0.25">
      <c r="A278" s="3">
        <v>45185.613338391202</v>
      </c>
      <c r="B278" s="4" t="s">
        <v>1325</v>
      </c>
      <c r="C278" s="4" t="s">
        <v>1326</v>
      </c>
      <c r="D278" s="4">
        <v>8329091209</v>
      </c>
      <c r="E278" s="4" t="s">
        <v>106</v>
      </c>
      <c r="F278" s="4" t="s">
        <v>794</v>
      </c>
      <c r="G278" s="4" t="s">
        <v>689</v>
      </c>
      <c r="H278" s="4" t="s">
        <v>1327</v>
      </c>
      <c r="I278" s="4" t="s">
        <v>1328</v>
      </c>
      <c r="L278" s="4">
        <v>4</v>
      </c>
      <c r="M278" s="4">
        <v>5</v>
      </c>
      <c r="N278" s="4">
        <v>4</v>
      </c>
      <c r="O278" s="4">
        <v>3</v>
      </c>
    </row>
    <row r="279" spans="1:16" ht="13.2" x14ac:dyDescent="0.25">
      <c r="A279" s="3">
        <v>45185.894138356482</v>
      </c>
      <c r="B279" s="4" t="s">
        <v>1329</v>
      </c>
      <c r="C279" s="4" t="s">
        <v>1330</v>
      </c>
      <c r="D279" s="4">
        <v>8463095967</v>
      </c>
      <c r="E279" s="4" t="s">
        <v>90</v>
      </c>
      <c r="F279" s="4" t="s">
        <v>794</v>
      </c>
      <c r="G279" s="4" t="s">
        <v>689</v>
      </c>
      <c r="H279" s="4" t="s">
        <v>1331</v>
      </c>
      <c r="I279" s="4" t="s">
        <v>1332</v>
      </c>
      <c r="L279" s="4">
        <v>4</v>
      </c>
      <c r="M279" s="4">
        <v>5</v>
      </c>
      <c r="N279" s="4">
        <v>5</v>
      </c>
      <c r="O279" s="4">
        <v>3</v>
      </c>
      <c r="P279" s="4" t="s">
        <v>1333</v>
      </c>
    </row>
    <row r="280" spans="1:16" ht="13.2" x14ac:dyDescent="0.25">
      <c r="A280" s="3">
        <v>45186.537101469905</v>
      </c>
      <c r="B280" s="4" t="s">
        <v>1334</v>
      </c>
      <c r="C280" s="4" t="s">
        <v>1335</v>
      </c>
      <c r="D280" s="4">
        <v>8209650153</v>
      </c>
      <c r="E280" s="4" t="s">
        <v>18</v>
      </c>
      <c r="F280" s="4" t="s">
        <v>794</v>
      </c>
      <c r="G280" s="4" t="s">
        <v>689</v>
      </c>
      <c r="H280" s="4" t="s">
        <v>1336</v>
      </c>
      <c r="I280" s="4" t="s">
        <v>1337</v>
      </c>
      <c r="L280" s="4">
        <v>4</v>
      </c>
      <c r="M280" s="4">
        <v>4</v>
      </c>
      <c r="N280" s="4">
        <v>4</v>
      </c>
      <c r="O280" s="4">
        <v>4</v>
      </c>
    </row>
    <row r="281" spans="1:16" ht="13.2" x14ac:dyDescent="0.25">
      <c r="A281" s="3">
        <v>45186.830059699074</v>
      </c>
      <c r="B281" s="4" t="s">
        <v>1338</v>
      </c>
      <c r="C281" s="4" t="s">
        <v>1339</v>
      </c>
      <c r="D281" s="4">
        <v>7478736714</v>
      </c>
      <c r="E281" s="4" t="s">
        <v>18</v>
      </c>
      <c r="F281" s="4" t="s">
        <v>794</v>
      </c>
      <c r="G281" s="4" t="s">
        <v>689</v>
      </c>
      <c r="H281" s="4" t="s">
        <v>1340</v>
      </c>
      <c r="I281" s="4" t="s">
        <v>1341</v>
      </c>
      <c r="L281" s="4">
        <v>3</v>
      </c>
      <c r="M281" s="4">
        <v>4</v>
      </c>
      <c r="N281" s="4">
        <v>3</v>
      </c>
      <c r="O281" s="4">
        <v>4</v>
      </c>
    </row>
    <row r="282" spans="1:16" ht="13.2" x14ac:dyDescent="0.25">
      <c r="A282" s="3">
        <v>45187.961970659722</v>
      </c>
      <c r="B282" s="4" t="s">
        <v>1342</v>
      </c>
      <c r="C282" s="4" t="s">
        <v>1343</v>
      </c>
      <c r="D282" s="4">
        <v>9109306684</v>
      </c>
      <c r="E282" s="4" t="s">
        <v>49</v>
      </c>
      <c r="F282" s="4" t="s">
        <v>794</v>
      </c>
      <c r="G282" s="4" t="s">
        <v>689</v>
      </c>
      <c r="H282" s="4" t="s">
        <v>1344</v>
      </c>
      <c r="I282" s="4" t="s">
        <v>1345</v>
      </c>
      <c r="L282" s="4">
        <v>5</v>
      </c>
      <c r="M282" s="4">
        <v>4</v>
      </c>
      <c r="N282" s="4">
        <v>4</v>
      </c>
      <c r="O282" s="4">
        <v>4</v>
      </c>
      <c r="P282" s="4" t="s">
        <v>135</v>
      </c>
    </row>
    <row r="283" spans="1:16" ht="13.2" x14ac:dyDescent="0.25">
      <c r="A283" s="3">
        <v>45188.438301724542</v>
      </c>
      <c r="B283" s="4" t="s">
        <v>1346</v>
      </c>
      <c r="C283" s="4" t="s">
        <v>1347</v>
      </c>
      <c r="D283" s="4">
        <v>6200596691</v>
      </c>
      <c r="E283" s="4" t="s">
        <v>18</v>
      </c>
      <c r="F283" s="4" t="s">
        <v>794</v>
      </c>
      <c r="G283" s="4" t="s">
        <v>689</v>
      </c>
      <c r="H283" s="4" t="s">
        <v>1348</v>
      </c>
      <c r="I283" s="4" t="s">
        <v>1349</v>
      </c>
      <c r="L283" s="4">
        <v>4</v>
      </c>
      <c r="M283" s="4">
        <v>5</v>
      </c>
      <c r="N283" s="4">
        <v>5</v>
      </c>
      <c r="O283" s="4">
        <v>4</v>
      </c>
      <c r="P283" s="4" t="s">
        <v>1350</v>
      </c>
    </row>
    <row r="284" spans="1:16" ht="13.2" x14ac:dyDescent="0.25">
      <c r="A284" s="3">
        <v>45189.68045255787</v>
      </c>
      <c r="B284" s="4" t="s">
        <v>1351</v>
      </c>
      <c r="C284" s="4" t="s">
        <v>1352</v>
      </c>
      <c r="D284" s="4">
        <v>6265568287</v>
      </c>
      <c r="E284" s="4" t="s">
        <v>59</v>
      </c>
      <c r="F284" s="4" t="s">
        <v>794</v>
      </c>
      <c r="G284" s="4" t="s">
        <v>689</v>
      </c>
      <c r="H284" s="4" t="s">
        <v>1353</v>
      </c>
      <c r="I284" s="4" t="s">
        <v>1354</v>
      </c>
      <c r="L284" s="4">
        <v>4</v>
      </c>
      <c r="M284" s="4">
        <v>5</v>
      </c>
      <c r="N284" s="4">
        <v>4</v>
      </c>
      <c r="O284" s="4">
        <v>4</v>
      </c>
      <c r="P284" s="4" t="s">
        <v>135</v>
      </c>
    </row>
    <row r="285" spans="1:16" ht="13.2" x14ac:dyDescent="0.25">
      <c r="A285" s="3">
        <v>45189.734949259262</v>
      </c>
      <c r="B285" s="4" t="s">
        <v>1355</v>
      </c>
      <c r="C285" s="4" t="s">
        <v>1356</v>
      </c>
      <c r="D285" s="4">
        <v>9289530804</v>
      </c>
      <c r="E285" s="4" t="s">
        <v>150</v>
      </c>
      <c r="F285" s="4" t="s">
        <v>794</v>
      </c>
      <c r="G285" s="4" t="s">
        <v>689</v>
      </c>
      <c r="H285" s="4" t="s">
        <v>1357</v>
      </c>
      <c r="I285" s="4" t="s">
        <v>1358</v>
      </c>
      <c r="L285" s="4">
        <v>5</v>
      </c>
      <c r="M285" s="4">
        <v>5</v>
      </c>
      <c r="N285" s="4">
        <v>4</v>
      </c>
      <c r="O285" s="4">
        <v>4</v>
      </c>
      <c r="P285" s="4" t="s">
        <v>1359</v>
      </c>
    </row>
    <row r="286" spans="1:16" ht="13.2" x14ac:dyDescent="0.25">
      <c r="A286" s="3">
        <v>45191.570389131943</v>
      </c>
      <c r="B286" s="4" t="s">
        <v>1360</v>
      </c>
      <c r="C286" s="4" t="s">
        <v>1361</v>
      </c>
      <c r="D286" s="4">
        <v>9521880695</v>
      </c>
      <c r="E286" s="4" t="s">
        <v>59</v>
      </c>
      <c r="F286" s="4" t="s">
        <v>794</v>
      </c>
      <c r="G286" s="4" t="s">
        <v>689</v>
      </c>
      <c r="H286" s="4" t="s">
        <v>1362</v>
      </c>
      <c r="I286" s="4" t="s">
        <v>1363</v>
      </c>
      <c r="L286" s="4">
        <v>3</v>
      </c>
      <c r="M286" s="4">
        <v>5</v>
      </c>
      <c r="N286" s="4">
        <v>4</v>
      </c>
      <c r="O286" s="4">
        <v>5</v>
      </c>
    </row>
    <row r="287" spans="1:16" ht="13.2" x14ac:dyDescent="0.25">
      <c r="A287" s="3">
        <v>45191.652390312505</v>
      </c>
      <c r="B287" s="4" t="s">
        <v>1364</v>
      </c>
      <c r="C287" s="4" t="s">
        <v>1365</v>
      </c>
      <c r="D287" s="4">
        <v>6200701591</v>
      </c>
      <c r="E287" s="4" t="s">
        <v>35</v>
      </c>
      <c r="F287" s="4" t="s">
        <v>794</v>
      </c>
      <c r="G287" s="4" t="s">
        <v>689</v>
      </c>
      <c r="H287" s="4" t="s">
        <v>1366</v>
      </c>
      <c r="I287" s="4" t="s">
        <v>1367</v>
      </c>
      <c r="L287" s="4">
        <v>4</v>
      </c>
      <c r="M287" s="4">
        <v>5</v>
      </c>
      <c r="N287" s="4">
        <v>4</v>
      </c>
      <c r="O287" s="4">
        <v>5</v>
      </c>
    </row>
    <row r="288" spans="1:16" ht="13.2" x14ac:dyDescent="0.25">
      <c r="A288" s="3">
        <v>45191.669679652783</v>
      </c>
      <c r="B288" s="4" t="s">
        <v>1368</v>
      </c>
      <c r="C288" s="4" t="s">
        <v>1369</v>
      </c>
      <c r="D288" s="4">
        <v>6394272948</v>
      </c>
      <c r="E288" s="4" t="s">
        <v>59</v>
      </c>
      <c r="F288" s="4" t="s">
        <v>794</v>
      </c>
      <c r="G288" s="4" t="s">
        <v>689</v>
      </c>
      <c r="H288" s="4" t="s">
        <v>1370</v>
      </c>
      <c r="I288" s="4" t="s">
        <v>1371</v>
      </c>
      <c r="L288" s="4">
        <v>4</v>
      </c>
      <c r="M288" s="4">
        <v>5</v>
      </c>
      <c r="N288" s="4">
        <v>4</v>
      </c>
      <c r="O288" s="4">
        <v>4</v>
      </c>
    </row>
    <row r="289" spans="1:16" ht="13.2" x14ac:dyDescent="0.25">
      <c r="A289" s="3">
        <v>45191.7727725</v>
      </c>
      <c r="B289" s="4" t="s">
        <v>1372</v>
      </c>
      <c r="C289" s="4" t="s">
        <v>1373</v>
      </c>
      <c r="D289" s="4">
        <v>7987595107</v>
      </c>
      <c r="E289" s="4" t="s">
        <v>106</v>
      </c>
      <c r="F289" s="4" t="s">
        <v>794</v>
      </c>
      <c r="G289" s="4" t="s">
        <v>689</v>
      </c>
      <c r="H289" s="4" t="s">
        <v>1374</v>
      </c>
      <c r="I289" s="4" t="s">
        <v>1375</v>
      </c>
      <c r="L289" s="4">
        <v>4</v>
      </c>
      <c r="M289" s="4">
        <v>5</v>
      </c>
      <c r="N289" s="4">
        <v>3</v>
      </c>
      <c r="O289" s="4">
        <v>4</v>
      </c>
    </row>
    <row r="290" spans="1:16" ht="13.2" x14ac:dyDescent="0.25">
      <c r="A290" s="3">
        <v>45191.786967268519</v>
      </c>
      <c r="B290" s="4" t="s">
        <v>1376</v>
      </c>
      <c r="C290" s="4" t="s">
        <v>1377</v>
      </c>
      <c r="D290" s="4">
        <v>8319000167</v>
      </c>
      <c r="E290" s="4" t="s">
        <v>44</v>
      </c>
      <c r="F290" s="4" t="s">
        <v>794</v>
      </c>
      <c r="G290" s="4" t="s">
        <v>689</v>
      </c>
      <c r="H290" s="4" t="s">
        <v>1378</v>
      </c>
      <c r="I290" s="4" t="s">
        <v>1379</v>
      </c>
      <c r="L290" s="4">
        <v>3</v>
      </c>
      <c r="M290" s="4">
        <v>4</v>
      </c>
      <c r="N290" s="4">
        <v>3</v>
      </c>
      <c r="O290" s="4">
        <v>3</v>
      </c>
      <c r="P290" s="4" t="s">
        <v>1380</v>
      </c>
    </row>
    <row r="291" spans="1:16" ht="13.2" x14ac:dyDescent="0.25">
      <c r="A291" s="3">
        <v>45191.924868599541</v>
      </c>
      <c r="B291" s="4" t="s">
        <v>1381</v>
      </c>
      <c r="C291" s="4" t="s">
        <v>1382</v>
      </c>
      <c r="D291" s="4">
        <v>7067340368</v>
      </c>
      <c r="E291" s="4" t="s">
        <v>124</v>
      </c>
      <c r="F291" s="4" t="s">
        <v>794</v>
      </c>
      <c r="G291" s="4" t="s">
        <v>689</v>
      </c>
      <c r="H291" s="4" t="s">
        <v>1383</v>
      </c>
      <c r="I291" s="4" t="s">
        <v>1384</v>
      </c>
      <c r="L291" s="4">
        <v>4</v>
      </c>
      <c r="M291" s="4">
        <v>5</v>
      </c>
      <c r="N291" s="4">
        <v>5</v>
      </c>
      <c r="O291" s="4">
        <v>5</v>
      </c>
      <c r="P291" s="4" t="s">
        <v>1385</v>
      </c>
    </row>
    <row r="292" spans="1:16" ht="13.2" x14ac:dyDescent="0.25">
      <c r="A292" s="3">
        <v>45191.94160770833</v>
      </c>
      <c r="B292" s="4" t="s">
        <v>1386</v>
      </c>
      <c r="C292" s="4" t="s">
        <v>1387</v>
      </c>
      <c r="D292" s="4">
        <v>7396785640</v>
      </c>
      <c r="E292" s="4" t="s">
        <v>124</v>
      </c>
      <c r="F292" s="4" t="s">
        <v>794</v>
      </c>
      <c r="G292" s="4" t="s">
        <v>689</v>
      </c>
      <c r="H292" s="4" t="s">
        <v>1388</v>
      </c>
      <c r="I292" s="4" t="s">
        <v>1389</v>
      </c>
      <c r="L292" s="4">
        <v>4</v>
      </c>
      <c r="M292" s="4">
        <v>4</v>
      </c>
      <c r="N292" s="4">
        <v>4</v>
      </c>
      <c r="O292" s="4">
        <v>4</v>
      </c>
    </row>
    <row r="293" spans="1:16" ht="13.2" x14ac:dyDescent="0.25">
      <c r="A293" s="3">
        <v>45191.962767222227</v>
      </c>
      <c r="B293" s="4" t="s">
        <v>1390</v>
      </c>
      <c r="C293" s="4" t="s">
        <v>1391</v>
      </c>
      <c r="D293" s="4">
        <v>7582933880</v>
      </c>
      <c r="E293" s="4" t="s">
        <v>59</v>
      </c>
      <c r="F293" s="4" t="s">
        <v>794</v>
      </c>
      <c r="G293" s="4" t="s">
        <v>689</v>
      </c>
      <c r="H293" s="4" t="s">
        <v>1392</v>
      </c>
      <c r="I293" s="4" t="s">
        <v>1393</v>
      </c>
      <c r="L293" s="4">
        <v>4</v>
      </c>
      <c r="M293" s="4">
        <v>5</v>
      </c>
      <c r="N293" s="4">
        <v>4</v>
      </c>
      <c r="O293" s="4">
        <v>4</v>
      </c>
    </row>
    <row r="294" spans="1:16" ht="13.2" x14ac:dyDescent="0.25">
      <c r="A294" s="3">
        <v>45191.97791825232</v>
      </c>
      <c r="B294" s="4" t="s">
        <v>1394</v>
      </c>
      <c r="C294" s="4" t="s">
        <v>1395</v>
      </c>
      <c r="D294" s="4">
        <v>8989876802</v>
      </c>
      <c r="E294" s="4" t="s">
        <v>124</v>
      </c>
      <c r="F294" s="4" t="s">
        <v>794</v>
      </c>
      <c r="G294" s="4" t="s">
        <v>689</v>
      </c>
      <c r="H294" s="4" t="s">
        <v>1396</v>
      </c>
      <c r="I294" s="4" t="s">
        <v>1397</v>
      </c>
      <c r="L294" s="4">
        <v>4</v>
      </c>
      <c r="M294" s="4">
        <v>4</v>
      </c>
      <c r="N294" s="4">
        <v>4</v>
      </c>
      <c r="O294" s="4">
        <v>4</v>
      </c>
      <c r="P294" s="4" t="s">
        <v>1398</v>
      </c>
    </row>
    <row r="295" spans="1:16" ht="13.2" x14ac:dyDescent="0.25">
      <c r="A295" s="3">
        <v>45191.992320717589</v>
      </c>
      <c r="B295" s="4" t="s">
        <v>1399</v>
      </c>
      <c r="C295" s="4" t="s">
        <v>1400</v>
      </c>
      <c r="D295" s="4">
        <v>9399143832</v>
      </c>
      <c r="E295" s="4" t="s">
        <v>124</v>
      </c>
      <c r="F295" s="4" t="s">
        <v>794</v>
      </c>
      <c r="G295" s="4" t="s">
        <v>689</v>
      </c>
      <c r="H295" s="4" t="s">
        <v>1401</v>
      </c>
      <c r="I295" s="4" t="s">
        <v>1402</v>
      </c>
      <c r="L295" s="4">
        <v>4</v>
      </c>
      <c r="M295" s="4">
        <v>4</v>
      </c>
      <c r="N295" s="4">
        <v>5</v>
      </c>
      <c r="O295" s="4">
        <v>4</v>
      </c>
      <c r="P295" s="4" t="s">
        <v>1403</v>
      </c>
    </row>
    <row r="296" spans="1:16" ht="13.2" x14ac:dyDescent="0.25">
      <c r="A296" s="3">
        <v>45192.009867615736</v>
      </c>
      <c r="B296" s="4" t="s">
        <v>1404</v>
      </c>
      <c r="C296" s="4" t="s">
        <v>1405</v>
      </c>
      <c r="D296" s="4">
        <v>9755566351</v>
      </c>
      <c r="E296" s="4" t="s">
        <v>90</v>
      </c>
      <c r="F296" s="4" t="s">
        <v>794</v>
      </c>
      <c r="G296" s="4" t="s">
        <v>689</v>
      </c>
      <c r="H296" s="4" t="s">
        <v>1406</v>
      </c>
      <c r="I296" s="4" t="s">
        <v>1407</v>
      </c>
      <c r="L296" s="4">
        <v>4</v>
      </c>
      <c r="M296" s="4">
        <v>4</v>
      </c>
      <c r="N296" s="4">
        <v>4</v>
      </c>
      <c r="O296" s="4">
        <v>3</v>
      </c>
      <c r="P296" s="4" t="s">
        <v>1408</v>
      </c>
    </row>
    <row r="297" spans="1:16" ht="13.2" x14ac:dyDescent="0.25">
      <c r="A297" s="3">
        <v>45192.612993171293</v>
      </c>
      <c r="B297" s="4" t="s">
        <v>1409</v>
      </c>
      <c r="C297" s="4" t="s">
        <v>1410</v>
      </c>
      <c r="D297" s="4">
        <v>9589548296</v>
      </c>
      <c r="E297" s="4" t="s">
        <v>124</v>
      </c>
      <c r="F297" s="4" t="s">
        <v>794</v>
      </c>
      <c r="G297" s="4" t="s">
        <v>689</v>
      </c>
      <c r="H297" s="4" t="s">
        <v>1411</v>
      </c>
      <c r="I297" s="4" t="s">
        <v>1412</v>
      </c>
      <c r="L297" s="4">
        <v>4</v>
      </c>
      <c r="M297" s="4">
        <v>4</v>
      </c>
      <c r="N297" s="4">
        <v>4</v>
      </c>
      <c r="O297" s="4">
        <v>3</v>
      </c>
    </row>
    <row r="298" spans="1:16" ht="13.2" x14ac:dyDescent="0.25">
      <c r="A298" s="3">
        <v>45192.80702143519</v>
      </c>
      <c r="B298" s="4" t="s">
        <v>1413</v>
      </c>
      <c r="C298" s="4" t="s">
        <v>1414</v>
      </c>
      <c r="D298" s="4">
        <v>9561865698</v>
      </c>
      <c r="E298" s="4" t="s">
        <v>106</v>
      </c>
      <c r="F298" s="4" t="s">
        <v>794</v>
      </c>
      <c r="G298" s="4" t="s">
        <v>689</v>
      </c>
      <c r="H298" s="4" t="s">
        <v>1415</v>
      </c>
      <c r="I298" s="4" t="s">
        <v>1416</v>
      </c>
      <c r="L298" s="4">
        <v>5</v>
      </c>
      <c r="M298" s="4">
        <v>5</v>
      </c>
      <c r="N298" s="4">
        <v>4</v>
      </c>
      <c r="O298" s="4">
        <v>4</v>
      </c>
    </row>
    <row r="299" spans="1:16" ht="13.2" x14ac:dyDescent="0.25">
      <c r="A299" s="3">
        <v>45192.613421226852</v>
      </c>
      <c r="B299" s="4" t="s">
        <v>1417</v>
      </c>
      <c r="C299" s="4" t="s">
        <v>1418</v>
      </c>
      <c r="D299" s="4">
        <v>7224994688</v>
      </c>
      <c r="E299" s="4" t="s">
        <v>124</v>
      </c>
      <c r="F299" s="4" t="s">
        <v>794</v>
      </c>
      <c r="G299" s="4" t="s">
        <v>721</v>
      </c>
      <c r="H299" s="4" t="s">
        <v>1419</v>
      </c>
      <c r="I299" s="4" t="s">
        <v>1420</v>
      </c>
      <c r="K299" s="7" t="s">
        <v>1421</v>
      </c>
      <c r="L299" s="4">
        <v>4</v>
      </c>
      <c r="M299" s="4">
        <v>5</v>
      </c>
      <c r="N299" s="4">
        <v>3</v>
      </c>
      <c r="O299" s="4">
        <v>3</v>
      </c>
    </row>
    <row r="300" spans="1:16" ht="13.2" x14ac:dyDescent="0.25">
      <c r="A300" s="3">
        <v>45183.492230763892</v>
      </c>
      <c r="B300" s="4" t="s">
        <v>1422</v>
      </c>
      <c r="C300" s="4" t="s">
        <v>1423</v>
      </c>
      <c r="D300" s="4">
        <v>9630392241</v>
      </c>
      <c r="E300" s="4" t="s">
        <v>44</v>
      </c>
      <c r="F300" s="4" t="s">
        <v>794</v>
      </c>
      <c r="G300" s="5" t="s">
        <v>743</v>
      </c>
      <c r="H300" s="5" t="s">
        <v>1424</v>
      </c>
      <c r="I300" s="5" t="s">
        <v>1425</v>
      </c>
      <c r="J300" s="6"/>
      <c r="K300" s="7" t="s">
        <v>1426</v>
      </c>
      <c r="L300" s="4">
        <v>3</v>
      </c>
      <c r="M300" s="4">
        <v>3</v>
      </c>
      <c r="N300" s="4">
        <v>3</v>
      </c>
      <c r="O300" s="4">
        <v>3</v>
      </c>
    </row>
    <row r="301" spans="1:16" ht="13.2" x14ac:dyDescent="0.25">
      <c r="A301" s="3">
        <v>45187.911067650464</v>
      </c>
      <c r="B301" s="4" t="s">
        <v>1427</v>
      </c>
      <c r="C301" s="4" t="s">
        <v>1428</v>
      </c>
      <c r="D301" s="4">
        <v>8770518489</v>
      </c>
      <c r="E301" s="4" t="s">
        <v>59</v>
      </c>
      <c r="F301" s="4" t="s">
        <v>794</v>
      </c>
      <c r="G301" s="4" t="s">
        <v>743</v>
      </c>
      <c r="H301" s="4" t="s">
        <v>1429</v>
      </c>
      <c r="I301" s="4" t="s">
        <v>1430</v>
      </c>
      <c r="K301" s="7" t="s">
        <v>1431</v>
      </c>
      <c r="L301" s="4">
        <v>5</v>
      </c>
      <c r="M301" s="4">
        <v>5</v>
      </c>
      <c r="N301" s="4">
        <v>4</v>
      </c>
      <c r="O301" s="4">
        <v>4</v>
      </c>
    </row>
    <row r="302" spans="1:16" ht="13.2" x14ac:dyDescent="0.25">
      <c r="A302" s="3">
        <v>45183.515988854168</v>
      </c>
      <c r="B302" s="4" t="s">
        <v>1432</v>
      </c>
      <c r="C302" s="4" t="s">
        <v>1433</v>
      </c>
      <c r="D302" s="4">
        <v>7970983542</v>
      </c>
      <c r="E302" s="4" t="s">
        <v>44</v>
      </c>
      <c r="F302" s="4" t="s">
        <v>794</v>
      </c>
      <c r="G302" s="5" t="s">
        <v>1434</v>
      </c>
      <c r="H302" s="5" t="s">
        <v>1435</v>
      </c>
      <c r="I302" s="5" t="s">
        <v>1436</v>
      </c>
      <c r="J302" s="6"/>
      <c r="L302" s="4">
        <v>5</v>
      </c>
      <c r="M302" s="4">
        <v>5</v>
      </c>
      <c r="N302" s="4">
        <v>4</v>
      </c>
      <c r="O302" s="4">
        <v>4</v>
      </c>
    </row>
    <row r="303" spans="1:16" ht="52.8" x14ac:dyDescent="0.25">
      <c r="A303" s="3">
        <v>45183.641722581015</v>
      </c>
      <c r="B303" s="4" t="s">
        <v>1437</v>
      </c>
      <c r="C303" s="4" t="s">
        <v>1438</v>
      </c>
      <c r="D303" s="4">
        <v>6266156295</v>
      </c>
      <c r="E303" s="4" t="s">
        <v>44</v>
      </c>
      <c r="F303" s="4" t="s">
        <v>794</v>
      </c>
      <c r="G303" s="5" t="s">
        <v>777</v>
      </c>
      <c r="H303" s="5" t="s">
        <v>1439</v>
      </c>
      <c r="I303" s="5" t="s">
        <v>1440</v>
      </c>
      <c r="J303" s="6"/>
      <c r="K303" s="4" t="s">
        <v>1441</v>
      </c>
      <c r="L303" s="4">
        <v>3</v>
      </c>
      <c r="M303" s="4">
        <v>4</v>
      </c>
      <c r="N303" s="4">
        <v>4</v>
      </c>
      <c r="O303" s="4">
        <v>3</v>
      </c>
      <c r="P303" s="4" t="s">
        <v>1442</v>
      </c>
    </row>
    <row r="304" spans="1:16" ht="13.2" x14ac:dyDescent="0.25">
      <c r="A304" s="3">
        <v>45180.958262465283</v>
      </c>
      <c r="B304" s="4" t="s">
        <v>1443</v>
      </c>
      <c r="C304" s="4" t="s">
        <v>1444</v>
      </c>
      <c r="D304" s="4" t="s">
        <v>1445</v>
      </c>
      <c r="E304" s="4" t="s">
        <v>59</v>
      </c>
      <c r="F304" s="4" t="s">
        <v>1446</v>
      </c>
      <c r="G304" s="5" t="s">
        <v>20</v>
      </c>
      <c r="H304" s="5" t="s">
        <v>1447</v>
      </c>
      <c r="I304" s="5" t="s">
        <v>1448</v>
      </c>
      <c r="J304" s="6"/>
      <c r="L304" s="4">
        <v>1</v>
      </c>
      <c r="M304" s="4">
        <v>1</v>
      </c>
      <c r="N304" s="4">
        <v>1</v>
      </c>
      <c r="O304" s="4">
        <v>1</v>
      </c>
    </row>
    <row r="305" spans="1:16" ht="26.4" x14ac:dyDescent="0.25">
      <c r="A305" s="3">
        <v>45183.031864432865</v>
      </c>
      <c r="B305" s="4" t="s">
        <v>1449</v>
      </c>
      <c r="C305" s="4" t="s">
        <v>1450</v>
      </c>
      <c r="D305" s="4">
        <v>9598300463</v>
      </c>
      <c r="E305" s="4" t="s">
        <v>111</v>
      </c>
      <c r="F305" s="4" t="s">
        <v>1446</v>
      </c>
      <c r="G305" s="5" t="s">
        <v>20</v>
      </c>
      <c r="H305" s="5" t="s">
        <v>1451</v>
      </c>
      <c r="I305" s="5" t="s">
        <v>1452</v>
      </c>
      <c r="J305" s="6"/>
      <c r="K305" s="4" t="s">
        <v>169</v>
      </c>
      <c r="L305" s="4">
        <v>4</v>
      </c>
      <c r="M305" s="4">
        <v>5</v>
      </c>
      <c r="N305" s="4">
        <v>5</v>
      </c>
      <c r="O305" s="4">
        <v>4</v>
      </c>
      <c r="P305" s="4" t="s">
        <v>1453</v>
      </c>
    </row>
    <row r="306" spans="1:16" ht="13.2" x14ac:dyDescent="0.25">
      <c r="A306" s="3">
        <v>45191.824684004634</v>
      </c>
      <c r="B306" s="4" t="s">
        <v>1454</v>
      </c>
      <c r="C306" s="4" t="s">
        <v>1455</v>
      </c>
      <c r="D306" s="4">
        <v>8200069217</v>
      </c>
      <c r="E306" s="4" t="s">
        <v>18</v>
      </c>
      <c r="F306" s="4" t="s">
        <v>1446</v>
      </c>
      <c r="G306" s="4" t="s">
        <v>305</v>
      </c>
      <c r="H306" s="4" t="s">
        <v>1456</v>
      </c>
      <c r="I306" s="4" t="s">
        <v>1457</v>
      </c>
      <c r="L306" s="4">
        <v>4</v>
      </c>
      <c r="M306" s="4">
        <v>5</v>
      </c>
      <c r="N306" s="4">
        <v>4</v>
      </c>
      <c r="O306" s="4">
        <v>4</v>
      </c>
    </row>
    <row r="307" spans="1:16" ht="66" x14ac:dyDescent="0.25">
      <c r="A307" s="3">
        <v>45183.101988495371</v>
      </c>
      <c r="B307" s="4" t="s">
        <v>1458</v>
      </c>
      <c r="C307" s="4" t="s">
        <v>1459</v>
      </c>
      <c r="D307" s="4">
        <v>7000490249</v>
      </c>
      <c r="E307" s="4" t="s">
        <v>124</v>
      </c>
      <c r="F307" s="4" t="s">
        <v>1446</v>
      </c>
      <c r="G307" s="5" t="s">
        <v>444</v>
      </c>
      <c r="H307" s="5" t="s">
        <v>1460</v>
      </c>
      <c r="I307" s="5" t="s">
        <v>1461</v>
      </c>
      <c r="J307" s="8" t="s">
        <v>1462</v>
      </c>
      <c r="L307" s="4">
        <v>5</v>
      </c>
      <c r="M307" s="4">
        <v>5</v>
      </c>
      <c r="N307" s="4">
        <v>5</v>
      </c>
      <c r="O307" s="4">
        <v>5</v>
      </c>
    </row>
    <row r="308" spans="1:16" ht="13.2" x14ac:dyDescent="0.25">
      <c r="A308" s="3">
        <v>45188.857087743054</v>
      </c>
      <c r="B308" s="4" t="s">
        <v>1463</v>
      </c>
      <c r="C308" s="4" t="s">
        <v>1464</v>
      </c>
      <c r="D308" s="4">
        <v>7893252724</v>
      </c>
      <c r="E308" s="4" t="s">
        <v>124</v>
      </c>
      <c r="F308" s="4" t="s">
        <v>1446</v>
      </c>
      <c r="G308" s="4" t="s">
        <v>444</v>
      </c>
      <c r="H308" s="4" t="s">
        <v>1465</v>
      </c>
      <c r="I308" s="4" t="s">
        <v>1466</v>
      </c>
      <c r="L308" s="4">
        <v>3</v>
      </c>
      <c r="M308" s="4">
        <v>3</v>
      </c>
      <c r="N308" s="4">
        <v>3</v>
      </c>
      <c r="O308" s="4">
        <v>4</v>
      </c>
    </row>
    <row r="309" spans="1:16" ht="13.2" x14ac:dyDescent="0.25">
      <c r="A309" s="3">
        <v>45183.369069236112</v>
      </c>
      <c r="B309" s="4" t="s">
        <v>1467</v>
      </c>
      <c r="C309" s="4" t="s">
        <v>1468</v>
      </c>
      <c r="D309" s="4">
        <v>9550086902</v>
      </c>
      <c r="E309" s="4" t="s">
        <v>124</v>
      </c>
      <c r="F309" s="4" t="s">
        <v>1446</v>
      </c>
      <c r="G309" s="5" t="s">
        <v>468</v>
      </c>
      <c r="H309" s="5" t="s">
        <v>1469</v>
      </c>
      <c r="I309" s="5" t="s">
        <v>1470</v>
      </c>
      <c r="J309" s="6"/>
      <c r="L309" s="4">
        <v>4</v>
      </c>
      <c r="M309" s="4">
        <v>5</v>
      </c>
      <c r="N309" s="4">
        <v>4</v>
      </c>
      <c r="O309" s="4">
        <v>4</v>
      </c>
    </row>
    <row r="310" spans="1:16" ht="39.6" x14ac:dyDescent="0.25">
      <c r="A310" s="3">
        <v>45183.404034687497</v>
      </c>
      <c r="B310" s="4" t="s">
        <v>1471</v>
      </c>
      <c r="C310" s="4" t="s">
        <v>1472</v>
      </c>
      <c r="D310" s="4">
        <v>9935578475</v>
      </c>
      <c r="E310" s="4" t="s">
        <v>124</v>
      </c>
      <c r="F310" s="4" t="s">
        <v>1446</v>
      </c>
      <c r="G310" s="5" t="s">
        <v>468</v>
      </c>
      <c r="H310" s="5" t="s">
        <v>1473</v>
      </c>
      <c r="I310" s="5" t="s">
        <v>1474</v>
      </c>
      <c r="J310" s="6"/>
      <c r="K310" s="4" t="s">
        <v>1475</v>
      </c>
      <c r="L310" s="4">
        <v>4</v>
      </c>
      <c r="M310" s="4">
        <v>5</v>
      </c>
      <c r="N310" s="4">
        <v>4</v>
      </c>
      <c r="O310" s="4">
        <v>4</v>
      </c>
      <c r="P310" s="4" t="s">
        <v>1476</v>
      </c>
    </row>
    <row r="311" spans="1:16" ht="39.6" x14ac:dyDescent="0.25">
      <c r="A311" s="3">
        <v>45183.598262500003</v>
      </c>
      <c r="B311" s="4" t="s">
        <v>1477</v>
      </c>
      <c r="C311" s="4" t="s">
        <v>1478</v>
      </c>
      <c r="D311" s="4">
        <v>7909037519</v>
      </c>
      <c r="E311" s="4" t="s">
        <v>106</v>
      </c>
      <c r="F311" s="4" t="s">
        <v>1446</v>
      </c>
      <c r="G311" s="5" t="s">
        <v>468</v>
      </c>
      <c r="H311" s="5" t="s">
        <v>1479</v>
      </c>
      <c r="I311" s="5" t="s">
        <v>1480</v>
      </c>
      <c r="J311" s="6"/>
      <c r="L311" s="4">
        <v>5</v>
      </c>
      <c r="M311" s="4">
        <v>5</v>
      </c>
      <c r="N311" s="4">
        <v>5</v>
      </c>
      <c r="O311" s="4">
        <v>4</v>
      </c>
      <c r="P311" s="4" t="s">
        <v>1481</v>
      </c>
    </row>
    <row r="312" spans="1:16" ht="13.2" x14ac:dyDescent="0.25">
      <c r="A312" s="3">
        <v>45191.135489618056</v>
      </c>
      <c r="B312" s="4" t="s">
        <v>1482</v>
      </c>
      <c r="C312" s="4" t="s">
        <v>1483</v>
      </c>
      <c r="D312" s="4">
        <v>6264815095</v>
      </c>
      <c r="E312" s="4" t="s">
        <v>18</v>
      </c>
      <c r="F312" s="4" t="s">
        <v>1446</v>
      </c>
      <c r="G312" s="4" t="s">
        <v>468</v>
      </c>
      <c r="H312" s="4" t="s">
        <v>1484</v>
      </c>
      <c r="I312" s="4" t="s">
        <v>1485</v>
      </c>
      <c r="L312" s="4">
        <v>5</v>
      </c>
      <c r="M312" s="4">
        <v>5</v>
      </c>
      <c r="N312" s="4">
        <v>5</v>
      </c>
      <c r="O312" s="4">
        <v>4</v>
      </c>
      <c r="P312" s="4" t="s">
        <v>1486</v>
      </c>
    </row>
    <row r="313" spans="1:16" ht="13.2" x14ac:dyDescent="0.25">
      <c r="A313" s="3">
        <v>45192.631337928236</v>
      </c>
      <c r="B313" s="4" t="s">
        <v>1487</v>
      </c>
      <c r="C313" s="4" t="s">
        <v>1488</v>
      </c>
      <c r="D313" s="4">
        <v>8319811971</v>
      </c>
      <c r="E313" s="4" t="s">
        <v>124</v>
      </c>
      <c r="F313" s="4" t="s">
        <v>1446</v>
      </c>
      <c r="G313" s="4" t="s">
        <v>468</v>
      </c>
      <c r="H313" s="4" t="s">
        <v>1489</v>
      </c>
      <c r="I313" s="4" t="s">
        <v>1490</v>
      </c>
      <c r="L313" s="4">
        <v>1</v>
      </c>
      <c r="M313" s="4">
        <v>1</v>
      </c>
      <c r="N313" s="4">
        <v>1</v>
      </c>
      <c r="O313" s="4">
        <v>2</v>
      </c>
      <c r="P313" s="4" t="s">
        <v>1491</v>
      </c>
    </row>
    <row r="314" spans="1:16" ht="13.2" x14ac:dyDescent="0.25">
      <c r="A314" s="3">
        <v>45192.678075520831</v>
      </c>
      <c r="B314" s="4" t="s">
        <v>1492</v>
      </c>
      <c r="C314" s="4" t="s">
        <v>1493</v>
      </c>
      <c r="D314" s="4">
        <v>8305570060</v>
      </c>
      <c r="E314" s="4" t="s">
        <v>90</v>
      </c>
      <c r="F314" s="4" t="s">
        <v>1446</v>
      </c>
      <c r="G314" s="4" t="s">
        <v>468</v>
      </c>
      <c r="H314" s="4" t="s">
        <v>1494</v>
      </c>
      <c r="I314" s="4" t="s">
        <v>1495</v>
      </c>
      <c r="L314" s="4">
        <v>5</v>
      </c>
      <c r="M314" s="4">
        <v>4</v>
      </c>
      <c r="N314" s="4">
        <v>4</v>
      </c>
      <c r="O314" s="4">
        <v>4</v>
      </c>
      <c r="P314" s="4" t="s">
        <v>1496</v>
      </c>
    </row>
    <row r="315" spans="1:16" ht="13.2" x14ac:dyDescent="0.25">
      <c r="A315" s="3">
        <v>45193.203557905093</v>
      </c>
      <c r="B315" s="4" t="s">
        <v>1497</v>
      </c>
      <c r="C315" s="4" t="s">
        <v>1498</v>
      </c>
      <c r="D315" s="4">
        <v>9586543902</v>
      </c>
      <c r="E315" s="4" t="s">
        <v>106</v>
      </c>
      <c r="F315" s="4" t="s">
        <v>1446</v>
      </c>
      <c r="G315" s="4" t="s">
        <v>468</v>
      </c>
      <c r="H315" s="4" t="s">
        <v>1499</v>
      </c>
      <c r="I315" s="4" t="s">
        <v>1500</v>
      </c>
      <c r="L315" s="4">
        <v>3</v>
      </c>
      <c r="M315" s="4">
        <v>5</v>
      </c>
      <c r="N315" s="4">
        <v>4</v>
      </c>
      <c r="O315" s="4">
        <v>5</v>
      </c>
      <c r="P315" s="4" t="s">
        <v>1501</v>
      </c>
    </row>
    <row r="316" spans="1:16" ht="39.6" x14ac:dyDescent="0.25">
      <c r="A316" s="3">
        <v>45183.04001725695</v>
      </c>
      <c r="B316" s="4" t="s">
        <v>1502</v>
      </c>
      <c r="C316" s="4" t="s">
        <v>1503</v>
      </c>
      <c r="D316" s="4">
        <v>6305225643</v>
      </c>
      <c r="E316" s="4" t="s">
        <v>124</v>
      </c>
      <c r="F316" s="4" t="s">
        <v>1446</v>
      </c>
      <c r="G316" s="5" t="s">
        <v>654</v>
      </c>
      <c r="H316" s="5" t="s">
        <v>1504</v>
      </c>
      <c r="I316" s="5" t="s">
        <v>1505</v>
      </c>
      <c r="J316" s="6"/>
      <c r="L316" s="4">
        <v>5</v>
      </c>
      <c r="M316" s="4">
        <v>5</v>
      </c>
      <c r="N316" s="4">
        <v>5</v>
      </c>
      <c r="O316" s="4">
        <v>5</v>
      </c>
      <c r="P316" s="4" t="s">
        <v>1506</v>
      </c>
    </row>
    <row r="317" spans="1:16" ht="13.2" x14ac:dyDescent="0.25">
      <c r="A317" s="3">
        <v>45185.503463159723</v>
      </c>
      <c r="B317" s="4" t="s">
        <v>1507</v>
      </c>
      <c r="C317" s="4" t="s">
        <v>1508</v>
      </c>
      <c r="D317" s="4">
        <v>7725861646</v>
      </c>
      <c r="E317" s="4" t="s">
        <v>111</v>
      </c>
      <c r="F317" s="4" t="s">
        <v>1446</v>
      </c>
      <c r="G317" s="4" t="s">
        <v>683</v>
      </c>
      <c r="H317" s="4" t="s">
        <v>1509</v>
      </c>
      <c r="I317" s="4" t="s">
        <v>1510</v>
      </c>
      <c r="L317" s="4">
        <v>4</v>
      </c>
      <c r="M317" s="4">
        <v>4</v>
      </c>
      <c r="N317" s="4">
        <v>4</v>
      </c>
      <c r="O317" s="4">
        <v>4</v>
      </c>
    </row>
    <row r="318" spans="1:16" ht="13.2" x14ac:dyDescent="0.25">
      <c r="A318" s="3">
        <v>45191.958831956013</v>
      </c>
      <c r="B318" s="4" t="s">
        <v>1511</v>
      </c>
      <c r="C318" s="4" t="s">
        <v>1512</v>
      </c>
      <c r="D318" s="4">
        <v>9424742333</v>
      </c>
      <c r="E318" s="4" t="s">
        <v>106</v>
      </c>
      <c r="F318" s="4" t="s">
        <v>1446</v>
      </c>
      <c r="G318" s="4" t="s">
        <v>683</v>
      </c>
      <c r="H318" s="4" t="s">
        <v>1513</v>
      </c>
      <c r="I318" s="4" t="s">
        <v>1514</v>
      </c>
      <c r="J318" s="7" t="s">
        <v>1515</v>
      </c>
      <c r="L318" s="4">
        <v>5</v>
      </c>
      <c r="M318" s="4">
        <v>4</v>
      </c>
      <c r="N318" s="4">
        <v>4</v>
      </c>
      <c r="O318" s="4">
        <v>4</v>
      </c>
    </row>
    <row r="319" spans="1:16" ht="13.2" x14ac:dyDescent="0.25">
      <c r="A319" s="3">
        <v>45191.99875993056</v>
      </c>
      <c r="B319" s="4" t="s">
        <v>1516</v>
      </c>
      <c r="C319" s="4" t="s">
        <v>1517</v>
      </c>
      <c r="D319" s="4">
        <v>870157079</v>
      </c>
      <c r="E319" s="4" t="s">
        <v>106</v>
      </c>
      <c r="F319" s="4" t="s">
        <v>1446</v>
      </c>
      <c r="G319" s="4" t="s">
        <v>683</v>
      </c>
      <c r="H319" s="4" t="s">
        <v>1518</v>
      </c>
      <c r="I319" s="4" t="s">
        <v>1519</v>
      </c>
      <c r="L319" s="4">
        <v>4</v>
      </c>
      <c r="M319" s="4">
        <v>4</v>
      </c>
      <c r="N319" s="4">
        <v>4</v>
      </c>
      <c r="O319" s="4">
        <v>4</v>
      </c>
    </row>
    <row r="320" spans="1:16" ht="13.2" x14ac:dyDescent="0.25">
      <c r="A320" s="3">
        <v>45192.897964247684</v>
      </c>
      <c r="B320" s="4" t="s">
        <v>1520</v>
      </c>
      <c r="C320" s="4" t="s">
        <v>1521</v>
      </c>
      <c r="D320" s="4">
        <v>6260051823</v>
      </c>
      <c r="E320" s="4" t="s">
        <v>26</v>
      </c>
      <c r="F320" s="4" t="s">
        <v>1446</v>
      </c>
      <c r="G320" s="4" t="s">
        <v>1249</v>
      </c>
      <c r="H320" s="4" t="s">
        <v>1522</v>
      </c>
      <c r="I320" s="4" t="s">
        <v>1523</v>
      </c>
      <c r="L320" s="4">
        <v>4</v>
      </c>
      <c r="M320" s="4">
        <v>5</v>
      </c>
      <c r="N320" s="4">
        <v>5</v>
      </c>
      <c r="O320" s="4">
        <v>4</v>
      </c>
    </row>
    <row r="321" spans="1:16" ht="66" x14ac:dyDescent="0.25">
      <c r="A321" s="3">
        <v>45183.613982372684</v>
      </c>
      <c r="B321" s="4" t="s">
        <v>1524</v>
      </c>
      <c r="C321" s="4" t="s">
        <v>1525</v>
      </c>
      <c r="D321" s="4">
        <v>8630827607</v>
      </c>
      <c r="E321" s="4" t="s">
        <v>106</v>
      </c>
      <c r="F321" s="4" t="s">
        <v>1446</v>
      </c>
      <c r="G321" s="5" t="s">
        <v>689</v>
      </c>
      <c r="H321" s="5" t="s">
        <v>1526</v>
      </c>
      <c r="I321" s="5" t="s">
        <v>1527</v>
      </c>
      <c r="J321" s="6"/>
      <c r="L321" s="4">
        <v>4</v>
      </c>
      <c r="M321" s="4">
        <v>4</v>
      </c>
      <c r="N321" s="4">
        <v>3</v>
      </c>
      <c r="O321" s="4">
        <v>3</v>
      </c>
    </row>
    <row r="322" spans="1:16" ht="224.4" x14ac:dyDescent="0.25">
      <c r="A322" s="3">
        <v>45183.672167002311</v>
      </c>
      <c r="B322" s="4" t="s">
        <v>1528</v>
      </c>
      <c r="C322" s="4" t="s">
        <v>1529</v>
      </c>
      <c r="D322" s="4">
        <v>7828120657</v>
      </c>
      <c r="E322" s="4" t="s">
        <v>106</v>
      </c>
      <c r="F322" s="4" t="s">
        <v>1446</v>
      </c>
      <c r="G322" s="5" t="s">
        <v>689</v>
      </c>
      <c r="H322" s="5" t="s">
        <v>1530</v>
      </c>
      <c r="I322" s="5" t="s">
        <v>1531</v>
      </c>
      <c r="J322" s="6"/>
      <c r="L322" s="4">
        <v>5</v>
      </c>
      <c r="M322" s="4">
        <v>4</v>
      </c>
      <c r="N322" s="4">
        <v>5</v>
      </c>
      <c r="O322" s="4">
        <v>4</v>
      </c>
      <c r="P322" s="4" t="s">
        <v>1532</v>
      </c>
    </row>
    <row r="323" spans="1:16" ht="79.2" x14ac:dyDescent="0.25">
      <c r="A323" s="3">
        <v>45183.852818506944</v>
      </c>
      <c r="B323" s="4" t="s">
        <v>1533</v>
      </c>
      <c r="C323" s="4" t="s">
        <v>1534</v>
      </c>
      <c r="D323" s="4">
        <v>7794008227</v>
      </c>
      <c r="E323" s="4" t="s">
        <v>90</v>
      </c>
      <c r="F323" s="4" t="s">
        <v>1446</v>
      </c>
      <c r="G323" s="5" t="s">
        <v>689</v>
      </c>
      <c r="H323" s="5" t="s">
        <v>1535</v>
      </c>
      <c r="I323" s="5" t="s">
        <v>1536</v>
      </c>
      <c r="J323" s="6"/>
      <c r="L323" s="4">
        <v>5</v>
      </c>
      <c r="M323" s="4">
        <v>4</v>
      </c>
      <c r="N323" s="4">
        <v>3</v>
      </c>
      <c r="O323" s="4">
        <v>4</v>
      </c>
    </row>
    <row r="324" spans="1:16" ht="13.2" x14ac:dyDescent="0.25">
      <c r="A324" s="3">
        <v>45185.564618912038</v>
      </c>
      <c r="B324" s="4" t="s">
        <v>1537</v>
      </c>
      <c r="C324" s="4" t="s">
        <v>1538</v>
      </c>
      <c r="D324" s="4">
        <v>7587061564</v>
      </c>
      <c r="E324" s="4" t="s">
        <v>124</v>
      </c>
      <c r="F324" s="4" t="s">
        <v>1446</v>
      </c>
      <c r="G324" s="4" t="s">
        <v>689</v>
      </c>
      <c r="H324" s="4" t="s">
        <v>1539</v>
      </c>
      <c r="I324" s="4" t="s">
        <v>1540</v>
      </c>
      <c r="L324" s="4">
        <v>4</v>
      </c>
      <c r="M324" s="4">
        <v>5</v>
      </c>
      <c r="N324" s="4">
        <v>4</v>
      </c>
      <c r="O324" s="4">
        <v>4</v>
      </c>
      <c r="P324" s="4" t="s">
        <v>1541</v>
      </c>
    </row>
    <row r="325" spans="1:16" ht="13.2" x14ac:dyDescent="0.25">
      <c r="A325" s="3">
        <v>45190.81321552083</v>
      </c>
      <c r="B325" s="4" t="s">
        <v>1542</v>
      </c>
      <c r="C325" s="4" t="s">
        <v>1543</v>
      </c>
      <c r="D325" s="4">
        <v>7477237646</v>
      </c>
      <c r="E325" s="4" t="s">
        <v>18</v>
      </c>
      <c r="F325" s="4" t="s">
        <v>1446</v>
      </c>
      <c r="G325" s="4" t="s">
        <v>689</v>
      </c>
      <c r="H325" s="4" t="s">
        <v>1544</v>
      </c>
      <c r="I325" s="4" t="s">
        <v>1545</v>
      </c>
      <c r="L325" s="4">
        <v>4</v>
      </c>
      <c r="M325" s="4">
        <v>5</v>
      </c>
      <c r="N325" s="4">
        <v>5</v>
      </c>
      <c r="O325" s="4">
        <v>4</v>
      </c>
    </row>
    <row r="326" spans="1:16" ht="13.2" x14ac:dyDescent="0.25">
      <c r="A326" s="3">
        <v>45192.782222013891</v>
      </c>
      <c r="B326" s="4" t="s">
        <v>1546</v>
      </c>
      <c r="C326" s="4" t="s">
        <v>1547</v>
      </c>
      <c r="D326" s="4">
        <v>7489102811</v>
      </c>
      <c r="E326" s="4" t="s">
        <v>35</v>
      </c>
      <c r="F326" s="4" t="s">
        <v>1446</v>
      </c>
      <c r="G326" s="4" t="s">
        <v>689</v>
      </c>
      <c r="H326" s="4" t="s">
        <v>1548</v>
      </c>
      <c r="I326" s="4" t="s">
        <v>1549</v>
      </c>
      <c r="L326" s="4">
        <v>4</v>
      </c>
      <c r="M326" s="4">
        <v>4</v>
      </c>
      <c r="N326" s="4">
        <v>4</v>
      </c>
      <c r="O326" s="4">
        <v>4</v>
      </c>
      <c r="P326" s="4" t="s">
        <v>730</v>
      </c>
    </row>
    <row r="327" spans="1:16" ht="26.4" x14ac:dyDescent="0.25">
      <c r="A327" s="3">
        <v>45183.661765277779</v>
      </c>
      <c r="B327" s="4" t="s">
        <v>1550</v>
      </c>
      <c r="C327" s="4" t="s">
        <v>1551</v>
      </c>
      <c r="D327" s="4">
        <v>9340192808</v>
      </c>
      <c r="E327" s="4" t="s">
        <v>111</v>
      </c>
      <c r="F327" s="4" t="s">
        <v>1552</v>
      </c>
      <c r="G327" s="5" t="s">
        <v>468</v>
      </c>
      <c r="H327" s="5" t="s">
        <v>1553</v>
      </c>
      <c r="I327" s="5" t="s">
        <v>1554</v>
      </c>
      <c r="J327" s="6"/>
      <c r="L327" s="4">
        <v>4</v>
      </c>
      <c r="M327" s="4">
        <v>4</v>
      </c>
      <c r="N327" s="4">
        <v>5</v>
      </c>
      <c r="O327" s="4">
        <v>5</v>
      </c>
      <c r="P327" s="4" t="s">
        <v>1555</v>
      </c>
    </row>
    <row r="328" spans="1:16" ht="13.2" x14ac:dyDescent="0.25">
      <c r="A328" s="3">
        <v>45192.60342039352</v>
      </c>
      <c r="B328" s="4" t="s">
        <v>1556</v>
      </c>
      <c r="C328" s="4" t="s">
        <v>1557</v>
      </c>
      <c r="D328" s="4">
        <v>9399699450</v>
      </c>
      <c r="E328" s="4" t="s">
        <v>59</v>
      </c>
      <c r="F328" s="4" t="s">
        <v>1552</v>
      </c>
      <c r="G328" s="4" t="s">
        <v>468</v>
      </c>
      <c r="H328" s="4" t="s">
        <v>1558</v>
      </c>
      <c r="I328" s="4" t="s">
        <v>1559</v>
      </c>
      <c r="L328" s="4">
        <v>5</v>
      </c>
      <c r="M328" s="4">
        <v>5</v>
      </c>
      <c r="N328" s="4">
        <v>5</v>
      </c>
      <c r="O328" s="4">
        <v>4</v>
      </c>
    </row>
    <row r="329" spans="1:16" ht="13.2" x14ac:dyDescent="0.25">
      <c r="A329" s="3">
        <v>45184.910269432876</v>
      </c>
      <c r="B329" s="4" t="s">
        <v>1560</v>
      </c>
      <c r="C329" s="4" t="s">
        <v>1561</v>
      </c>
      <c r="D329" s="4">
        <v>6263639776</v>
      </c>
      <c r="E329" s="4" t="s">
        <v>59</v>
      </c>
      <c r="F329" s="4" t="s">
        <v>1552</v>
      </c>
      <c r="G329" s="4" t="s">
        <v>629</v>
      </c>
      <c r="H329" s="4" t="s">
        <v>1562</v>
      </c>
      <c r="I329" s="4" t="s">
        <v>1563</v>
      </c>
      <c r="L329" s="4">
        <v>4</v>
      </c>
      <c r="M329" s="4">
        <v>5</v>
      </c>
      <c r="N329" s="4">
        <v>5</v>
      </c>
      <c r="O329" s="4">
        <v>4</v>
      </c>
    </row>
    <row r="330" spans="1:16" ht="13.2" x14ac:dyDescent="0.25">
      <c r="G330" s="6"/>
      <c r="H330" s="6"/>
      <c r="I330" s="6"/>
      <c r="J330" s="6"/>
    </row>
    <row r="331" spans="1:16" ht="13.2" x14ac:dyDescent="0.25">
      <c r="G331" s="6"/>
      <c r="H331" s="6"/>
      <c r="I331" s="6"/>
      <c r="J331" s="6"/>
    </row>
    <row r="332" spans="1:16" ht="13.2" x14ac:dyDescent="0.25">
      <c r="G332" s="6"/>
      <c r="H332" s="6"/>
      <c r="I332" s="6"/>
      <c r="J332" s="6"/>
    </row>
    <row r="333" spans="1:16" ht="13.2" x14ac:dyDescent="0.25">
      <c r="G333" s="6"/>
      <c r="H333" s="6"/>
      <c r="I333" s="6"/>
      <c r="J333" s="6"/>
    </row>
    <row r="334" spans="1:16" ht="13.2" x14ac:dyDescent="0.25">
      <c r="G334" s="6"/>
      <c r="H334" s="6"/>
      <c r="I334" s="6"/>
      <c r="J334" s="6"/>
    </row>
    <row r="335" spans="1:16" ht="13.2" x14ac:dyDescent="0.25">
      <c r="G335" s="6"/>
      <c r="H335" s="6"/>
      <c r="I335" s="6"/>
      <c r="J335" s="6"/>
    </row>
    <row r="336" spans="1:16" ht="13.2" x14ac:dyDescent="0.25">
      <c r="G336" s="6"/>
      <c r="H336" s="6"/>
      <c r="I336" s="6"/>
      <c r="J336" s="6"/>
    </row>
    <row r="337" spans="7:10" ht="13.2" x14ac:dyDescent="0.25">
      <c r="G337" s="6"/>
      <c r="H337" s="6"/>
      <c r="I337" s="6"/>
      <c r="J337" s="6"/>
    </row>
    <row r="338" spans="7:10" ht="13.2" x14ac:dyDescent="0.25">
      <c r="G338" s="6"/>
      <c r="H338" s="6"/>
      <c r="I338" s="6"/>
      <c r="J338" s="6"/>
    </row>
    <row r="339" spans="7:10" ht="13.2" x14ac:dyDescent="0.25">
      <c r="G339" s="6"/>
      <c r="H339" s="6"/>
      <c r="I339" s="6"/>
      <c r="J339" s="6"/>
    </row>
    <row r="340" spans="7:10" ht="13.2" x14ac:dyDescent="0.25">
      <c r="G340" s="6"/>
      <c r="H340" s="6"/>
      <c r="I340" s="6"/>
      <c r="J340" s="6"/>
    </row>
    <row r="341" spans="7:10" ht="13.2" x14ac:dyDescent="0.25">
      <c r="G341" s="6"/>
      <c r="H341" s="6"/>
      <c r="I341" s="6"/>
      <c r="J341" s="6"/>
    </row>
    <row r="342" spans="7:10" ht="13.2" x14ac:dyDescent="0.25">
      <c r="G342" s="6"/>
      <c r="H342" s="6"/>
      <c r="I342" s="6"/>
      <c r="J342" s="6"/>
    </row>
    <row r="343" spans="7:10" ht="13.2" x14ac:dyDescent="0.25">
      <c r="G343" s="6"/>
      <c r="H343" s="6"/>
      <c r="I343" s="6"/>
      <c r="J343" s="6"/>
    </row>
    <row r="344" spans="7:10" ht="13.2" x14ac:dyDescent="0.25">
      <c r="G344" s="6"/>
      <c r="H344" s="6"/>
      <c r="I344" s="6"/>
      <c r="J344" s="6"/>
    </row>
    <row r="345" spans="7:10" ht="13.2" x14ac:dyDescent="0.25">
      <c r="G345" s="6"/>
      <c r="H345" s="6"/>
      <c r="I345" s="6"/>
      <c r="J345" s="6"/>
    </row>
    <row r="346" spans="7:10" ht="13.2" x14ac:dyDescent="0.25">
      <c r="G346" s="6"/>
      <c r="H346" s="6"/>
      <c r="I346" s="6"/>
      <c r="J346" s="6"/>
    </row>
    <row r="347" spans="7:10" ht="13.2" x14ac:dyDescent="0.25">
      <c r="G347" s="6"/>
      <c r="H347" s="6"/>
      <c r="I347" s="6"/>
      <c r="J347" s="6"/>
    </row>
    <row r="348" spans="7:10" ht="13.2" x14ac:dyDescent="0.25">
      <c r="G348" s="6"/>
      <c r="H348" s="6"/>
      <c r="I348" s="6"/>
      <c r="J348" s="6"/>
    </row>
    <row r="349" spans="7:10" ht="13.2" x14ac:dyDescent="0.25">
      <c r="G349" s="6"/>
      <c r="H349" s="6"/>
      <c r="I349" s="6"/>
      <c r="J349" s="6"/>
    </row>
    <row r="350" spans="7:10" ht="13.2" x14ac:dyDescent="0.25">
      <c r="G350" s="6"/>
      <c r="H350" s="6"/>
      <c r="I350" s="6"/>
      <c r="J350" s="6"/>
    </row>
    <row r="351" spans="7:10" ht="13.2" x14ac:dyDescent="0.25">
      <c r="G351" s="6"/>
      <c r="H351" s="6"/>
      <c r="I351" s="6"/>
      <c r="J351" s="6"/>
    </row>
    <row r="352" spans="7:10" ht="13.2" x14ac:dyDescent="0.25">
      <c r="G352" s="6"/>
      <c r="H352" s="6"/>
      <c r="I352" s="6"/>
      <c r="J352" s="6"/>
    </row>
    <row r="353" spans="7:10" ht="13.2" x14ac:dyDescent="0.25">
      <c r="G353" s="6"/>
      <c r="H353" s="6"/>
      <c r="I353" s="6"/>
      <c r="J353" s="6"/>
    </row>
    <row r="354" spans="7:10" ht="13.2" x14ac:dyDescent="0.25">
      <c r="G354" s="6"/>
      <c r="H354" s="6"/>
      <c r="I354" s="6"/>
      <c r="J354" s="6"/>
    </row>
    <row r="355" spans="7:10" ht="13.2" x14ac:dyDescent="0.25">
      <c r="G355" s="6"/>
      <c r="H355" s="6"/>
      <c r="I355" s="6"/>
      <c r="J355" s="6"/>
    </row>
    <row r="356" spans="7:10" ht="13.2" x14ac:dyDescent="0.25">
      <c r="G356" s="6"/>
      <c r="H356" s="6"/>
      <c r="I356" s="6"/>
      <c r="J356" s="6"/>
    </row>
    <row r="357" spans="7:10" ht="13.2" x14ac:dyDescent="0.25">
      <c r="G357" s="6"/>
      <c r="H357" s="6"/>
      <c r="I357" s="6"/>
      <c r="J357" s="6"/>
    </row>
    <row r="358" spans="7:10" ht="13.2" x14ac:dyDescent="0.25">
      <c r="G358" s="6"/>
      <c r="H358" s="6"/>
      <c r="I358" s="6"/>
      <c r="J358" s="6"/>
    </row>
    <row r="359" spans="7:10" ht="13.2" x14ac:dyDescent="0.25">
      <c r="G359" s="6"/>
      <c r="H359" s="6"/>
      <c r="I359" s="6"/>
      <c r="J359" s="6"/>
    </row>
    <row r="360" spans="7:10" ht="13.2" x14ac:dyDescent="0.25">
      <c r="G360" s="6"/>
      <c r="H360" s="6"/>
      <c r="I360" s="6"/>
      <c r="J360" s="6"/>
    </row>
    <row r="361" spans="7:10" ht="13.2" x14ac:dyDescent="0.25">
      <c r="G361" s="6"/>
      <c r="H361" s="6"/>
      <c r="I361" s="6"/>
      <c r="J361" s="6"/>
    </row>
    <row r="362" spans="7:10" ht="13.2" x14ac:dyDescent="0.25">
      <c r="G362" s="6"/>
      <c r="H362" s="6"/>
      <c r="I362" s="6"/>
      <c r="J362" s="6"/>
    </row>
    <row r="363" spans="7:10" ht="13.2" x14ac:dyDescent="0.25">
      <c r="G363" s="6"/>
      <c r="H363" s="6"/>
      <c r="I363" s="6"/>
      <c r="J363" s="6"/>
    </row>
    <row r="364" spans="7:10" ht="13.2" x14ac:dyDescent="0.25">
      <c r="G364" s="6"/>
      <c r="H364" s="6"/>
      <c r="I364" s="6"/>
      <c r="J364" s="6"/>
    </row>
    <row r="365" spans="7:10" ht="13.2" x14ac:dyDescent="0.25">
      <c r="G365" s="6"/>
      <c r="H365" s="6"/>
      <c r="I365" s="6"/>
      <c r="J365" s="6"/>
    </row>
    <row r="366" spans="7:10" ht="13.2" x14ac:dyDescent="0.25">
      <c r="G366" s="6"/>
      <c r="H366" s="6"/>
      <c r="I366" s="6"/>
      <c r="J366" s="6"/>
    </row>
    <row r="367" spans="7:10" ht="13.2" x14ac:dyDescent="0.25">
      <c r="G367" s="6"/>
      <c r="H367" s="6"/>
      <c r="I367" s="6"/>
      <c r="J367" s="6"/>
    </row>
    <row r="368" spans="7:10" ht="13.2" x14ac:dyDescent="0.25">
      <c r="G368" s="6"/>
      <c r="H368" s="6"/>
      <c r="I368" s="6"/>
      <c r="J368" s="6"/>
    </row>
    <row r="369" spans="7:10" ht="13.2" x14ac:dyDescent="0.25">
      <c r="G369" s="6"/>
      <c r="H369" s="6"/>
      <c r="I369" s="6"/>
      <c r="J369" s="6"/>
    </row>
    <row r="370" spans="7:10" ht="13.2" x14ac:dyDescent="0.25">
      <c r="G370" s="6"/>
      <c r="H370" s="6"/>
      <c r="I370" s="6"/>
      <c r="J370" s="6"/>
    </row>
    <row r="371" spans="7:10" ht="13.2" x14ac:dyDescent="0.25">
      <c r="G371" s="6"/>
      <c r="H371" s="6"/>
      <c r="I371" s="6"/>
      <c r="J371" s="6"/>
    </row>
    <row r="372" spans="7:10" ht="13.2" x14ac:dyDescent="0.25">
      <c r="G372" s="6"/>
      <c r="H372" s="6"/>
      <c r="I372" s="6"/>
      <c r="J372" s="6"/>
    </row>
    <row r="373" spans="7:10" ht="13.2" x14ac:dyDescent="0.25">
      <c r="G373" s="6"/>
      <c r="H373" s="6"/>
      <c r="I373" s="6"/>
      <c r="J373" s="6"/>
    </row>
    <row r="374" spans="7:10" ht="13.2" x14ac:dyDescent="0.25">
      <c r="G374" s="6"/>
      <c r="H374" s="6"/>
      <c r="I374" s="6"/>
      <c r="J374" s="6"/>
    </row>
    <row r="375" spans="7:10" ht="13.2" x14ac:dyDescent="0.25">
      <c r="G375" s="6"/>
      <c r="H375" s="6"/>
      <c r="I375" s="6"/>
      <c r="J375" s="6"/>
    </row>
    <row r="376" spans="7:10" ht="13.2" x14ac:dyDescent="0.25">
      <c r="G376" s="6"/>
      <c r="H376" s="6"/>
      <c r="I376" s="6"/>
      <c r="J376" s="6"/>
    </row>
    <row r="377" spans="7:10" ht="13.2" x14ac:dyDescent="0.25">
      <c r="G377" s="6"/>
      <c r="H377" s="6"/>
      <c r="I377" s="6"/>
      <c r="J377" s="6"/>
    </row>
    <row r="378" spans="7:10" ht="13.2" x14ac:dyDescent="0.25">
      <c r="G378" s="6"/>
      <c r="H378" s="6"/>
      <c r="I378" s="6"/>
      <c r="J378" s="6"/>
    </row>
    <row r="379" spans="7:10" ht="13.2" x14ac:dyDescent="0.25">
      <c r="G379" s="6"/>
      <c r="H379" s="6"/>
      <c r="I379" s="6"/>
      <c r="J379" s="6"/>
    </row>
    <row r="380" spans="7:10" ht="13.2" x14ac:dyDescent="0.25">
      <c r="G380" s="6"/>
      <c r="H380" s="6"/>
      <c r="I380" s="6"/>
      <c r="J380" s="6"/>
    </row>
    <row r="381" spans="7:10" ht="13.2" x14ac:dyDescent="0.25">
      <c r="G381" s="6"/>
      <c r="H381" s="6"/>
      <c r="I381" s="6"/>
      <c r="J381" s="6"/>
    </row>
    <row r="382" spans="7:10" ht="13.2" x14ac:dyDescent="0.25">
      <c r="G382" s="6"/>
      <c r="H382" s="6"/>
      <c r="I382" s="6"/>
      <c r="J382" s="6"/>
    </row>
    <row r="383" spans="7:10" ht="13.2" x14ac:dyDescent="0.25">
      <c r="G383" s="6"/>
      <c r="H383" s="6"/>
      <c r="I383" s="6"/>
      <c r="J383" s="6"/>
    </row>
    <row r="384" spans="7:10" ht="13.2" x14ac:dyDescent="0.25">
      <c r="G384" s="6"/>
      <c r="H384" s="6"/>
      <c r="I384" s="6"/>
      <c r="J384" s="6"/>
    </row>
    <row r="385" spans="7:10" ht="13.2" x14ac:dyDescent="0.25">
      <c r="G385" s="6"/>
      <c r="H385" s="6"/>
      <c r="I385" s="6"/>
      <c r="J385" s="6"/>
    </row>
    <row r="386" spans="7:10" ht="13.2" x14ac:dyDescent="0.25">
      <c r="G386" s="6"/>
      <c r="H386" s="6"/>
      <c r="I386" s="6"/>
      <c r="J386" s="6"/>
    </row>
    <row r="387" spans="7:10" ht="13.2" x14ac:dyDescent="0.25">
      <c r="G387" s="6"/>
      <c r="H387" s="6"/>
      <c r="I387" s="6"/>
      <c r="J387" s="6"/>
    </row>
    <row r="388" spans="7:10" ht="13.2" x14ac:dyDescent="0.25">
      <c r="G388" s="6"/>
      <c r="H388" s="6"/>
      <c r="I388" s="6"/>
      <c r="J388" s="6"/>
    </row>
    <row r="389" spans="7:10" ht="13.2" x14ac:dyDescent="0.25">
      <c r="G389" s="6"/>
      <c r="H389" s="6"/>
      <c r="I389" s="6"/>
      <c r="J389" s="6"/>
    </row>
    <row r="390" spans="7:10" ht="13.2" x14ac:dyDescent="0.25">
      <c r="G390" s="6"/>
      <c r="H390" s="6"/>
      <c r="I390" s="6"/>
      <c r="J390" s="6"/>
    </row>
    <row r="391" spans="7:10" ht="13.2" x14ac:dyDescent="0.25">
      <c r="G391" s="6"/>
      <c r="H391" s="6"/>
      <c r="I391" s="6"/>
      <c r="J391" s="6"/>
    </row>
    <row r="392" spans="7:10" ht="13.2" x14ac:dyDescent="0.25">
      <c r="G392" s="6"/>
      <c r="H392" s="6"/>
      <c r="I392" s="6"/>
      <c r="J392" s="6"/>
    </row>
    <row r="393" spans="7:10" ht="13.2" x14ac:dyDescent="0.25">
      <c r="G393" s="6"/>
      <c r="H393" s="6"/>
      <c r="I393" s="6"/>
      <c r="J393" s="6"/>
    </row>
    <row r="394" spans="7:10" ht="13.2" x14ac:dyDescent="0.25">
      <c r="G394" s="6"/>
      <c r="H394" s="6"/>
      <c r="I394" s="6"/>
      <c r="J394" s="6"/>
    </row>
    <row r="395" spans="7:10" ht="13.2" x14ac:dyDescent="0.25">
      <c r="G395" s="6"/>
      <c r="H395" s="6"/>
      <c r="I395" s="6"/>
      <c r="J395" s="6"/>
    </row>
    <row r="396" spans="7:10" ht="13.2" x14ac:dyDescent="0.25">
      <c r="G396" s="6"/>
      <c r="H396" s="6"/>
      <c r="I396" s="6"/>
      <c r="J396" s="6"/>
    </row>
    <row r="397" spans="7:10" ht="13.2" x14ac:dyDescent="0.25">
      <c r="G397" s="6"/>
      <c r="H397" s="6"/>
      <c r="I397" s="6"/>
      <c r="J397" s="6"/>
    </row>
    <row r="398" spans="7:10" ht="13.2" x14ac:dyDescent="0.25">
      <c r="G398" s="6"/>
      <c r="H398" s="6"/>
      <c r="I398" s="6"/>
      <c r="J398" s="6"/>
    </row>
    <row r="399" spans="7:10" ht="13.2" x14ac:dyDescent="0.25">
      <c r="G399" s="6"/>
      <c r="H399" s="6"/>
      <c r="I399" s="6"/>
      <c r="J399" s="6"/>
    </row>
    <row r="400" spans="7:10" ht="13.2" x14ac:dyDescent="0.25">
      <c r="G400" s="6"/>
      <c r="H400" s="6"/>
      <c r="I400" s="6"/>
      <c r="J400" s="6"/>
    </row>
    <row r="401" spans="7:10" ht="13.2" x14ac:dyDescent="0.25">
      <c r="G401" s="6"/>
      <c r="H401" s="6"/>
      <c r="I401" s="6"/>
      <c r="J401" s="6"/>
    </row>
    <row r="402" spans="7:10" ht="13.2" x14ac:dyDescent="0.25">
      <c r="G402" s="6"/>
      <c r="H402" s="6"/>
      <c r="I402" s="6"/>
      <c r="J402" s="6"/>
    </row>
    <row r="403" spans="7:10" ht="13.2" x14ac:dyDescent="0.25">
      <c r="G403" s="6"/>
      <c r="H403" s="6"/>
      <c r="I403" s="6"/>
      <c r="J403" s="6"/>
    </row>
    <row r="404" spans="7:10" ht="13.2" x14ac:dyDescent="0.25">
      <c r="G404" s="6"/>
      <c r="H404" s="6"/>
      <c r="I404" s="6"/>
      <c r="J404" s="6"/>
    </row>
    <row r="405" spans="7:10" ht="13.2" x14ac:dyDescent="0.25">
      <c r="G405" s="6"/>
      <c r="H405" s="6"/>
      <c r="I405" s="6"/>
      <c r="J405" s="6"/>
    </row>
    <row r="406" spans="7:10" ht="13.2" x14ac:dyDescent="0.25">
      <c r="G406" s="6"/>
      <c r="H406" s="6"/>
      <c r="I406" s="6"/>
      <c r="J406" s="6"/>
    </row>
    <row r="407" spans="7:10" ht="13.2" x14ac:dyDescent="0.25">
      <c r="G407" s="6"/>
      <c r="H407" s="6"/>
      <c r="I407" s="6"/>
      <c r="J407" s="6"/>
    </row>
    <row r="408" spans="7:10" ht="13.2" x14ac:dyDescent="0.25">
      <c r="G408" s="6"/>
      <c r="H408" s="6"/>
      <c r="I408" s="6"/>
      <c r="J408" s="6"/>
    </row>
    <row r="409" spans="7:10" ht="13.2" x14ac:dyDescent="0.25">
      <c r="G409" s="6"/>
      <c r="H409" s="6"/>
      <c r="I409" s="6"/>
      <c r="J409" s="6"/>
    </row>
    <row r="410" spans="7:10" ht="13.2" x14ac:dyDescent="0.25">
      <c r="G410" s="6"/>
      <c r="H410" s="6"/>
      <c r="I410" s="6"/>
      <c r="J410" s="6"/>
    </row>
    <row r="411" spans="7:10" ht="13.2" x14ac:dyDescent="0.25">
      <c r="G411" s="6"/>
      <c r="H411" s="6"/>
      <c r="I411" s="6"/>
      <c r="J411" s="6"/>
    </row>
    <row r="412" spans="7:10" ht="13.2" x14ac:dyDescent="0.25">
      <c r="G412" s="6"/>
      <c r="H412" s="6"/>
      <c r="I412" s="6"/>
      <c r="J412" s="6"/>
    </row>
    <row r="413" spans="7:10" ht="13.2" x14ac:dyDescent="0.25">
      <c r="G413" s="6"/>
      <c r="H413" s="6"/>
      <c r="I413" s="6"/>
      <c r="J413" s="6"/>
    </row>
    <row r="414" spans="7:10" ht="13.2" x14ac:dyDescent="0.25">
      <c r="G414" s="6"/>
      <c r="H414" s="6"/>
      <c r="I414" s="6"/>
      <c r="J414" s="6"/>
    </row>
    <row r="415" spans="7:10" ht="13.2" x14ac:dyDescent="0.25">
      <c r="G415" s="6"/>
      <c r="H415" s="6"/>
      <c r="I415" s="6"/>
      <c r="J415" s="6"/>
    </row>
    <row r="416" spans="7:10" ht="13.2" x14ac:dyDescent="0.25">
      <c r="G416" s="6"/>
      <c r="H416" s="6"/>
      <c r="I416" s="6"/>
      <c r="J416" s="6"/>
    </row>
    <row r="417" spans="7:10" ht="13.2" x14ac:dyDescent="0.25">
      <c r="G417" s="6"/>
      <c r="H417" s="6"/>
      <c r="I417" s="6"/>
      <c r="J417" s="6"/>
    </row>
    <row r="418" spans="7:10" ht="13.2" x14ac:dyDescent="0.25">
      <c r="G418" s="6"/>
      <c r="H418" s="6"/>
      <c r="I418" s="6"/>
      <c r="J418" s="6"/>
    </row>
    <row r="419" spans="7:10" ht="13.2" x14ac:dyDescent="0.25">
      <c r="G419" s="6"/>
      <c r="H419" s="6"/>
      <c r="I419" s="6"/>
      <c r="J419" s="6"/>
    </row>
    <row r="420" spans="7:10" ht="13.2" x14ac:dyDescent="0.25">
      <c r="G420" s="6"/>
      <c r="H420" s="6"/>
      <c r="I420" s="6"/>
      <c r="J420" s="6"/>
    </row>
    <row r="421" spans="7:10" ht="13.2" x14ac:dyDescent="0.25">
      <c r="G421" s="6"/>
      <c r="H421" s="6"/>
      <c r="I421" s="6"/>
      <c r="J421" s="6"/>
    </row>
    <row r="422" spans="7:10" ht="13.2" x14ac:dyDescent="0.25">
      <c r="G422" s="6"/>
      <c r="H422" s="6"/>
      <c r="I422" s="6"/>
      <c r="J422" s="6"/>
    </row>
    <row r="423" spans="7:10" ht="13.2" x14ac:dyDescent="0.25">
      <c r="G423" s="6"/>
      <c r="H423" s="6"/>
      <c r="I423" s="6"/>
      <c r="J423" s="6"/>
    </row>
    <row r="424" spans="7:10" ht="13.2" x14ac:dyDescent="0.25">
      <c r="G424" s="6"/>
      <c r="H424" s="6"/>
      <c r="I424" s="6"/>
      <c r="J424" s="6"/>
    </row>
    <row r="425" spans="7:10" ht="13.2" x14ac:dyDescent="0.25">
      <c r="G425" s="6"/>
      <c r="H425" s="6"/>
      <c r="I425" s="6"/>
      <c r="J425" s="6"/>
    </row>
    <row r="426" spans="7:10" ht="13.2" x14ac:dyDescent="0.25">
      <c r="G426" s="6"/>
      <c r="H426" s="6"/>
      <c r="I426" s="6"/>
      <c r="J426" s="6"/>
    </row>
    <row r="427" spans="7:10" ht="13.2" x14ac:dyDescent="0.25">
      <c r="G427" s="6"/>
      <c r="H427" s="6"/>
      <c r="I427" s="6"/>
      <c r="J427" s="6"/>
    </row>
    <row r="428" spans="7:10" ht="13.2" x14ac:dyDescent="0.25">
      <c r="G428" s="6"/>
      <c r="H428" s="6"/>
      <c r="I428" s="6"/>
      <c r="J428" s="6"/>
    </row>
    <row r="429" spans="7:10" ht="13.2" x14ac:dyDescent="0.25">
      <c r="G429" s="6"/>
      <c r="H429" s="6"/>
      <c r="I429" s="6"/>
      <c r="J429" s="6"/>
    </row>
  </sheetData>
  <autoFilter ref="B1:P329" xr:uid="{00000000-0009-0000-0000-000000000000}"/>
  <hyperlinks>
    <hyperlink ref="K36" r:id="rId1" xr:uid="{00000000-0004-0000-0000-000000000000}"/>
    <hyperlink ref="J53" r:id="rId2" xr:uid="{00000000-0004-0000-0000-000001000000}"/>
    <hyperlink ref="J55" r:id="rId3" xr:uid="{00000000-0004-0000-0000-000002000000}"/>
    <hyperlink ref="J57" r:id="rId4" xr:uid="{00000000-0004-0000-0000-000003000000}"/>
    <hyperlink ref="K57" r:id="rId5" xr:uid="{00000000-0004-0000-0000-000004000000}"/>
    <hyperlink ref="J59" r:id="rId6" xr:uid="{00000000-0004-0000-0000-000005000000}"/>
    <hyperlink ref="J61" r:id="rId7" xr:uid="{00000000-0004-0000-0000-000006000000}"/>
    <hyperlink ref="J85" r:id="rId8" xr:uid="{00000000-0004-0000-0000-000007000000}"/>
    <hyperlink ref="J87" r:id="rId9" xr:uid="{00000000-0004-0000-0000-000008000000}"/>
    <hyperlink ref="J88" r:id="rId10" xr:uid="{00000000-0004-0000-0000-000009000000}"/>
    <hyperlink ref="J89" r:id="rId11" xr:uid="{00000000-0004-0000-0000-00000A000000}"/>
    <hyperlink ref="J91" r:id="rId12" xr:uid="{00000000-0004-0000-0000-00000B000000}"/>
    <hyperlink ref="J93" r:id="rId13" xr:uid="{00000000-0004-0000-0000-00000C000000}"/>
    <hyperlink ref="J94" r:id="rId14" xr:uid="{00000000-0004-0000-0000-00000D000000}"/>
    <hyperlink ref="J96" r:id="rId15" xr:uid="{00000000-0004-0000-0000-00000E000000}"/>
    <hyperlink ref="J145" r:id="rId16" xr:uid="{00000000-0004-0000-0000-00000F000000}"/>
    <hyperlink ref="K153" r:id="rId17" xr:uid="{00000000-0004-0000-0000-000010000000}"/>
    <hyperlink ref="K154" r:id="rId18" xr:uid="{00000000-0004-0000-0000-000011000000}"/>
    <hyperlink ref="K155" r:id="rId19" xr:uid="{00000000-0004-0000-0000-000012000000}"/>
    <hyperlink ref="K157" r:id="rId20" xr:uid="{00000000-0004-0000-0000-000013000000}"/>
    <hyperlink ref="K158" r:id="rId21" xr:uid="{00000000-0004-0000-0000-000014000000}"/>
    <hyperlink ref="J161" r:id="rId22" xr:uid="{00000000-0004-0000-0000-000015000000}"/>
    <hyperlink ref="J177" r:id="rId23" xr:uid="{00000000-0004-0000-0000-000016000000}"/>
    <hyperlink ref="J180" r:id="rId24" xr:uid="{00000000-0004-0000-0000-000017000000}"/>
    <hyperlink ref="J181" r:id="rId25" xr:uid="{00000000-0004-0000-0000-000018000000}"/>
    <hyperlink ref="J183" r:id="rId26" xr:uid="{00000000-0004-0000-0000-000019000000}"/>
    <hyperlink ref="J184" r:id="rId27" xr:uid="{00000000-0004-0000-0000-00001A000000}"/>
    <hyperlink ref="J185" r:id="rId28" xr:uid="{00000000-0004-0000-0000-00001B000000}"/>
    <hyperlink ref="J186" r:id="rId29" xr:uid="{00000000-0004-0000-0000-00001C000000}"/>
    <hyperlink ref="J187" r:id="rId30" xr:uid="{00000000-0004-0000-0000-00001D000000}"/>
    <hyperlink ref="J188" r:id="rId31" xr:uid="{00000000-0004-0000-0000-00001E000000}"/>
    <hyperlink ref="J189" r:id="rId32" xr:uid="{00000000-0004-0000-0000-00001F000000}"/>
    <hyperlink ref="J191" r:id="rId33" xr:uid="{00000000-0004-0000-0000-000020000000}"/>
    <hyperlink ref="J193" r:id="rId34" xr:uid="{00000000-0004-0000-0000-000021000000}"/>
    <hyperlink ref="J194" r:id="rId35" xr:uid="{00000000-0004-0000-0000-000022000000}"/>
    <hyperlink ref="J195" r:id="rId36" xr:uid="{00000000-0004-0000-0000-000023000000}"/>
    <hyperlink ref="J197" r:id="rId37" xr:uid="{00000000-0004-0000-0000-000024000000}"/>
    <hyperlink ref="J200" r:id="rId38" xr:uid="{00000000-0004-0000-0000-000025000000}"/>
    <hyperlink ref="J201" r:id="rId39" xr:uid="{00000000-0004-0000-0000-000026000000}"/>
    <hyperlink ref="J202" r:id="rId40" xr:uid="{00000000-0004-0000-0000-000027000000}"/>
    <hyperlink ref="J245" r:id="rId41" xr:uid="{00000000-0004-0000-0000-000028000000}"/>
    <hyperlink ref="J249" r:id="rId42" xr:uid="{00000000-0004-0000-0000-000029000000}"/>
    <hyperlink ref="J250" r:id="rId43" xr:uid="{00000000-0004-0000-0000-00002A000000}"/>
    <hyperlink ref="J251" r:id="rId44" xr:uid="{00000000-0004-0000-0000-00002B000000}"/>
    <hyperlink ref="J252" r:id="rId45" xr:uid="{00000000-0004-0000-0000-00002C000000}"/>
    <hyperlink ref="J253" r:id="rId46" xr:uid="{00000000-0004-0000-0000-00002D000000}"/>
    <hyperlink ref="K253" r:id="rId47" xr:uid="{00000000-0004-0000-0000-00002E000000}"/>
    <hyperlink ref="J256" r:id="rId48" xr:uid="{00000000-0004-0000-0000-00002F000000}"/>
    <hyperlink ref="J257" r:id="rId49" xr:uid="{00000000-0004-0000-0000-000030000000}"/>
    <hyperlink ref="J259" r:id="rId50" xr:uid="{00000000-0004-0000-0000-000031000000}"/>
    <hyperlink ref="J260" r:id="rId51" xr:uid="{00000000-0004-0000-0000-000032000000}"/>
    <hyperlink ref="J263" r:id="rId52" xr:uid="{00000000-0004-0000-0000-000033000000}"/>
    <hyperlink ref="J265" r:id="rId53" xr:uid="{00000000-0004-0000-0000-000034000000}"/>
    <hyperlink ref="K299" r:id="rId54" xr:uid="{00000000-0004-0000-0000-000035000000}"/>
    <hyperlink ref="K300" r:id="rId55" xr:uid="{00000000-0004-0000-0000-000036000000}"/>
    <hyperlink ref="K301" r:id="rId56" xr:uid="{00000000-0004-0000-0000-000037000000}"/>
    <hyperlink ref="J307" r:id="rId57" xr:uid="{00000000-0004-0000-0000-000038000000}"/>
    <hyperlink ref="J318" r:id="rId58" xr:uid="{00000000-0004-0000-0000-000039000000}"/>
  </hyperlink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sachin basantia</cp:lastModifiedBy>
  <dcterms:modified xsi:type="dcterms:W3CDTF">2023-12-23T18:15:09Z</dcterms:modified>
</cp:coreProperties>
</file>