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hbeu.adroot.hsbc\gb001\Redir GB Users Desktop\44035435\Desktop\"/>
    </mc:Choice>
  </mc:AlternateContent>
  <bookViews>
    <workbookView xWindow="0" yWindow="435" windowWidth="20490" windowHeight="7320" tabRatio="500"/>
  </bookViews>
  <sheets>
    <sheet name="Sheet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D9" i="1"/>
</calcChain>
</file>

<file path=xl/sharedStrings.xml><?xml version="1.0" encoding="utf-8"?>
<sst xmlns="http://schemas.openxmlformats.org/spreadsheetml/2006/main" count="40" uniqueCount="34">
  <si>
    <t>Type</t>
  </si>
  <si>
    <t>Male Category B</t>
  </si>
  <si>
    <t>Male Category C</t>
  </si>
  <si>
    <t>Population 2016</t>
  </si>
  <si>
    <t>Cost</t>
  </si>
  <si>
    <t>Male Local</t>
  </si>
  <si>
    <t>Male Open</t>
  </si>
  <si>
    <t>YoY Growth</t>
  </si>
  <si>
    <t>Male YOI Closed</t>
  </si>
  <si>
    <t>Male YOI Young People</t>
  </si>
  <si>
    <t>?</t>
  </si>
  <si>
    <t>Total YoY Average Annual Growth</t>
  </si>
  <si>
    <t>IPP Release Increase from 2015</t>
  </si>
  <si>
    <t>Determimate</t>
  </si>
  <si>
    <t>Life</t>
  </si>
  <si>
    <t>9.5 months</t>
  </si>
  <si>
    <t>6 years</t>
  </si>
  <si>
    <t>16 years</t>
  </si>
  <si>
    <t>Average</t>
  </si>
  <si>
    <t>Indeterminate</t>
  </si>
  <si>
    <t>Population (2017)</t>
  </si>
  <si>
    <t xml:space="preserve">IPP Release (Parole Released) </t>
  </si>
  <si>
    <t xml:space="preserve">sentence length </t>
  </si>
  <si>
    <t>male category C</t>
  </si>
  <si>
    <t>If they are category C = they go straight to Local prison</t>
  </si>
  <si>
    <t>If they are category A = they go straight to high security prison</t>
  </si>
  <si>
    <t>Sentences</t>
  </si>
  <si>
    <t>Total</t>
  </si>
  <si>
    <t>Male Dispersal A</t>
  </si>
  <si>
    <t>Remand: waiting to receive a sentence</t>
  </si>
  <si>
    <t xml:space="preserve">problem: </t>
  </si>
  <si>
    <t>consolop diagram</t>
  </si>
  <si>
    <t>if it is negative is "balance"</t>
  </si>
  <si>
    <t>Population Type definitions: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</si>
</sst>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£&quot;#,##0_);[Red]\(&quot;£&quot;#,##0\)"/>
    <numFmt numFmtId="165" formatCode="_(* #,##0.00_);_(* \(#,##0.00\);_(* &quot;-&quot;??_);_(@_)"/>
    <numFmt numFmtId="166" formatCode="_(* #,##0_);_(* \(#,##0\);_(* &quot;-&quot;??_);_(@_)"/>
    <numFmt numFmtId="167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164" fontId="0" fillId="0" borderId="0" xfId="0" applyNumberFormat="1"/>
    <xf numFmtId="166" fontId="0" fillId="0" borderId="0" xfId="1" applyNumberFormat="1" applyFont="1"/>
    <xf numFmtId="9" fontId="0" fillId="0" borderId="0" xfId="2" applyFont="1"/>
    <xf numFmtId="167" fontId="0" fillId="0" borderId="0" xfId="2" applyNumberFormat="1" applyFont="1"/>
    <xf numFmtId="9" fontId="0" fillId="0" borderId="0" xfId="2" applyNumberFormat="1" applyFont="1"/>
    <xf numFmtId="0" fontId="2" fillId="0" borderId="0" xfId="0" applyFont="1"/>
    <xf numFmtId="0" fontId="0" fillId="0" borderId="1" xfId="0" applyFont="1" applyBorder="1"/>
  </cellXfs>
  <cellStyles count="3">
    <cellStyle name="Comma" xfId="1" builtinId="3"/>
    <cellStyle name="Normal" xfId="0" builtinId="0"/>
    <cellStyle name="Percent" xfId="2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13" formatCode="0%"/>
    </dxf>
    <dxf>
      <numFmt numFmtId="164" formatCode="&quot;£&quot;#,##0_);[Red]\(&quot;£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(* #,##0_);_(* \(#,##0\);_(* &quot;-&quot;??_);_(@_)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1:H9" totalsRowShown="0">
  <autoFilter ref="B1:H9"/>
  <tableColumns count="7">
    <tableColumn id="1" name="Population 2016" dataDxfId="3" dataCellStyle="Comma"/>
    <tableColumn id="2" name="Type"/>
    <tableColumn id="3" name="Cost" dataDxfId="2"/>
    <tableColumn id="4" name="YoY Growth"/>
    <tableColumn id="5" name="Total YoY Average Annual Growth" dataDxfId="1" dataCellStyle="Percent"/>
    <tableColumn id="6" name="IPP Release (Parole Released) "/>
    <tableColumn id="7" name="IPP Release Increase from 2015" dataDxfId="0" dataCellStyle="Percent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zoomScale="80" zoomScaleNormal="80" workbookViewId="0">
      <selection activeCell="G24" sqref="G24"/>
    </sheetView>
  </sheetViews>
  <sheetFormatPr defaultColWidth="11" defaultRowHeight="15.75" x14ac:dyDescent="0.25"/>
  <cols>
    <col min="2" max="2" width="20.125" bestFit="1" customWidth="1"/>
    <col min="3" max="3" width="20.125" customWidth="1"/>
    <col min="4" max="5" width="18.5" bestFit="1" customWidth="1"/>
    <col min="6" max="6" width="31.125" customWidth="1"/>
    <col min="7" max="7" width="38.5" customWidth="1"/>
    <col min="8" max="8" width="36.875" customWidth="1"/>
  </cols>
  <sheetData>
    <row r="1" spans="1:8" x14ac:dyDescent="0.25">
      <c r="B1" t="s">
        <v>3</v>
      </c>
      <c r="C1" t="s">
        <v>0</v>
      </c>
      <c r="D1" t="s">
        <v>4</v>
      </c>
      <c r="E1" t="s">
        <v>7</v>
      </c>
      <c r="F1" t="s">
        <v>11</v>
      </c>
      <c r="G1" t="s">
        <v>21</v>
      </c>
      <c r="H1" t="s">
        <v>12</v>
      </c>
    </row>
    <row r="2" spans="1:8" x14ac:dyDescent="0.25">
      <c r="B2" s="3">
        <v>6325</v>
      </c>
      <c r="C2" s="1" t="s">
        <v>1</v>
      </c>
      <c r="D2" s="2">
        <v>33102</v>
      </c>
      <c r="E2" t="s">
        <v>10</v>
      </c>
      <c r="F2" s="5">
        <v>4.4999999999999998E-2</v>
      </c>
      <c r="G2">
        <v>894</v>
      </c>
      <c r="H2" s="4">
        <v>0.2</v>
      </c>
    </row>
    <row r="3" spans="1:8" x14ac:dyDescent="0.25">
      <c r="B3" s="3">
        <v>31463</v>
      </c>
      <c r="C3" t="s">
        <v>2</v>
      </c>
      <c r="D3" s="2">
        <v>30053</v>
      </c>
      <c r="E3" t="s">
        <v>10</v>
      </c>
      <c r="F3" s="5">
        <v>4.4999999999999998E-2</v>
      </c>
      <c r="G3">
        <v>894</v>
      </c>
      <c r="H3" s="4">
        <v>0.2</v>
      </c>
    </row>
    <row r="4" spans="1:8" x14ac:dyDescent="0.25">
      <c r="B4" s="3">
        <v>3185</v>
      </c>
      <c r="C4" t="s">
        <v>28</v>
      </c>
      <c r="D4" s="2">
        <v>59470</v>
      </c>
      <c r="E4" t="s">
        <v>10</v>
      </c>
      <c r="F4" s="5">
        <v>4.4999999999999998E-2</v>
      </c>
      <c r="G4">
        <v>894</v>
      </c>
      <c r="H4" s="4">
        <v>0.2</v>
      </c>
    </row>
    <row r="5" spans="1:8" x14ac:dyDescent="0.25">
      <c r="B5" s="3">
        <v>32374</v>
      </c>
      <c r="C5" t="s">
        <v>5</v>
      </c>
      <c r="D5" s="2">
        <v>30920</v>
      </c>
      <c r="E5" t="s">
        <v>10</v>
      </c>
      <c r="F5" s="5">
        <v>4.4999999999999998E-2</v>
      </c>
      <c r="G5">
        <v>894</v>
      </c>
      <c r="H5" s="4">
        <v>0.2</v>
      </c>
    </row>
    <row r="6" spans="1:8" x14ac:dyDescent="0.25">
      <c r="B6" s="3">
        <v>4175</v>
      </c>
      <c r="C6" t="s">
        <v>6</v>
      </c>
      <c r="D6" s="2">
        <v>25183</v>
      </c>
      <c r="E6" t="s">
        <v>10</v>
      </c>
      <c r="F6" s="5">
        <v>4.4999999999999998E-2</v>
      </c>
      <c r="G6">
        <v>894</v>
      </c>
      <c r="H6" s="4">
        <v>0.2</v>
      </c>
    </row>
    <row r="7" spans="1:8" x14ac:dyDescent="0.25">
      <c r="B7" s="3">
        <v>2480</v>
      </c>
      <c r="C7" t="s">
        <v>8</v>
      </c>
      <c r="D7" s="2">
        <v>47683</v>
      </c>
      <c r="E7" t="s">
        <v>10</v>
      </c>
      <c r="F7" s="5">
        <v>4.4999999999999998E-2</v>
      </c>
      <c r="G7">
        <v>894</v>
      </c>
      <c r="H7" s="4">
        <v>0.2</v>
      </c>
    </row>
    <row r="8" spans="1:8" x14ac:dyDescent="0.25">
      <c r="B8" s="3">
        <v>749</v>
      </c>
      <c r="C8" t="s">
        <v>9</v>
      </c>
      <c r="D8" s="2">
        <v>87280</v>
      </c>
      <c r="E8" t="s">
        <v>10</v>
      </c>
      <c r="F8" s="5">
        <v>4.4999999999999998E-2</v>
      </c>
      <c r="G8">
        <v>894</v>
      </c>
      <c r="H8" s="4">
        <v>0.2</v>
      </c>
    </row>
    <row r="9" spans="1:8" ht="16.5" thickBot="1" x14ac:dyDescent="0.3">
      <c r="A9" s="8" t="s">
        <v>27</v>
      </c>
      <c r="B9" s="3">
        <f>SUM(B2:B8)</f>
        <v>80751</v>
      </c>
      <c r="D9" s="2">
        <f>SUM(D2:D8)</f>
        <v>313691</v>
      </c>
      <c r="F9" s="6"/>
      <c r="H9" s="4"/>
    </row>
    <row r="11" spans="1:8" x14ac:dyDescent="0.25">
      <c r="B11" s="4"/>
    </row>
    <row r="14" spans="1:8" x14ac:dyDescent="0.25">
      <c r="F14" t="s">
        <v>24</v>
      </c>
      <c r="H14" t="s">
        <v>33</v>
      </c>
    </row>
    <row r="15" spans="1:8" x14ac:dyDescent="0.25">
      <c r="F15" t="s">
        <v>25</v>
      </c>
    </row>
    <row r="17" spans="2:8" x14ac:dyDescent="0.25">
      <c r="B17" s="7" t="s">
        <v>26</v>
      </c>
      <c r="C17" s="7" t="s">
        <v>18</v>
      </c>
      <c r="D17" t="s">
        <v>20</v>
      </c>
      <c r="F17" t="s">
        <v>22</v>
      </c>
    </row>
    <row r="18" spans="2:8" x14ac:dyDescent="0.25">
      <c r="B18" t="s">
        <v>13</v>
      </c>
      <c r="C18" t="s">
        <v>15</v>
      </c>
    </row>
    <row r="19" spans="2:8" x14ac:dyDescent="0.25">
      <c r="B19" t="s">
        <v>19</v>
      </c>
      <c r="C19" t="s">
        <v>16</v>
      </c>
    </row>
    <row r="20" spans="2:8" x14ac:dyDescent="0.25">
      <c r="B20" t="s">
        <v>14</v>
      </c>
      <c r="C20" t="s">
        <v>17</v>
      </c>
      <c r="F20" t="s">
        <v>23</v>
      </c>
      <c r="H20" t="s">
        <v>29</v>
      </c>
    </row>
    <row r="24" spans="2:8" x14ac:dyDescent="0.25">
      <c r="F24" t="s">
        <v>30</v>
      </c>
      <c r="G24" t="s">
        <v>31</v>
      </c>
    </row>
    <row r="27" spans="2:8" x14ac:dyDescent="0.25">
      <c r="G27" t="s">
        <v>32</v>
      </c>
    </row>
  </sheetData>
  <pageMargins left="0.7" right="0.7" top="0.75" bottom="0.75" header="0.3" footer="0.3"/>
  <pageSetup paperSize="9" orientation="portrait" r:id="rId1"/>
  <headerFooter>
    <oddFooter>&amp;LPUBLIC</oddFooter>
    <evenFooter>&amp;LPUBLIC</evenFooter>
    <firstFooter>&amp;LPUBLIC</first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keywords>PUBLIC</cp:keywords>
  <dc:description>PUBLIC</dc:description>
  <cp:lastModifiedBy>kadu.bolla@hsbc.com</cp:lastModifiedBy>
  <dcterms:created xsi:type="dcterms:W3CDTF">2018-03-25T14:09:25Z</dcterms:created>
  <dcterms:modified xsi:type="dcterms:W3CDTF">2018-03-29T10:26:39Z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PUBLIC</vt:lpwstr>
  </property>
  <property fmtid="{D5CDD505-2E9C-101B-9397-08002B2CF9AE}" pid="3" name="Source">
    <vt:lpwstr>Internal</vt:lpwstr>
  </property>
  <property fmtid="{D5CDD505-2E9C-101B-9397-08002B2CF9AE}" pid="4" name="Footers">
    <vt:lpwstr>Footers</vt:lpwstr>
  </property>
  <property fmtid="{D5CDD505-2E9C-101B-9397-08002B2CF9AE}" pid="5" name="DocClassification">
    <vt:lpwstr>CLAPUBLIC</vt:lpwstr>
  </property>
</Properties>
</file>