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achi\Downloads\Masai School\Excel + VBA\Excel Project\My Project\Project 2\"/>
    </mc:Choice>
  </mc:AlternateContent>
  <xr:revisionPtr revIDLastSave="0" documentId="13_ncr:1_{B496DD6F-DD08-4892-9D41-8FD1DED4A172}" xr6:coauthVersionLast="47" xr6:coauthVersionMax="47" xr10:uidLastSave="{00000000-0000-0000-0000-000000000000}"/>
  <bookViews>
    <workbookView xWindow="28680" yWindow="-120" windowWidth="38640" windowHeight="21120" firstSheet="1" activeTab="1" xr2:uid="{6D69F565-8A85-4A01-8868-ED4203CC4AF7}"/>
  </bookViews>
  <sheets>
    <sheet name="Settings" sheetId="1" state="hidden" r:id="rId1"/>
    <sheet name="Dashboard" sheetId="2" r:id="rId2"/>
    <sheet name="Table" sheetId="5" r:id="rId3"/>
    <sheet name="Support" sheetId="3" state="hidden" r:id="rId4"/>
  </sheets>
  <definedNames>
    <definedName name="Folder_Path">Settings!$J$10</definedName>
    <definedName name="Slicer_Month">#N/A</definedName>
    <definedName name="Slicer_Quarter">#N/A</definedName>
    <definedName name="Slicer_Team">#N/A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 i="3" l="1"/>
  <c r="K4" i="3"/>
  <c r="L2" i="3"/>
  <c r="L3" i="3" s="1"/>
  <c r="K2" i="3"/>
  <c r="K3" i="3" s="1"/>
  <c r="L1" i="3"/>
  <c r="K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9352A6-2F45-420D-B2F9-8149A823C941}" keepAlive="1" name="Query - Project 2 Data" description="Connection to the 'Project 2 Data' query in the workbook." type="5" refreshedVersion="8" background="1">
    <dbPr connection="Provider=Microsoft.Mashup.OleDb.1;Data Source=$Workbook$;Location=&quot;Project 2 Data&quot;;Extended Properties=&quot;&quot;" command="SELECT * FROM [Project 2 Data]"/>
  </connection>
</connections>
</file>

<file path=xl/sharedStrings.xml><?xml version="1.0" encoding="utf-8"?>
<sst xmlns="http://schemas.openxmlformats.org/spreadsheetml/2006/main" count="2339" uniqueCount="31">
  <si>
    <t>Folder Path:</t>
  </si>
  <si>
    <t>Team</t>
  </si>
  <si>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</si>
  <si>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</si>
  <si>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</si>
  <si>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</si>
  <si>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</si>
  <si>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</si>
  <si>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</si>
  <si>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</si>
  <si>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</si>
  <si>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</si>
  <si>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</si>
  <si>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</si>
  <si>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</si>
  <si>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</si>
  <si>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</si>
  <si>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</si>
  <si>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</si>
  <si>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</si>
  <si>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</si>
  <si>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</si>
  <si>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</si>
  <si>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</si>
  <si>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</si>
  <si>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</si>
  <si>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</si>
  <si>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</si>
  <si>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Gross Margin%</t>
  </si>
  <si>
    <t>Net Sale</t>
  </si>
  <si>
    <t>C:\Users\sachi\Downloads\Masai School\Excel + VBA\Excel Project\My Project\Project 2\Project 2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</si>
</sst>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
  </numFmts>
  <fonts count="4" x14ac:knownFonts="1">
    <font>
      <sz val="11"/>
      <color theme="1"/>
      <name val="Calibri"/>
      <family val="2"/>
      <scheme val="minor"/>
    </font>
    <font>
      <sz val="11"/>
      <color theme="1"/>
      <name val="Calibri"/>
      <family val="2"/>
      <scheme val="minor"/>
    </font>
    <font>
      <sz val="11"/>
      <color theme="1"/>
      <name val="Arial"/>
      <family val="2"/>
    </font>
    <font>
      <sz val="11"/>
      <color theme="1"/>
      <name val="Arial"/>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1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pivotButton="1" applyAlignment="1">
      <alignment horizontal="center" vertical="center"/>
    </xf>
    <xf numFmtId="10" fontId="0" fillId="0" borderId="0" xfId="1" applyNumberFormat="1" applyFont="1"/>
    <xf numFmtId="9" fontId="0" fillId="0" borderId="0" xfId="0" applyNumberFormat="1"/>
    <xf numFmtId="0" fontId="2" fillId="0" borderId="0" xfId="0" applyFont="1"/>
    <xf numFmtId="0" fontId="3" fillId="0" borderId="0" xfId="0" pivotButton="1" applyFont="1" applyAlignment="1">
      <alignment horizontal="center"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14" fontId="3" fillId="0" borderId="0" xfId="0" applyNumberFormat="1" applyFont="1" applyAlignment="1">
      <alignment horizontal="center" vertical="center"/>
    </xf>
    <xf numFmtId="10" fontId="3" fillId="0" borderId="0" xfId="0" applyNumberFormat="1" applyFont="1" applyAlignment="1">
      <alignment horizontal="center" vertical="center"/>
    </xf>
  </cellXfs>
  <cellStyles count="2">
    <cellStyle name="Normal" xfId="0" builtinId="0"/>
    <cellStyle name="Percent" xfId="1" builtinId="5"/>
  </cellStyles>
  <dxfs count="99">
    <dxf>
      <numFmt numFmtId="164" formatCode="[$₹-4009]\ #,##0"/>
    </dxf>
    <dxf>
      <alignment horizontal="center"/>
    </dxf>
    <dxf>
      <alignment horizontal="center"/>
    </dxf>
    <dxf>
      <alignment vertical="center"/>
    </dxf>
    <dxf>
      <alignment vertical="center"/>
    </dxf>
    <dxf>
      <numFmt numFmtId="14" formatCode="0.00%"/>
    </dxf>
    <dxf>
      <alignment horizontal="center"/>
    </dxf>
    <dxf>
      <alignment horizontal="center"/>
    </dxf>
    <dxf>
      <alignment vertical="center"/>
    </dxf>
    <dxf>
      <alignment vertical="center"/>
    </dxf>
    <dxf>
      <numFmt numFmtId="164" formatCode="[$₹-4009]\ #,##0"/>
    </dxf>
    <dxf>
      <alignment horizontal="center"/>
    </dxf>
    <dxf>
      <alignment horizontal="center"/>
    </dxf>
    <dxf>
      <alignment horizontal="center"/>
    </dxf>
    <dxf>
      <alignment vertical="center"/>
    </dxf>
    <dxf>
      <alignment vertical="center"/>
    </dxf>
    <dxf>
      <alignment vertical="center"/>
    </dxf>
    <dxf>
      <numFmt numFmtId="14" formatCode="0.00%"/>
    </dxf>
    <dxf>
      <numFmt numFmtId="14" formatCode="0.00%"/>
    </dxf>
    <dxf>
      <numFmt numFmtId="164" formatCode="[$₹-4009]\ #,##0"/>
    </dxf>
    <dxf>
      <numFmt numFmtId="164" formatCode="[$₹-4009]\ #,##0"/>
    </dxf>
    <dxf>
      <numFmt numFmtId="164" formatCode="[$₹-4009]\ #,##0"/>
    </dxf>
    <dxf>
      <alignment horizontal="center"/>
    </dxf>
    <dxf>
      <alignment horizontal="center"/>
    </dxf>
    <dxf>
      <alignment horizontal="center"/>
    </dxf>
    <dxf>
      <alignment vertical="center"/>
    </dxf>
    <dxf>
      <alignment vertical="center"/>
    </dxf>
    <dxf>
      <alignment vertical="center"/>
    </dxf>
    <dxf>
      <numFmt numFmtId="14" formatCode="0.00%"/>
    </dxf>
    <dxf>
      <numFmt numFmtId="14" formatCode="0.00%"/>
    </dxf>
    <dxf>
      <numFmt numFmtId="164" formatCode="[$₹-4009]\ #,##0"/>
    </dxf>
    <dxf>
      <numFmt numFmtId="164" formatCode="[$₹-4009]\ #,##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4009]\ #,##0"/>
    </dxf>
    <dxf>
      <alignment horizontal="center"/>
    </dxf>
    <dxf>
      <alignment horizontal="center"/>
    </dxf>
    <dxf>
      <alignment horizontal="center"/>
    </dxf>
    <dxf>
      <alignment vertical="center"/>
    </dxf>
    <dxf>
      <alignment vertical="center"/>
    </dxf>
    <dxf>
      <alignment vertical="center"/>
    </dxf>
    <dxf>
      <numFmt numFmtId="14" formatCode="0.00%"/>
    </dxf>
    <dxf>
      <numFmt numFmtId="14" formatCode="0.00%"/>
    </dxf>
    <dxf>
      <numFmt numFmtId="164" formatCode="[$₹-4009]\ #,##0"/>
    </dxf>
    <dxf>
      <numFmt numFmtId="164" formatCode="[$₹-4009]\ #,##0"/>
    </dxf>
  </dxfs>
  <tableStyles count="0" defaultTableStyle="TableStyleMedium2" defaultPivotStyle="PivotStyleLight16"/>
  <colors>
    <mruColors>
      <color rgb="FFE5B0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 Discount%</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0231-4D88-951C-D491737514FE}"/>
              </c:ext>
            </c:extLst>
          </c:dPt>
          <c:dPt>
            <c:idx val="1"/>
            <c:bubble3D val="0"/>
            <c:spPr>
              <a:solidFill>
                <a:schemeClr val="accent6">
                  <a:lumMod val="75000"/>
                  <a:alpha val="30000"/>
                </a:schemeClr>
              </a:solidFill>
              <a:ln w="19050">
                <a:noFill/>
              </a:ln>
              <a:effectLst/>
            </c:spPr>
            <c:extLst>
              <c:ext xmlns:c16="http://schemas.microsoft.com/office/drawing/2014/chart" uri="{C3380CC4-5D6E-409C-BE32-E72D297353CC}">
                <c16:uniqueId val="{00000003-0231-4D88-951C-D491737514FE}"/>
              </c:ext>
            </c:extLst>
          </c:dPt>
          <c:dPt>
            <c:idx val="2"/>
            <c:bubble3D val="0"/>
            <c:spPr>
              <a:noFill/>
              <a:ln w="19050">
                <a:noFill/>
              </a:ln>
              <a:effectLst/>
            </c:spPr>
            <c:extLst>
              <c:ext xmlns:c16="http://schemas.microsoft.com/office/drawing/2014/chart" uri="{C3380CC4-5D6E-409C-BE32-E72D297353CC}">
                <c16:uniqueId val="{00000005-0231-4D88-951C-D491737514FE}"/>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0231-4D88-951C-D491737514FE}"/>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 Gross Margin%</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2B0-477D-8E3B-4EE985F17608}"/>
              </c:ext>
            </c:extLst>
          </c:dPt>
          <c:dPt>
            <c:idx val="1"/>
            <c:bubble3D val="0"/>
            <c:spPr>
              <a:solidFill>
                <a:schemeClr val="accent1">
                  <a:lumMod val="50000"/>
                  <a:alpha val="30000"/>
                </a:schemeClr>
              </a:solidFill>
              <a:ln w="19050">
                <a:solidFill>
                  <a:schemeClr val="lt1"/>
                </a:solidFill>
              </a:ln>
              <a:effectLst/>
            </c:spPr>
            <c:extLst>
              <c:ext xmlns:c16="http://schemas.microsoft.com/office/drawing/2014/chart" uri="{C3380CC4-5D6E-409C-BE32-E72D297353CC}">
                <c16:uniqueId val="{00000003-E2B0-477D-8E3B-4EE985F17608}"/>
              </c:ext>
            </c:extLst>
          </c:dPt>
          <c:dPt>
            <c:idx val="2"/>
            <c:bubble3D val="0"/>
            <c:spPr>
              <a:noFill/>
              <a:ln w="19050">
                <a:solidFill>
                  <a:schemeClr val="lt1"/>
                </a:solidFill>
              </a:ln>
              <a:effectLst/>
            </c:spPr>
            <c:extLst>
              <c:ext xmlns:c16="http://schemas.microsoft.com/office/drawing/2014/chart" uri="{C3380CC4-5D6E-409C-BE32-E72D297353CC}">
                <c16:uniqueId val="{00000005-E2B0-477D-8E3B-4EE985F17608}"/>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E2B0-477D-8E3B-4EE985F17608}"/>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[Project_2_Sachin_Sahu.xlsx]Support!PivotTable4</c:name>
    <c:fmtId val="2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t>GM % Trend</a:t>
            </a:r>
          </a:p>
        </c:rich>
      </c:tx>
      <c:layout>
        <c:manualLayout>
          <c:xMode val="edge"/>
          <c:yMode val="edge"/>
          <c:x val="0.39519444444444451"/>
          <c:y val="4.064596092155147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circle"/>
          <c:size val="8"/>
          <c:spPr>
            <a:solidFill>
              <a:schemeClr val="bg1">
                <a:lumMod val="95000"/>
              </a:schemeClr>
            </a:solidFill>
            <a:ln w="2857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circle"/>
          <c:size val="8"/>
          <c:spPr>
            <a:solidFill>
              <a:schemeClr val="bg1">
                <a:lumMod val="95000"/>
              </a:schemeClr>
            </a:solidFill>
            <a:ln w="28575">
              <a:solidFill>
                <a:schemeClr val="accent4">
                  <a:lumMod val="75000"/>
                </a:schemeClr>
              </a:solidFill>
            </a:ln>
            <a:effectLst/>
          </c:spPr>
        </c:marker>
      </c:pivotFmt>
      <c:pivotFmt>
        <c:idx val="2"/>
        <c:spPr>
          <a:solidFill>
            <a:schemeClr val="accent1"/>
          </a:solidFill>
          <a:ln w="28575" cap="rnd">
            <a:solidFill>
              <a:schemeClr val="accent4">
                <a:lumMod val="75000"/>
              </a:schemeClr>
            </a:solidFill>
            <a:round/>
          </a:ln>
          <a:effectLst/>
        </c:spPr>
        <c:marker>
          <c:symbol val="circle"/>
          <c:size val="8"/>
          <c:spPr>
            <a:solidFill>
              <a:schemeClr val="bg1">
                <a:lumMod val="95000"/>
              </a:schemeClr>
            </a:solidFill>
            <a:ln w="28575">
              <a:solidFill>
                <a:schemeClr val="accent4">
                  <a:lumMod val="75000"/>
                </a:schemeClr>
              </a:solidFill>
            </a:ln>
            <a:effectLst/>
          </c:spPr>
        </c:marker>
      </c:pivotFmt>
      <c:pivotFmt>
        <c:idx val="3"/>
        <c:spPr>
          <a:solidFill>
            <a:schemeClr val="accent1"/>
          </a:solidFill>
          <a:ln w="28575" cap="rnd">
            <a:solidFill>
              <a:schemeClr val="accent4">
                <a:lumMod val="75000"/>
              </a:schemeClr>
            </a:solidFill>
            <a:round/>
          </a:ln>
          <a:effectLst/>
        </c:spPr>
        <c:marker>
          <c:symbol val="circle"/>
          <c:size val="8"/>
          <c:spPr>
            <a:solidFill>
              <a:schemeClr val="bg1">
                <a:lumMod val="95000"/>
              </a:schemeClr>
            </a:solidFill>
            <a:ln w="2857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circle"/>
          <c:size val="8"/>
          <c:spPr>
            <a:solidFill>
              <a:schemeClr val="bg1">
                <a:lumMod val="95000"/>
              </a:schemeClr>
            </a:solidFill>
            <a:ln w="2857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Support!$B$22</c:f>
              <c:strCache>
                <c:ptCount val="1"/>
                <c:pt idx="0">
                  <c:v>Total</c:v>
                </c:pt>
              </c:strCache>
            </c:strRef>
          </c:tx>
          <c:spPr>
            <a:ln w="28575" cap="rnd">
              <a:solidFill>
                <a:schemeClr val="accent6">
                  <a:lumMod val="60000"/>
                  <a:lumOff val="40000"/>
                </a:schemeClr>
              </a:solidFill>
              <a:round/>
            </a:ln>
            <a:effectLst/>
          </c:spPr>
          <c:marker>
            <c:symbol val="circle"/>
            <c:size val="8"/>
            <c:spPr>
              <a:solidFill>
                <a:schemeClr val="bg1">
                  <a:lumMod val="95000"/>
                </a:schemeClr>
              </a:solidFill>
              <a:ln w="28575">
                <a:solidFill>
                  <a:schemeClr val="accent6">
                    <a:lumMod val="50000"/>
                  </a:schemeClr>
                </a:solid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AEEF-48D4-8802-5A7B8C1CAA0C}"/>
            </c:ext>
          </c:extLst>
        </c:ser>
        <c:dLbls>
          <c:showLegendKey val="0"/>
          <c:showVal val="0"/>
          <c:showCatName val="0"/>
          <c:showSerName val="0"/>
          <c:showPercent val="0"/>
          <c:showBubbleSize val="0"/>
        </c:dLbls>
        <c:marker val="1"/>
        <c:smooth val="0"/>
        <c:axId val="598697792"/>
        <c:axId val="598691136"/>
      </c:lineChart>
      <c:catAx>
        <c:axId val="59869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91136"/>
        <c:crosses val="autoZero"/>
        <c:auto val="1"/>
        <c:lblAlgn val="ctr"/>
        <c:lblOffset val="100"/>
        <c:noMultiLvlLbl val="0"/>
      </c:catAx>
      <c:valAx>
        <c:axId val="59869113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[Project_2_Sachin_Sahu.xlsx]Support!PivotTable5</c:name>
    <c:fmtId val="2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6">
              <a:shade val="53000"/>
            </a:schemeClr>
          </a:solidFill>
          <a:ln w="19050">
            <a:solidFill>
              <a:schemeClr val="lt1"/>
            </a:solidFill>
          </a:ln>
          <a:effectLst/>
        </c:spPr>
      </c:pivotFmt>
      <c:pivotFmt>
        <c:idx val="9"/>
        <c:spPr>
          <a:solidFill>
            <a:schemeClr val="accent6">
              <a:shade val="76000"/>
            </a:schemeClr>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tint val="77000"/>
            </a:schemeClr>
          </a:solidFill>
          <a:ln w="19050">
            <a:solidFill>
              <a:schemeClr val="lt1"/>
            </a:solidFill>
          </a:ln>
          <a:effectLst/>
        </c:spPr>
      </c:pivotFmt>
      <c:pivotFmt>
        <c:idx val="12"/>
        <c:spPr>
          <a:solidFill>
            <a:schemeClr val="accent6">
              <a:tint val="54000"/>
            </a:schemeClr>
          </a:solidFill>
          <a:ln w="19050">
            <a:solidFill>
              <a:schemeClr val="lt1"/>
            </a:solidFill>
          </a:ln>
          <a:effectLst/>
        </c:spPr>
      </c:pivotFmt>
    </c:pivotFmts>
    <c:plotArea>
      <c:layout>
        <c:manualLayout>
          <c:layoutTarget val="inner"/>
          <c:xMode val="edge"/>
          <c:yMode val="edge"/>
          <c:x val="1.6022264458322017E-2"/>
          <c:y val="0"/>
          <c:w val="0.98418620086282316"/>
          <c:h val="1"/>
        </c:manualLayout>
      </c:layout>
      <c:pieChart>
        <c:varyColors val="1"/>
        <c:ser>
          <c:idx val="0"/>
          <c:order val="0"/>
          <c:tx>
            <c:strRef>
              <c:f>Support!$E$22</c:f>
              <c:strCache>
                <c:ptCount val="1"/>
                <c:pt idx="0">
                  <c:v>Total</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248A-450E-B1E7-F4B0AE9B9AC1}"/>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248A-450E-B1E7-F4B0AE9B9AC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48A-450E-B1E7-F4B0AE9B9AC1}"/>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248A-450E-B1E7-F4B0AE9B9AC1}"/>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9-248A-450E-B1E7-F4B0AE9B9AC1}"/>
              </c:ext>
            </c:extLst>
          </c:dPt>
          <c:dLbls>
            <c:spPr>
              <a:noFill/>
              <a:ln>
                <a:noFill/>
              </a:ln>
              <a:effectLst/>
            </c:spPr>
            <c:txPr>
              <a:bodyPr rot="0" spcFirstLastPara="1" vertOverflow="overflow" horzOverflow="overflow" vert="horz" wrap="non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Support!$D$23:$D$27</c:f>
              <c:strCache>
                <c:ptCount val="5"/>
                <c:pt idx="0">
                  <c:v>Team1</c:v>
                </c:pt>
                <c:pt idx="1">
                  <c:v>Team2</c:v>
                </c:pt>
                <c:pt idx="2">
                  <c:v>Team3</c:v>
                </c:pt>
                <c:pt idx="3">
                  <c:v>Team4</c:v>
                </c:pt>
                <c:pt idx="4">
                  <c:v>Team5</c:v>
                </c:pt>
              </c:strCache>
            </c:strRef>
          </c:cat>
          <c:val>
            <c:numRef>
              <c:f>Support!$E$23:$E$27</c:f>
              <c:numCache>
                <c:formatCode>[$₹-4009]\ #,##0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248A-450E-B1E7-F4B0AE9B9AC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57151</xdr:rowOff>
    </xdr:from>
    <xdr:to>
      <xdr:col>24</xdr:col>
      <xdr:colOff>314324</xdr:colOff>
      <xdr:row>37</xdr:row>
      <xdr:rowOff>19051</xdr:rowOff>
    </xdr:to>
    <xdr:sp macro="" textlink="">
      <xdr:nvSpPr>
        <xdr:cNvPr id="34" name="Rectangle 33">
          <a:extLst>
            <a:ext uri="{FF2B5EF4-FFF2-40B4-BE49-F238E27FC236}">
              <a16:creationId xmlns:a16="http://schemas.microsoft.com/office/drawing/2014/main" id="{E5380670-7160-4E9B-B814-F5897AFD4815}"/>
            </a:ext>
          </a:extLst>
        </xdr:cNvPr>
        <xdr:cNvSpPr/>
      </xdr:nvSpPr>
      <xdr:spPr>
        <a:xfrm>
          <a:off x="0" y="1009651"/>
          <a:ext cx="15753483" cy="6057900"/>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l"/>
          <a:endParaRPr lang="en-IN" sz="5400" b="1" cap="none" spc="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latin typeface="+mn-lt"/>
            <a:ea typeface="+mn-ea"/>
            <a:cs typeface="+mn-cs"/>
          </a:endParaRPr>
        </a:p>
      </xdr:txBody>
    </xdr:sp>
    <xdr:clientData/>
  </xdr:twoCellAnchor>
  <xdr:twoCellAnchor>
    <xdr:from>
      <xdr:col>0</xdr:col>
      <xdr:colOff>0</xdr:colOff>
      <xdr:row>0</xdr:row>
      <xdr:rowOff>1</xdr:rowOff>
    </xdr:from>
    <xdr:to>
      <xdr:col>24</xdr:col>
      <xdr:colOff>323850</xdr:colOff>
      <xdr:row>5</xdr:row>
      <xdr:rowOff>57150</xdr:rowOff>
    </xdr:to>
    <xdr:sp macro="" textlink="">
      <xdr:nvSpPr>
        <xdr:cNvPr id="3" name="Rectangle 2">
          <a:extLst>
            <a:ext uri="{FF2B5EF4-FFF2-40B4-BE49-F238E27FC236}">
              <a16:creationId xmlns:a16="http://schemas.microsoft.com/office/drawing/2014/main" id="{DA9D75FC-A0C9-4708-A0AB-7E56F210553B}"/>
            </a:ext>
          </a:extLst>
        </xdr:cNvPr>
        <xdr:cNvSpPr/>
      </xdr:nvSpPr>
      <xdr:spPr>
        <a:xfrm>
          <a:off x="0" y="1"/>
          <a:ext cx="15811500" cy="1009649"/>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5400" b="1" cap="none" spc="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rPr>
            <a:t>Project</a:t>
          </a:r>
          <a:r>
            <a:rPr lang="en-IN" sz="5400" b="1" cap="none" spc="0" baseline="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rPr>
            <a:t>:  Sales &amp; Discounts Dashboard </a:t>
          </a:r>
          <a:endParaRPr lang="en-IN" sz="5400" b="1" cap="none" spc="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endParaRPr>
        </a:p>
      </xdr:txBody>
    </xdr:sp>
    <xdr:clientData/>
  </xdr:twoCellAnchor>
  <xdr:twoCellAnchor editAs="oneCell">
    <xdr:from>
      <xdr:col>0</xdr:col>
      <xdr:colOff>0</xdr:colOff>
      <xdr:row>8</xdr:row>
      <xdr:rowOff>133350</xdr:rowOff>
    </xdr:from>
    <xdr:to>
      <xdr:col>3</xdr:col>
      <xdr:colOff>95251</xdr:colOff>
      <xdr:row>20</xdr:row>
      <xdr:rowOff>41910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66D8A30A-F6A1-4C99-868A-8378AB78C51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657350"/>
              <a:ext cx="2242706"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41909</xdr:rowOff>
    </xdr:from>
    <xdr:to>
      <xdr:col>3</xdr:col>
      <xdr:colOff>95251</xdr:colOff>
      <xdr:row>25</xdr:row>
      <xdr:rowOff>95249</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099BD5EC-6785-41AF-9B5E-E702BE86DE8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3851909"/>
              <a:ext cx="2242706"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85725</xdr:colOff>
      <xdr:row>5</xdr:row>
      <xdr:rowOff>47626</xdr:rowOff>
    </xdr:from>
    <xdr:to>
      <xdr:col>24</xdr:col>
      <xdr:colOff>257175</xdr:colOff>
      <xdr:row>15</xdr:row>
      <xdr:rowOff>62866</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993D196D-B168-49F0-91EF-E42738781DD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3706475" y="1000126"/>
              <a:ext cx="1989859"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47627</xdr:rowOff>
    </xdr:from>
    <xdr:to>
      <xdr:col>3</xdr:col>
      <xdr:colOff>95251</xdr:colOff>
      <xdr:row>8</xdr:row>
      <xdr:rowOff>133351</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C5E15923-6C33-401D-9CE4-3CD53A6CB61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000127"/>
              <a:ext cx="2242706"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276226</xdr:colOff>
      <xdr:row>5</xdr:row>
      <xdr:rowOff>133352</xdr:rowOff>
    </xdr:from>
    <xdr:to>
      <xdr:col>6</xdr:col>
      <xdr:colOff>466725</xdr:colOff>
      <xdr:row>12</xdr:row>
      <xdr:rowOff>57150</xdr:rowOff>
    </xdr:to>
    <xdr:grpSp>
      <xdr:nvGrpSpPr>
        <xdr:cNvPr id="13" name="Group 12">
          <a:extLst>
            <a:ext uri="{FF2B5EF4-FFF2-40B4-BE49-F238E27FC236}">
              <a16:creationId xmlns:a16="http://schemas.microsoft.com/office/drawing/2014/main" id="{864B6D38-30A5-4AA9-B663-79E47EFA1DF3}"/>
            </a:ext>
          </a:extLst>
        </xdr:cNvPr>
        <xdr:cNvGrpSpPr/>
      </xdr:nvGrpSpPr>
      <xdr:grpSpPr>
        <a:xfrm>
          <a:off x="2422705" y="1072437"/>
          <a:ext cx="2169284" cy="1238516"/>
          <a:chOff x="2419351" y="1476377"/>
          <a:chExt cx="2171699" cy="1257298"/>
        </a:xfrm>
      </xdr:grpSpPr>
      <xdr:sp macro="" textlink="">
        <xdr:nvSpPr>
          <xdr:cNvPr id="8" name="Rectangle: Diagonal Corners Rounded 7">
            <a:extLst>
              <a:ext uri="{FF2B5EF4-FFF2-40B4-BE49-F238E27FC236}">
                <a16:creationId xmlns:a16="http://schemas.microsoft.com/office/drawing/2014/main" id="{D9D67628-F0FC-40B5-ADAA-DCF77AF5F9B8}"/>
              </a:ext>
            </a:extLst>
          </xdr:cNvPr>
          <xdr:cNvSpPr/>
        </xdr:nvSpPr>
        <xdr:spPr>
          <a:xfrm>
            <a:off x="2419351" y="1476377"/>
            <a:ext cx="2171699" cy="1257298"/>
          </a:xfrm>
          <a:prstGeom prst="round2DiagRect">
            <a:avLst/>
          </a:prstGeom>
          <a:solidFill>
            <a:schemeClr val="accent5">
              <a:lumMod val="40000"/>
              <a:lumOff val="60000"/>
            </a:schemeClr>
          </a:solidFill>
          <a:ln/>
          <a:scene3d>
            <a:camera prst="orthographicFront"/>
            <a:lightRig rig="threePt" dir="t"/>
          </a:scene3d>
          <a:sp3d>
            <a:bevelT w="165100" prst="coolSlant"/>
          </a:sp3d>
        </xdr:spPr>
        <xdr:style>
          <a:lnRef idx="3">
            <a:schemeClr val="lt1"/>
          </a:lnRef>
          <a:fillRef idx="1001">
            <a:schemeClr val="dk2"/>
          </a:fillRef>
          <a:effectRef idx="1">
            <a:schemeClr val="accent5"/>
          </a:effectRef>
          <a:fontRef idx="minor">
            <a:schemeClr val="lt1"/>
          </a:fontRef>
        </xdr:style>
        <xdr:txBody>
          <a:bodyPr vertOverflow="clip" horzOverflow="clip" rtlCol="0" anchor="t"/>
          <a:lstStyle/>
          <a:p>
            <a:pPr algn="l"/>
            <a:endParaRPr lang="en-IN" sz="1100"/>
          </a:p>
        </xdr:txBody>
      </xdr:sp>
      <xdr:sp macro="" textlink="Support!$B$1">
        <xdr:nvSpPr>
          <xdr:cNvPr id="9" name="TextBox 8">
            <a:extLst>
              <a:ext uri="{FF2B5EF4-FFF2-40B4-BE49-F238E27FC236}">
                <a16:creationId xmlns:a16="http://schemas.microsoft.com/office/drawing/2014/main" id="{6597214E-FB16-4E12-8982-6C21B5BDB185}"/>
              </a:ext>
            </a:extLst>
          </xdr:cNvPr>
          <xdr:cNvSpPr txBox="1"/>
        </xdr:nvSpPr>
        <xdr:spPr>
          <a:xfrm>
            <a:off x="2600325" y="2333151"/>
            <a:ext cx="1714500" cy="379815"/>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EDFBEA9-D2FB-48B4-B48A-2F8D77CD0AF9}" type="TxLink">
              <a:rPr lang="en-US" sz="1800" b="1" i="0" u="none" strike="noStrike">
                <a:solidFill>
                  <a:srgbClr val="000000"/>
                </a:solidFill>
                <a:latin typeface="Calibri"/>
                <a:cs typeface="Calibri"/>
              </a:rPr>
              <a:pPr algn="ctr"/>
              <a:t> Gross Sales</a:t>
            </a:fld>
            <a:endParaRPr lang="en-IN" sz="3200" b="1">
              <a:solidFill>
                <a:schemeClr val="accent4">
                  <a:lumMod val="50000"/>
                </a:schemeClr>
              </a:solidFill>
            </a:endParaRPr>
          </a:p>
        </xdr:txBody>
      </xdr:sp>
      <xdr:sp macro="" textlink="Support!$B$2">
        <xdr:nvSpPr>
          <xdr:cNvPr id="10" name="TextBox 9">
            <a:extLst>
              <a:ext uri="{FF2B5EF4-FFF2-40B4-BE49-F238E27FC236}">
                <a16:creationId xmlns:a16="http://schemas.microsoft.com/office/drawing/2014/main" id="{3BC4BB31-3DA7-4627-9368-AD023D4B2D5F}"/>
              </a:ext>
            </a:extLst>
          </xdr:cNvPr>
          <xdr:cNvSpPr txBox="1"/>
        </xdr:nvSpPr>
        <xdr:spPr>
          <a:xfrm>
            <a:off x="2486026" y="1485403"/>
            <a:ext cx="2038350" cy="475110"/>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089D77-B3FC-4253-AB33-0FDB76A9D19A}" type="TxLink">
              <a:rPr lang="en-US" sz="2400" b="1" i="0" u="none" strike="noStrike">
                <a:solidFill>
                  <a:schemeClr val="accent1">
                    <a:lumMod val="50000"/>
                  </a:schemeClr>
                </a:solidFill>
                <a:latin typeface="Calibri"/>
                <a:cs typeface="Calibri"/>
              </a:rPr>
              <a:pPr algn="ctr"/>
              <a:t>₹ 10,290,908</a:t>
            </a:fld>
            <a:endParaRPr lang="en-IN" sz="2400" b="1">
              <a:solidFill>
                <a:schemeClr val="accent1">
                  <a:lumMod val="50000"/>
                </a:schemeClr>
              </a:solidFill>
            </a:endParaRPr>
          </a:p>
        </xdr:txBody>
      </xdr:sp>
      <mc:AlternateContent xmlns:mc="http://schemas.openxmlformats.org/markup-compatibility/2006" xmlns:a14="http://schemas.microsoft.com/office/drawing/2010/main">
        <mc:Choice Requires="a14">
          <xdr:pic>
            <xdr:nvPicPr>
              <xdr:cNvPr id="12" name="Picture 11">
                <a:extLst>
                  <a:ext uri="{FF2B5EF4-FFF2-40B4-BE49-F238E27FC236}">
                    <a16:creationId xmlns:a16="http://schemas.microsoft.com/office/drawing/2014/main" id="{A4DEBA99-A994-4EAA-86EB-327C4BE37FF3}"/>
                  </a:ext>
                </a:extLst>
              </xdr:cNvPr>
              <xdr:cNvPicPr>
                <a:picLocks noChangeAspect="1" noChangeArrowheads="1"/>
                <a:extLst>
                  <a:ext uri="{84589F7E-364E-4C9E-8A38-B11213B215E9}">
                    <a14:cameraTool cellRange="Support!$B$3" spid="_x0000_s1193"/>
                  </a:ext>
                </a:extLst>
              </xdr:cNvPicPr>
            </xdr:nvPicPr>
            <xdr:blipFill>
              <a:blip xmlns:r="http://schemas.openxmlformats.org/officeDocument/2006/relationships" r:embed="rId1"/>
              <a:srcRect/>
              <a:stretch>
                <a:fillRect/>
              </a:stretch>
            </xdr:blipFill>
            <xdr:spPr bwMode="auto">
              <a:xfrm>
                <a:off x="2619376" y="1857375"/>
                <a:ext cx="1790700" cy="533399"/>
              </a:xfrm>
              <a:prstGeom prst="rect">
                <a:avLst/>
              </a:prstGeom>
              <a:noFill/>
              <a:scene3d>
                <a:camera prst="orthographicFront"/>
                <a:lightRig rig="threePt" dir="t"/>
              </a:scene3d>
              <a:sp3d>
                <a:bevelT w="165100" prst="coolSlant"/>
              </a:sp3d>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533401</xdr:colOff>
      <xdr:row>5</xdr:row>
      <xdr:rowOff>133352</xdr:rowOff>
    </xdr:from>
    <xdr:to>
      <xdr:col>9</xdr:col>
      <xdr:colOff>485775</xdr:colOff>
      <xdr:row>12</xdr:row>
      <xdr:rowOff>57150</xdr:rowOff>
    </xdr:to>
    <xdr:grpSp>
      <xdr:nvGrpSpPr>
        <xdr:cNvPr id="35" name="Group 34">
          <a:extLst>
            <a:ext uri="{FF2B5EF4-FFF2-40B4-BE49-F238E27FC236}">
              <a16:creationId xmlns:a16="http://schemas.microsoft.com/office/drawing/2014/main" id="{31F7479E-19B3-4C4B-BD11-FAC3BD6B6DB5}"/>
            </a:ext>
          </a:extLst>
        </xdr:cNvPr>
        <xdr:cNvGrpSpPr/>
      </xdr:nvGrpSpPr>
      <xdr:grpSpPr>
        <a:xfrm>
          <a:off x="4658665" y="1072437"/>
          <a:ext cx="2172638" cy="1238516"/>
          <a:chOff x="4657726" y="1457327"/>
          <a:chExt cx="2171699" cy="1257298"/>
        </a:xfrm>
      </xdr:grpSpPr>
      <xdr:sp macro="" textlink="">
        <xdr:nvSpPr>
          <xdr:cNvPr id="15" name="Rectangle: Diagonal Corners Rounded 14">
            <a:extLst>
              <a:ext uri="{FF2B5EF4-FFF2-40B4-BE49-F238E27FC236}">
                <a16:creationId xmlns:a16="http://schemas.microsoft.com/office/drawing/2014/main" id="{4EB3BD1C-12B6-4681-AF41-5624C226DE66}"/>
              </a:ext>
            </a:extLst>
          </xdr:cNvPr>
          <xdr:cNvSpPr/>
        </xdr:nvSpPr>
        <xdr:spPr>
          <a:xfrm>
            <a:off x="4657726" y="1457327"/>
            <a:ext cx="2171699" cy="1257298"/>
          </a:xfrm>
          <a:prstGeom prst="round2DiagRect">
            <a:avLst/>
          </a:prstGeom>
          <a:solidFill>
            <a:schemeClr val="accent5">
              <a:lumMod val="40000"/>
              <a:lumOff val="60000"/>
            </a:schemeClr>
          </a:solidFill>
          <a:ln/>
          <a:scene3d>
            <a:camera prst="orthographicFront"/>
            <a:lightRig rig="threePt" dir="t"/>
          </a:scene3d>
          <a:sp3d>
            <a:bevelT w="165100" prst="coolSlant"/>
          </a:sp3d>
        </xdr:spPr>
        <xdr:style>
          <a:lnRef idx="3">
            <a:schemeClr val="lt1"/>
          </a:lnRef>
          <a:fillRef idx="1001">
            <a:schemeClr val="dk2"/>
          </a:fillRef>
          <a:effectRef idx="1">
            <a:schemeClr val="accent5"/>
          </a:effectRef>
          <a:fontRef idx="minor">
            <a:schemeClr val="lt1"/>
          </a:fontRef>
        </xdr:style>
        <xdr:txBody>
          <a:bodyPr vertOverflow="clip" horzOverflow="clip" rtlCol="0" anchor="t"/>
          <a:lstStyle/>
          <a:p>
            <a:pPr algn="l"/>
            <a:endParaRPr lang="en-IN" sz="1100"/>
          </a:p>
        </xdr:txBody>
      </xdr:sp>
      <xdr:sp macro="" textlink="Support!$C$1">
        <xdr:nvSpPr>
          <xdr:cNvPr id="16" name="TextBox 15">
            <a:extLst>
              <a:ext uri="{FF2B5EF4-FFF2-40B4-BE49-F238E27FC236}">
                <a16:creationId xmlns:a16="http://schemas.microsoft.com/office/drawing/2014/main" id="{7C7B85B7-D95B-46BD-90DA-5C3083C0B5D4}"/>
              </a:ext>
            </a:extLst>
          </xdr:cNvPr>
          <xdr:cNvSpPr txBox="1"/>
        </xdr:nvSpPr>
        <xdr:spPr>
          <a:xfrm>
            <a:off x="4838700" y="2314100"/>
            <a:ext cx="1714500" cy="379815"/>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6EFF992-7E2D-46C2-A949-D8AFBB87DB15}" type="TxLink">
              <a:rPr lang="en-US" sz="1800" b="1" i="0" u="none" strike="noStrike">
                <a:solidFill>
                  <a:srgbClr val="000000"/>
                </a:solidFill>
                <a:latin typeface="Calibri"/>
                <a:ea typeface="+mn-ea"/>
                <a:cs typeface="Calibri"/>
              </a:rPr>
              <a:pPr marL="0" indent="0" algn="ctr"/>
              <a:t> Discount</a:t>
            </a:fld>
            <a:endParaRPr lang="en-IN" sz="1800" b="1" i="0" u="none" strike="noStrike">
              <a:solidFill>
                <a:srgbClr val="000000"/>
              </a:solidFill>
              <a:latin typeface="Calibri"/>
              <a:ea typeface="+mn-ea"/>
              <a:cs typeface="Calibri"/>
            </a:endParaRPr>
          </a:p>
        </xdr:txBody>
      </xdr:sp>
      <xdr:sp macro="" textlink="Support!$C$2">
        <xdr:nvSpPr>
          <xdr:cNvPr id="17" name="TextBox 16">
            <a:extLst>
              <a:ext uri="{FF2B5EF4-FFF2-40B4-BE49-F238E27FC236}">
                <a16:creationId xmlns:a16="http://schemas.microsoft.com/office/drawing/2014/main" id="{67C19CF0-7BD4-4B36-8189-0D2FAE7D8891}"/>
              </a:ext>
            </a:extLst>
          </xdr:cNvPr>
          <xdr:cNvSpPr txBox="1"/>
        </xdr:nvSpPr>
        <xdr:spPr>
          <a:xfrm>
            <a:off x="4724401" y="1466353"/>
            <a:ext cx="2038350" cy="475110"/>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43536626-B8C8-411D-9183-529BBF6D0A3E}" type="TxLink">
              <a:rPr lang="en-US" sz="2400" b="1" i="0" u="none" strike="noStrike">
                <a:solidFill>
                  <a:schemeClr val="accent1">
                    <a:lumMod val="50000"/>
                  </a:schemeClr>
                </a:solidFill>
                <a:latin typeface="Calibri"/>
                <a:ea typeface="+mn-ea"/>
                <a:cs typeface="Calibri"/>
              </a:rPr>
              <a:pPr marL="0" indent="0" algn="ctr"/>
              <a:t>₹ 1,023,111</a:t>
            </a:fld>
            <a:endParaRPr lang="en-IN" sz="2400" b="1" i="0" u="none" strike="noStrike">
              <a:solidFill>
                <a:schemeClr val="accent1">
                  <a:lumMod val="50000"/>
                </a:schemeClr>
              </a:solidFill>
              <a:latin typeface="Calibri"/>
              <a:ea typeface="+mn-ea"/>
              <a:cs typeface="Calibri"/>
            </a:endParaRPr>
          </a:p>
        </xdr:txBody>
      </xdr:sp>
      <mc:AlternateContent xmlns:mc="http://schemas.openxmlformats.org/markup-compatibility/2006" xmlns:a14="http://schemas.microsoft.com/office/drawing/2010/main">
        <mc:Choice Requires="a14">
          <xdr:pic>
            <xdr:nvPicPr>
              <xdr:cNvPr id="18" name="Picture 17">
                <a:extLst>
                  <a:ext uri="{FF2B5EF4-FFF2-40B4-BE49-F238E27FC236}">
                    <a16:creationId xmlns:a16="http://schemas.microsoft.com/office/drawing/2014/main" id="{7BEE31A0-7F6B-402C-88C5-EA34B0F7D66A}"/>
                  </a:ext>
                </a:extLst>
              </xdr:cNvPr>
              <xdr:cNvPicPr>
                <a:picLocks noChangeAspect="1" noChangeArrowheads="1"/>
                <a:extLst>
                  <a:ext uri="{84589F7E-364E-4C9E-8A38-B11213B215E9}">
                    <a14:cameraTool cellRange="Support!$C$3" spid="_x0000_s1194"/>
                  </a:ext>
                </a:extLst>
              </xdr:cNvPicPr>
            </xdr:nvPicPr>
            <xdr:blipFill>
              <a:blip xmlns:r="http://schemas.openxmlformats.org/officeDocument/2006/relationships" r:embed="rId2"/>
              <a:srcRect/>
              <a:stretch>
                <a:fillRect/>
              </a:stretch>
            </xdr:blipFill>
            <xdr:spPr bwMode="auto">
              <a:xfrm>
                <a:off x="4857751" y="1838325"/>
                <a:ext cx="1790700" cy="533399"/>
              </a:xfrm>
              <a:prstGeom prst="rect">
                <a:avLst/>
              </a:prstGeom>
              <a:noFill/>
              <a:scene3d>
                <a:camera prst="orthographicFront"/>
                <a:lightRig rig="threePt" dir="t"/>
              </a:scene3d>
              <a:sp3d>
                <a:bevelT w="165100" prst="coolSlant"/>
              </a:sp3d>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561976</xdr:colOff>
      <xdr:row>5</xdr:row>
      <xdr:rowOff>123827</xdr:rowOff>
    </xdr:from>
    <xdr:to>
      <xdr:col>13</xdr:col>
      <xdr:colOff>295275</xdr:colOff>
      <xdr:row>12</xdr:row>
      <xdr:rowOff>47625</xdr:rowOff>
    </xdr:to>
    <xdr:grpSp>
      <xdr:nvGrpSpPr>
        <xdr:cNvPr id="36" name="Group 35">
          <a:extLst>
            <a:ext uri="{FF2B5EF4-FFF2-40B4-BE49-F238E27FC236}">
              <a16:creationId xmlns:a16="http://schemas.microsoft.com/office/drawing/2014/main" id="{D4D4D801-D9BA-4BA1-A47B-915F1B841DB0}"/>
            </a:ext>
          </a:extLst>
        </xdr:cNvPr>
        <xdr:cNvGrpSpPr/>
      </xdr:nvGrpSpPr>
      <xdr:grpSpPr>
        <a:xfrm>
          <a:off x="6907504" y="1062912"/>
          <a:ext cx="2174919" cy="1238516"/>
          <a:chOff x="6905626" y="1447802"/>
          <a:chExt cx="2171699" cy="1257298"/>
        </a:xfrm>
      </xdr:grpSpPr>
      <xdr:sp macro="" textlink="">
        <xdr:nvSpPr>
          <xdr:cNvPr id="20" name="Rectangle: Diagonal Corners Rounded 19">
            <a:extLst>
              <a:ext uri="{FF2B5EF4-FFF2-40B4-BE49-F238E27FC236}">
                <a16:creationId xmlns:a16="http://schemas.microsoft.com/office/drawing/2014/main" id="{9EC1A5F7-1A62-4548-B84F-2AA345F27890}"/>
              </a:ext>
            </a:extLst>
          </xdr:cNvPr>
          <xdr:cNvSpPr/>
        </xdr:nvSpPr>
        <xdr:spPr>
          <a:xfrm>
            <a:off x="6905626" y="1447802"/>
            <a:ext cx="2171699" cy="1257298"/>
          </a:xfrm>
          <a:prstGeom prst="round2DiagRect">
            <a:avLst/>
          </a:prstGeom>
          <a:solidFill>
            <a:schemeClr val="accent5">
              <a:lumMod val="40000"/>
              <a:lumOff val="60000"/>
            </a:schemeClr>
          </a:solidFill>
          <a:ln/>
          <a:scene3d>
            <a:camera prst="orthographicFront"/>
            <a:lightRig rig="threePt" dir="t"/>
          </a:scene3d>
          <a:sp3d>
            <a:bevelT w="165100" prst="coolSlant"/>
          </a:sp3d>
        </xdr:spPr>
        <xdr:style>
          <a:lnRef idx="3">
            <a:schemeClr val="lt1"/>
          </a:lnRef>
          <a:fillRef idx="1001">
            <a:schemeClr val="dk2"/>
          </a:fillRef>
          <a:effectRef idx="1">
            <a:schemeClr val="accent5"/>
          </a:effectRef>
          <a:fontRef idx="minor">
            <a:schemeClr val="lt1"/>
          </a:fontRef>
        </xdr:style>
        <xdr:txBody>
          <a:bodyPr vertOverflow="clip" horzOverflow="clip" rtlCol="0" anchor="t"/>
          <a:lstStyle/>
          <a:p>
            <a:pPr algn="l"/>
            <a:endParaRPr lang="en-IN" sz="1100"/>
          </a:p>
        </xdr:txBody>
      </xdr:sp>
      <xdr:sp macro="" textlink="Support!$D$1">
        <xdr:nvSpPr>
          <xdr:cNvPr id="21" name="TextBox 20">
            <a:extLst>
              <a:ext uri="{FF2B5EF4-FFF2-40B4-BE49-F238E27FC236}">
                <a16:creationId xmlns:a16="http://schemas.microsoft.com/office/drawing/2014/main" id="{14DD4822-62CB-41CB-AB9C-EF3E52B159A5}"/>
              </a:ext>
            </a:extLst>
          </xdr:cNvPr>
          <xdr:cNvSpPr txBox="1"/>
        </xdr:nvSpPr>
        <xdr:spPr>
          <a:xfrm>
            <a:off x="7086600" y="2304575"/>
            <a:ext cx="1714500" cy="379815"/>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48E3DE03-22D3-4A77-B9BD-EBB2A9BA79EA}" type="TxLink">
              <a:rPr lang="en-US" sz="1800" b="1" i="0" u="none" strike="noStrike">
                <a:solidFill>
                  <a:srgbClr val="000000"/>
                </a:solidFill>
                <a:latin typeface="Calibri"/>
                <a:ea typeface="+mn-ea"/>
                <a:cs typeface="Calibri"/>
              </a:rPr>
              <a:pPr marL="0" indent="0" algn="ctr"/>
              <a:t> Net Sales</a:t>
            </a:fld>
            <a:endParaRPr lang="en-IN" sz="1800" b="1" i="0" u="none" strike="noStrike">
              <a:solidFill>
                <a:srgbClr val="000000"/>
              </a:solidFill>
              <a:latin typeface="Calibri"/>
              <a:ea typeface="+mn-ea"/>
              <a:cs typeface="Calibri"/>
            </a:endParaRPr>
          </a:p>
        </xdr:txBody>
      </xdr:sp>
      <xdr:sp macro="" textlink="Support!$D$2">
        <xdr:nvSpPr>
          <xdr:cNvPr id="22" name="TextBox 21">
            <a:extLst>
              <a:ext uri="{FF2B5EF4-FFF2-40B4-BE49-F238E27FC236}">
                <a16:creationId xmlns:a16="http://schemas.microsoft.com/office/drawing/2014/main" id="{731CDC8A-ABAD-442E-8A6D-D3C632D9222B}"/>
              </a:ext>
            </a:extLst>
          </xdr:cNvPr>
          <xdr:cNvSpPr txBox="1"/>
        </xdr:nvSpPr>
        <xdr:spPr>
          <a:xfrm>
            <a:off x="6972301" y="1456828"/>
            <a:ext cx="2038350" cy="475110"/>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8E193E50-E1A9-4F1B-930C-3A412D138435}" type="TxLink">
              <a:rPr lang="en-US" sz="2400" b="1" i="0" u="none" strike="noStrike">
                <a:solidFill>
                  <a:schemeClr val="accent1">
                    <a:lumMod val="50000"/>
                  </a:schemeClr>
                </a:solidFill>
                <a:latin typeface="Calibri"/>
                <a:ea typeface="+mn-ea"/>
                <a:cs typeface="Calibri"/>
              </a:rPr>
              <a:pPr marL="0" indent="0" algn="ctr"/>
              <a:t>₹ 9,267,797</a:t>
            </a:fld>
            <a:endParaRPr lang="en-IN" sz="2400" b="1" i="0" u="none" strike="noStrike">
              <a:solidFill>
                <a:schemeClr val="accent1">
                  <a:lumMod val="50000"/>
                </a:schemeClr>
              </a:solidFill>
              <a:latin typeface="Calibri"/>
              <a:ea typeface="+mn-ea"/>
              <a:cs typeface="Calibri"/>
            </a:endParaRPr>
          </a:p>
        </xdr:txBody>
      </xdr:sp>
      <mc:AlternateContent xmlns:mc="http://schemas.openxmlformats.org/markup-compatibility/2006" xmlns:a14="http://schemas.microsoft.com/office/drawing/2010/main">
        <mc:Choice Requires="a14">
          <xdr:pic>
            <xdr:nvPicPr>
              <xdr:cNvPr id="23" name="Picture 22">
                <a:extLst>
                  <a:ext uri="{FF2B5EF4-FFF2-40B4-BE49-F238E27FC236}">
                    <a16:creationId xmlns:a16="http://schemas.microsoft.com/office/drawing/2014/main" id="{29D5AA05-24F9-4F7A-95B5-AB08F9F71B40}"/>
                  </a:ext>
                </a:extLst>
              </xdr:cNvPr>
              <xdr:cNvPicPr>
                <a:picLocks noChangeAspect="1" noChangeArrowheads="1"/>
                <a:extLst>
                  <a:ext uri="{84589F7E-364E-4C9E-8A38-B11213B215E9}">
                    <a14:cameraTool cellRange="Support!$D$3" spid="_x0000_s1195"/>
                  </a:ext>
                </a:extLst>
              </xdr:cNvPicPr>
            </xdr:nvPicPr>
            <xdr:blipFill>
              <a:blip xmlns:r="http://schemas.openxmlformats.org/officeDocument/2006/relationships" r:embed="rId3"/>
              <a:srcRect/>
              <a:stretch>
                <a:fillRect/>
              </a:stretch>
            </xdr:blipFill>
            <xdr:spPr bwMode="auto">
              <a:xfrm>
                <a:off x="7105651" y="1828800"/>
                <a:ext cx="1790700" cy="533399"/>
              </a:xfrm>
              <a:prstGeom prst="rect">
                <a:avLst/>
              </a:prstGeom>
              <a:noFill/>
              <a:scene3d>
                <a:camera prst="orthographicFront"/>
                <a:lightRig rig="threePt" dir="t"/>
              </a:scene3d>
              <a:sp3d>
                <a:bevelT w="165100" prst="coolSlant"/>
              </a:sp3d>
              <a:extLst>
                <a:ext uri="{909E8E84-426E-40DD-AFC4-6F175D3DCCD1}">
                  <a14:hiddenFill>
                    <a:solidFill>
                      <a:srgbClr val="FFFFFF"/>
                    </a:solidFill>
                  </a14:hiddenFill>
                </a:ext>
              </a:extLst>
            </xdr:spPr>
          </xdr:pic>
        </mc:Choice>
        <mc:Fallback xmlns=""/>
      </mc:AlternateContent>
    </xdr:grpSp>
    <xdr:clientData/>
  </xdr:twoCellAnchor>
  <xdr:twoCellAnchor>
    <xdr:from>
      <xdr:col>13</xdr:col>
      <xdr:colOff>371476</xdr:colOff>
      <xdr:row>5</xdr:row>
      <xdr:rowOff>123827</xdr:rowOff>
    </xdr:from>
    <xdr:to>
      <xdr:col>17</xdr:col>
      <xdr:colOff>104775</xdr:colOff>
      <xdr:row>12</xdr:row>
      <xdr:rowOff>47625</xdr:rowOff>
    </xdr:to>
    <xdr:grpSp>
      <xdr:nvGrpSpPr>
        <xdr:cNvPr id="37" name="Group 36">
          <a:extLst>
            <a:ext uri="{FF2B5EF4-FFF2-40B4-BE49-F238E27FC236}">
              <a16:creationId xmlns:a16="http://schemas.microsoft.com/office/drawing/2014/main" id="{74844407-940C-40AB-B173-28D013B01490}"/>
            </a:ext>
          </a:extLst>
        </xdr:cNvPr>
        <xdr:cNvGrpSpPr/>
      </xdr:nvGrpSpPr>
      <xdr:grpSpPr>
        <a:xfrm>
          <a:off x="9158624" y="1062912"/>
          <a:ext cx="2174919" cy="1238516"/>
          <a:chOff x="9153526" y="1447802"/>
          <a:chExt cx="2171699" cy="1257298"/>
        </a:xfrm>
      </xdr:grpSpPr>
      <xdr:sp macro="" textlink="">
        <xdr:nvSpPr>
          <xdr:cNvPr id="25" name="Rectangle: Diagonal Corners Rounded 24">
            <a:extLst>
              <a:ext uri="{FF2B5EF4-FFF2-40B4-BE49-F238E27FC236}">
                <a16:creationId xmlns:a16="http://schemas.microsoft.com/office/drawing/2014/main" id="{66D2B869-7BEE-45D0-9699-89AF746AEB1B}"/>
              </a:ext>
            </a:extLst>
          </xdr:cNvPr>
          <xdr:cNvSpPr/>
        </xdr:nvSpPr>
        <xdr:spPr>
          <a:xfrm>
            <a:off x="9153526" y="1447802"/>
            <a:ext cx="2171699" cy="1257298"/>
          </a:xfrm>
          <a:prstGeom prst="round2DiagRect">
            <a:avLst/>
          </a:prstGeom>
          <a:solidFill>
            <a:schemeClr val="accent5">
              <a:lumMod val="40000"/>
              <a:lumOff val="60000"/>
            </a:schemeClr>
          </a:solidFill>
          <a:ln/>
          <a:scene3d>
            <a:camera prst="orthographicFront"/>
            <a:lightRig rig="threePt" dir="t"/>
          </a:scene3d>
          <a:sp3d>
            <a:bevelT w="165100" prst="coolSlant"/>
          </a:sp3d>
        </xdr:spPr>
        <xdr:style>
          <a:lnRef idx="3">
            <a:schemeClr val="lt1"/>
          </a:lnRef>
          <a:fillRef idx="1001">
            <a:schemeClr val="dk2"/>
          </a:fillRef>
          <a:effectRef idx="1">
            <a:schemeClr val="accent5"/>
          </a:effectRef>
          <a:fontRef idx="minor">
            <a:schemeClr val="lt1"/>
          </a:fontRef>
        </xdr:style>
        <xdr:txBody>
          <a:bodyPr vertOverflow="clip" horzOverflow="clip" rtlCol="0" anchor="t"/>
          <a:lstStyle/>
          <a:p>
            <a:pPr algn="l"/>
            <a:endParaRPr lang="en-IN" sz="1100"/>
          </a:p>
        </xdr:txBody>
      </xdr:sp>
      <xdr:sp macro="" textlink="Support!$E$1">
        <xdr:nvSpPr>
          <xdr:cNvPr id="26" name="TextBox 25">
            <a:extLst>
              <a:ext uri="{FF2B5EF4-FFF2-40B4-BE49-F238E27FC236}">
                <a16:creationId xmlns:a16="http://schemas.microsoft.com/office/drawing/2014/main" id="{CE6E7209-050B-400D-9B22-0E1FAB7CF180}"/>
              </a:ext>
            </a:extLst>
          </xdr:cNvPr>
          <xdr:cNvSpPr txBox="1"/>
        </xdr:nvSpPr>
        <xdr:spPr>
          <a:xfrm>
            <a:off x="9334500" y="2304575"/>
            <a:ext cx="1714500" cy="379815"/>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895C2D2-926E-46F7-8591-9E9C062277AC}" type="TxLink">
              <a:rPr lang="en-US" sz="1800" b="1" i="0" u="none" strike="noStrike">
                <a:solidFill>
                  <a:srgbClr val="000000"/>
                </a:solidFill>
                <a:latin typeface="Calibri"/>
                <a:ea typeface="+mn-ea"/>
                <a:cs typeface="Calibri"/>
              </a:rPr>
              <a:pPr marL="0" indent="0" algn="ctr"/>
              <a:t> Cost</a:t>
            </a:fld>
            <a:endParaRPr lang="en-IN" sz="1800" b="1" i="0" u="none" strike="noStrike">
              <a:solidFill>
                <a:srgbClr val="000000"/>
              </a:solidFill>
              <a:latin typeface="Calibri"/>
              <a:ea typeface="+mn-ea"/>
              <a:cs typeface="Calibri"/>
            </a:endParaRPr>
          </a:p>
        </xdr:txBody>
      </xdr:sp>
      <xdr:sp macro="" textlink="Support!$E$2">
        <xdr:nvSpPr>
          <xdr:cNvPr id="27" name="TextBox 26">
            <a:extLst>
              <a:ext uri="{FF2B5EF4-FFF2-40B4-BE49-F238E27FC236}">
                <a16:creationId xmlns:a16="http://schemas.microsoft.com/office/drawing/2014/main" id="{EB74BC1F-3A67-45F5-A526-FFC79EF9E0E6}"/>
              </a:ext>
            </a:extLst>
          </xdr:cNvPr>
          <xdr:cNvSpPr txBox="1"/>
        </xdr:nvSpPr>
        <xdr:spPr>
          <a:xfrm>
            <a:off x="9220201" y="1456828"/>
            <a:ext cx="2038350" cy="475110"/>
          </a:xfrm>
          <a:prstGeom prst="rect">
            <a:avLst/>
          </a:prstGeom>
          <a:noFill/>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42361ECF-A53A-4686-AAF0-5A4533CA5FFF}" type="TxLink">
              <a:rPr lang="en-US" sz="2400" b="1" i="0" u="none" strike="noStrike">
                <a:solidFill>
                  <a:schemeClr val="accent1">
                    <a:lumMod val="50000"/>
                  </a:schemeClr>
                </a:solidFill>
                <a:latin typeface="Calibri"/>
                <a:ea typeface="+mn-ea"/>
                <a:cs typeface="Calibri"/>
              </a:rPr>
              <a:pPr marL="0" indent="0" algn="ctr"/>
              <a:t>₹ 5,152,264</a:t>
            </a:fld>
            <a:endParaRPr lang="en-IN" sz="2400" b="1" i="0" u="none" strike="noStrike">
              <a:solidFill>
                <a:schemeClr val="accent1">
                  <a:lumMod val="50000"/>
                </a:schemeClr>
              </a:solidFill>
              <a:latin typeface="Calibri"/>
              <a:ea typeface="+mn-ea"/>
              <a:cs typeface="Calibri"/>
            </a:endParaRPr>
          </a:p>
        </xdr:txBody>
      </xdr:sp>
      <mc:AlternateContent xmlns:mc="http://schemas.openxmlformats.org/markup-compatibility/2006" xmlns:a14="http://schemas.microsoft.com/office/drawing/2010/main">
        <mc:Choice Requires="a14">
          <xdr:pic>
            <xdr:nvPicPr>
              <xdr:cNvPr id="28" name="Picture 27">
                <a:extLst>
                  <a:ext uri="{FF2B5EF4-FFF2-40B4-BE49-F238E27FC236}">
                    <a16:creationId xmlns:a16="http://schemas.microsoft.com/office/drawing/2014/main" id="{8F57F013-9D94-4DEA-9625-113CA021ED73}"/>
                  </a:ext>
                </a:extLst>
              </xdr:cNvPr>
              <xdr:cNvPicPr>
                <a:picLocks noChangeAspect="1" noChangeArrowheads="1"/>
                <a:extLst>
                  <a:ext uri="{84589F7E-364E-4C9E-8A38-B11213B215E9}">
                    <a14:cameraTool cellRange="Support!$E$3" spid="_x0000_s1196"/>
                  </a:ext>
                </a:extLst>
              </xdr:cNvPicPr>
            </xdr:nvPicPr>
            <xdr:blipFill>
              <a:blip xmlns:r="http://schemas.openxmlformats.org/officeDocument/2006/relationships" r:embed="rId4"/>
              <a:srcRect/>
              <a:stretch>
                <a:fillRect/>
              </a:stretch>
            </xdr:blipFill>
            <xdr:spPr bwMode="auto">
              <a:xfrm>
                <a:off x="9353551" y="1828800"/>
                <a:ext cx="1790700" cy="533399"/>
              </a:xfrm>
              <a:prstGeom prst="rect">
                <a:avLst/>
              </a:prstGeom>
              <a:noFill/>
              <a:scene3d>
                <a:camera prst="orthographicFront"/>
                <a:lightRig rig="threePt" dir="t"/>
              </a:scene3d>
              <a:sp3d>
                <a:bevelT w="165100" prst="coolSlant"/>
              </a:sp3d>
              <a:extLst>
                <a:ext uri="{909E8E84-426E-40DD-AFC4-6F175D3DCCD1}">
                  <a14:hiddenFill>
                    <a:solidFill>
                      <a:srgbClr val="FFFFFF"/>
                    </a:solidFill>
                  </a14:hiddenFill>
                </a:ext>
              </a:extLst>
            </xdr:spPr>
          </xdr:pic>
        </mc:Choice>
        <mc:Fallback xmlns=""/>
      </mc:AlternateContent>
    </xdr:grpSp>
    <xdr:clientData/>
  </xdr:twoCellAnchor>
  <xdr:twoCellAnchor>
    <xdr:from>
      <xdr:col>17</xdr:col>
      <xdr:colOff>180976</xdr:colOff>
      <xdr:row>5</xdr:row>
      <xdr:rowOff>114302</xdr:rowOff>
    </xdr:from>
    <xdr:to>
      <xdr:col>20</xdr:col>
      <xdr:colOff>523875</xdr:colOff>
      <xdr:row>12</xdr:row>
      <xdr:rowOff>38100</xdr:rowOff>
    </xdr:to>
    <xdr:grpSp>
      <xdr:nvGrpSpPr>
        <xdr:cNvPr id="11" name="Group 10">
          <a:extLst>
            <a:ext uri="{FF2B5EF4-FFF2-40B4-BE49-F238E27FC236}">
              <a16:creationId xmlns:a16="http://schemas.microsoft.com/office/drawing/2014/main" id="{7DA1C2AA-52C6-4DAF-BD04-0130537C4CD0}"/>
            </a:ext>
          </a:extLst>
        </xdr:cNvPr>
        <xdr:cNvGrpSpPr/>
      </xdr:nvGrpSpPr>
      <xdr:grpSpPr>
        <a:xfrm>
          <a:off x="11409744" y="1053387"/>
          <a:ext cx="2174113" cy="1238516"/>
          <a:chOff x="11377181" y="1066802"/>
          <a:chExt cx="2161308" cy="1257298"/>
        </a:xfrm>
      </xdr:grpSpPr>
      <xdr:sp macro="" textlink="">
        <xdr:nvSpPr>
          <xdr:cNvPr id="30" name="Rectangle: Diagonal Corners Rounded 29">
            <a:extLst>
              <a:ext uri="{FF2B5EF4-FFF2-40B4-BE49-F238E27FC236}">
                <a16:creationId xmlns:a16="http://schemas.microsoft.com/office/drawing/2014/main" id="{2136ED19-8B3F-4645-B9B1-980CF5B6DE44}"/>
              </a:ext>
            </a:extLst>
          </xdr:cNvPr>
          <xdr:cNvSpPr/>
        </xdr:nvSpPr>
        <xdr:spPr>
          <a:xfrm>
            <a:off x="11377181" y="1066802"/>
            <a:ext cx="2161308" cy="1257298"/>
          </a:xfrm>
          <a:prstGeom prst="round2DiagRect">
            <a:avLst/>
          </a:prstGeom>
          <a:solidFill>
            <a:schemeClr val="accent5">
              <a:lumMod val="40000"/>
              <a:lumOff val="60000"/>
            </a:schemeClr>
          </a:solidFill>
          <a:ln/>
          <a:scene3d>
            <a:camera prst="orthographicFront"/>
            <a:lightRig rig="threePt" dir="t"/>
          </a:scene3d>
          <a:sp3d>
            <a:bevelT w="165100" prst="coolSlant"/>
          </a:sp3d>
        </xdr:spPr>
        <xdr:style>
          <a:lnRef idx="3">
            <a:schemeClr val="lt1"/>
          </a:lnRef>
          <a:fillRef idx="1001">
            <a:schemeClr val="dk2"/>
          </a:fillRef>
          <a:effectRef idx="1">
            <a:schemeClr val="accent5"/>
          </a:effectRef>
          <a:fontRef idx="minor">
            <a:schemeClr val="lt1"/>
          </a:fontRef>
        </xdr:style>
        <xdr:txBody>
          <a:bodyPr vertOverflow="clip" horzOverflow="clip" rtlCol="0" anchor="t"/>
          <a:lstStyle/>
          <a:p>
            <a:pPr algn="l"/>
            <a:endParaRPr lang="en-IN" sz="1100"/>
          </a:p>
        </xdr:txBody>
      </xdr:sp>
      <xdr:sp macro="" textlink="Support!$F$1">
        <xdr:nvSpPr>
          <xdr:cNvPr id="31" name="TextBox 30">
            <a:extLst>
              <a:ext uri="{FF2B5EF4-FFF2-40B4-BE49-F238E27FC236}">
                <a16:creationId xmlns:a16="http://schemas.microsoft.com/office/drawing/2014/main" id="{B47E7831-3023-4C13-B78E-54126AB89453}"/>
              </a:ext>
            </a:extLst>
          </xdr:cNvPr>
          <xdr:cNvSpPr txBox="1"/>
        </xdr:nvSpPr>
        <xdr:spPr>
          <a:xfrm>
            <a:off x="11557572" y="1926411"/>
            <a:ext cx="1705760" cy="374141"/>
          </a:xfrm>
          <a:prstGeom prst="rect">
            <a:avLst/>
          </a:prstGeom>
          <a:noFill/>
          <a:ln>
            <a:noFill/>
          </a:ln>
          <a:effectLst>
            <a:outerShdw blurRad="44450" dist="27940" dir="5400000" algn="ctr">
              <a:srgbClr val="000000">
                <a:alpha val="32000"/>
              </a:srgbClr>
            </a:outerShdw>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7112878-8526-4784-9B98-588F24D0FFD2}" type="TxLink">
              <a:rPr lang="en-US" sz="1800" b="1" i="0" u="none" strike="noStrike">
                <a:solidFill>
                  <a:srgbClr val="000000"/>
                </a:solidFill>
                <a:latin typeface="Calibri"/>
                <a:ea typeface="+mn-ea"/>
                <a:cs typeface="Calibri"/>
              </a:rPr>
              <a:pPr marL="0" indent="0" algn="ctr"/>
              <a:t> Gross Margin</a:t>
            </a:fld>
            <a:endParaRPr lang="en-IN" sz="1800" b="1" i="0" u="none" strike="noStrike">
              <a:solidFill>
                <a:srgbClr val="000000"/>
              </a:solidFill>
              <a:latin typeface="Calibri"/>
              <a:ea typeface="+mn-ea"/>
              <a:cs typeface="Calibri"/>
            </a:endParaRPr>
          </a:p>
        </xdr:txBody>
      </xdr:sp>
      <xdr:sp macro="" textlink="Support!$F$2">
        <xdr:nvSpPr>
          <xdr:cNvPr id="32" name="TextBox 31">
            <a:extLst>
              <a:ext uri="{FF2B5EF4-FFF2-40B4-BE49-F238E27FC236}">
                <a16:creationId xmlns:a16="http://schemas.microsoft.com/office/drawing/2014/main" id="{56788320-64DD-4C72-8BDA-D430C3C31A50}"/>
              </a:ext>
            </a:extLst>
          </xdr:cNvPr>
          <xdr:cNvSpPr txBox="1"/>
        </xdr:nvSpPr>
        <xdr:spPr>
          <a:xfrm>
            <a:off x="11443856" y="1079376"/>
            <a:ext cx="2027959" cy="468013"/>
          </a:xfrm>
          <a:prstGeom prst="rect">
            <a:avLst/>
          </a:prstGeom>
          <a:noFill/>
          <a:ln>
            <a:noFill/>
          </a:ln>
          <a:effectLst>
            <a:outerShdw blurRad="44450" dist="27940" dir="5400000" algn="ctr">
              <a:srgbClr val="000000">
                <a:alpha val="32000"/>
              </a:srgbClr>
            </a:outerShdw>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AFCF7D3E-23BF-4819-B27C-3F72F4C3F162}" type="TxLink">
              <a:rPr lang="en-US" sz="2400" b="1" i="0" u="none" strike="noStrike">
                <a:solidFill>
                  <a:schemeClr val="accent1">
                    <a:lumMod val="50000"/>
                  </a:schemeClr>
                </a:solidFill>
                <a:latin typeface="Calibri"/>
                <a:ea typeface="+mn-ea"/>
                <a:cs typeface="Calibri"/>
              </a:rPr>
              <a:pPr marL="0" indent="0" algn="ctr"/>
              <a:t>₹ 4,115,533</a:t>
            </a:fld>
            <a:endParaRPr lang="en-IN" sz="2400" b="1" i="0" u="none" strike="noStrike">
              <a:solidFill>
                <a:schemeClr val="accent1">
                  <a:lumMod val="50000"/>
                </a:schemeClr>
              </a:solidFill>
              <a:latin typeface="Calibri"/>
              <a:ea typeface="+mn-ea"/>
              <a:cs typeface="Calibri"/>
            </a:endParaRPr>
          </a:p>
        </xdr:txBody>
      </xdr:sp>
      <mc:AlternateContent xmlns:mc="http://schemas.openxmlformats.org/markup-compatibility/2006" xmlns:a14="http://schemas.microsoft.com/office/drawing/2010/main">
        <mc:Choice Requires="a14">
          <xdr:pic>
            <xdr:nvPicPr>
              <xdr:cNvPr id="33" name="Picture 32">
                <a:extLst>
                  <a:ext uri="{FF2B5EF4-FFF2-40B4-BE49-F238E27FC236}">
                    <a16:creationId xmlns:a16="http://schemas.microsoft.com/office/drawing/2014/main" id="{2FCB1A18-1DE2-4941-9515-34D67AE88D99}"/>
                  </a:ext>
                </a:extLst>
              </xdr:cNvPr>
              <xdr:cNvPicPr>
                <a:picLocks noChangeAspect="1" noChangeArrowheads="1"/>
                <a:extLst>
                  <a:ext uri="{84589F7E-364E-4C9E-8A38-B11213B215E9}">
                    <a14:cameraTool cellRange="Support!$F$3" spid="_x0000_s1197"/>
                  </a:ext>
                </a:extLst>
              </xdr:cNvPicPr>
            </xdr:nvPicPr>
            <xdr:blipFill>
              <a:blip xmlns:r="http://schemas.openxmlformats.org/officeDocument/2006/relationships" r:embed="rId5"/>
              <a:srcRect/>
              <a:stretch>
                <a:fillRect/>
              </a:stretch>
            </xdr:blipFill>
            <xdr:spPr bwMode="auto">
              <a:xfrm>
                <a:off x="11576526" y="1447800"/>
                <a:ext cx="1781571" cy="533399"/>
              </a:xfrm>
              <a:prstGeom prst="rect">
                <a:avLst/>
              </a:prstGeom>
              <a:noFill/>
              <a:ln>
                <a:noFill/>
              </a:ln>
              <a:effectLst>
                <a:outerShdw blurRad="44450" dist="27940" dir="5400000" algn="ctr">
                  <a:srgbClr val="000000">
                    <a:alpha val="32000"/>
                  </a:srgbClr>
                </a:outerShdw>
              </a:effectLst>
              <a:scene3d>
                <a:camera prst="orthographicFront"/>
                <a:lightRig rig="threePt" dir="t"/>
              </a:scene3d>
              <a:sp3d>
                <a:bevelT w="165100" prst="coolSlant"/>
              </a:sp3d>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152397</xdr:colOff>
      <xdr:row>12</xdr:row>
      <xdr:rowOff>152400</xdr:rowOff>
    </xdr:from>
    <xdr:to>
      <xdr:col>7</xdr:col>
      <xdr:colOff>361947</xdr:colOff>
      <xdr:row>22</xdr:row>
      <xdr:rowOff>102401</xdr:rowOff>
    </xdr:to>
    <xdr:grpSp>
      <xdr:nvGrpSpPr>
        <xdr:cNvPr id="45" name="Group 44">
          <a:extLst>
            <a:ext uri="{FF2B5EF4-FFF2-40B4-BE49-F238E27FC236}">
              <a16:creationId xmlns:a16="http://schemas.microsoft.com/office/drawing/2014/main" id="{97E7A77E-F79E-4148-9A2C-7629E4FFD650}"/>
            </a:ext>
          </a:extLst>
        </xdr:cNvPr>
        <xdr:cNvGrpSpPr/>
      </xdr:nvGrpSpPr>
      <xdr:grpSpPr>
        <a:xfrm>
          <a:off x="2298876" y="2406203"/>
          <a:ext cx="3187789" cy="1828170"/>
          <a:chOff x="2238372" y="2828925"/>
          <a:chExt cx="4114800" cy="2377440"/>
        </a:xfrm>
      </xdr:grpSpPr>
      <xdr:graphicFrame macro="">
        <xdr:nvGraphicFramePr>
          <xdr:cNvPr id="39" name="Chart 38">
            <a:extLst>
              <a:ext uri="{FF2B5EF4-FFF2-40B4-BE49-F238E27FC236}">
                <a16:creationId xmlns:a16="http://schemas.microsoft.com/office/drawing/2014/main" id="{881905EF-6CB6-4653-8292-5CE4266866DD}"/>
              </a:ext>
            </a:extLst>
          </xdr:cNvPr>
          <xdr:cNvGraphicFramePr>
            <a:graphicFrameLocks/>
          </xdr:cNvGraphicFramePr>
        </xdr:nvGraphicFramePr>
        <xdr:xfrm>
          <a:off x="2238372" y="2828925"/>
          <a:ext cx="4114800" cy="2377440"/>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G$1">
        <xdr:nvSpPr>
          <xdr:cNvPr id="41" name="TextBox 40">
            <a:extLst>
              <a:ext uri="{FF2B5EF4-FFF2-40B4-BE49-F238E27FC236}">
                <a16:creationId xmlns:a16="http://schemas.microsoft.com/office/drawing/2014/main" id="{98C6E48C-2F63-48A3-9799-F148654198B2}"/>
              </a:ext>
            </a:extLst>
          </xdr:cNvPr>
          <xdr:cNvSpPr txBox="1"/>
        </xdr:nvSpPr>
        <xdr:spPr>
          <a:xfrm>
            <a:off x="3267074" y="4004079"/>
            <a:ext cx="2085975" cy="4050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D284713E-A056-456E-BDD6-35AE5307FCE7}" type="TxLink">
              <a:rPr lang="en-US" sz="1400" b="1" i="0" u="none" strike="noStrike">
                <a:solidFill>
                  <a:schemeClr val="accent6">
                    <a:lumMod val="75000"/>
                  </a:schemeClr>
                </a:solidFill>
                <a:latin typeface="Calibri"/>
                <a:ea typeface="+mn-ea"/>
                <a:cs typeface="Calibri"/>
              </a:rPr>
              <a:pPr marL="0" indent="0" algn="ctr"/>
              <a:t> Discount%</a:t>
            </a:fld>
            <a:endParaRPr lang="en-IN" sz="1400" b="1" i="0" u="none" strike="noStrike">
              <a:solidFill>
                <a:schemeClr val="accent6">
                  <a:lumMod val="75000"/>
                </a:schemeClr>
              </a:solidFill>
              <a:latin typeface="Calibri"/>
              <a:ea typeface="+mn-ea"/>
              <a:cs typeface="Calibri"/>
            </a:endParaRPr>
          </a:p>
        </xdr:txBody>
      </xdr:sp>
      <xdr:sp macro="" textlink="Support!$G$2">
        <xdr:nvSpPr>
          <xdr:cNvPr id="42" name="TextBox 41">
            <a:extLst>
              <a:ext uri="{FF2B5EF4-FFF2-40B4-BE49-F238E27FC236}">
                <a16:creationId xmlns:a16="http://schemas.microsoft.com/office/drawing/2014/main" id="{71B5EC8F-3F25-4F48-A25B-417E45FF72E8}"/>
              </a:ext>
            </a:extLst>
          </xdr:cNvPr>
          <xdr:cNvSpPr txBox="1"/>
        </xdr:nvSpPr>
        <xdr:spPr>
          <a:xfrm>
            <a:off x="3241258" y="3640551"/>
            <a:ext cx="2143125" cy="486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6F9EAB65-0C93-4E74-ABF5-17C694BD3CDF}" type="TxLink">
              <a:rPr lang="en-US" sz="1800" b="1" i="0" u="none" strike="noStrike">
                <a:solidFill>
                  <a:schemeClr val="accent6">
                    <a:lumMod val="75000"/>
                  </a:schemeClr>
                </a:solidFill>
                <a:latin typeface="Calibri"/>
                <a:ea typeface="+mn-ea"/>
                <a:cs typeface="Calibri"/>
              </a:rPr>
              <a:pPr marL="0" indent="0" algn="ctr"/>
              <a:t>9.94%</a:t>
            </a:fld>
            <a:endParaRPr lang="en-IN" sz="1800" b="1" i="0" u="none" strike="noStrike">
              <a:solidFill>
                <a:schemeClr val="accent6">
                  <a:lumMod val="75000"/>
                </a:schemeClr>
              </a:solidFill>
              <a:latin typeface="Calibri"/>
              <a:ea typeface="+mn-ea"/>
              <a:cs typeface="Calibri"/>
            </a:endParaRPr>
          </a:p>
        </xdr:txBody>
      </xdr:sp>
    </xdr:grpSp>
    <xdr:clientData/>
  </xdr:twoCellAnchor>
  <xdr:twoCellAnchor>
    <xdr:from>
      <xdr:col>7</xdr:col>
      <xdr:colOff>447675</xdr:colOff>
      <xdr:row>12</xdr:row>
      <xdr:rowOff>176214</xdr:rowOff>
    </xdr:from>
    <xdr:to>
      <xdr:col>12</xdr:col>
      <xdr:colOff>590550</xdr:colOff>
      <xdr:row>22</xdr:row>
      <xdr:rowOff>133350</xdr:rowOff>
    </xdr:to>
    <xdr:grpSp>
      <xdr:nvGrpSpPr>
        <xdr:cNvPr id="46" name="Group 45">
          <a:extLst>
            <a:ext uri="{FF2B5EF4-FFF2-40B4-BE49-F238E27FC236}">
              <a16:creationId xmlns:a16="http://schemas.microsoft.com/office/drawing/2014/main" id="{A90D8B11-DD0D-4B88-B9FF-D54A37A30438}"/>
            </a:ext>
          </a:extLst>
        </xdr:cNvPr>
        <xdr:cNvGrpSpPr/>
      </xdr:nvGrpSpPr>
      <xdr:grpSpPr>
        <a:xfrm>
          <a:off x="5572393" y="2430017"/>
          <a:ext cx="3194900" cy="1835305"/>
          <a:chOff x="6353175" y="2824164"/>
          <a:chExt cx="4114800" cy="2341554"/>
        </a:xfrm>
      </xdr:grpSpPr>
      <xdr:graphicFrame macro="">
        <xdr:nvGraphicFramePr>
          <xdr:cNvPr id="40" name="Chart 39">
            <a:extLst>
              <a:ext uri="{FF2B5EF4-FFF2-40B4-BE49-F238E27FC236}">
                <a16:creationId xmlns:a16="http://schemas.microsoft.com/office/drawing/2014/main" id="{10F1EE8D-F9BE-4098-AB36-D58D5A5EF911}"/>
              </a:ext>
            </a:extLst>
          </xdr:cNvPr>
          <xdr:cNvGraphicFramePr>
            <a:graphicFrameLocks/>
          </xdr:cNvGraphicFramePr>
        </xdr:nvGraphicFramePr>
        <xdr:xfrm>
          <a:off x="6353175" y="2824164"/>
          <a:ext cx="4114800" cy="2341554"/>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H$1">
        <xdr:nvSpPr>
          <xdr:cNvPr id="43" name="TextBox 42">
            <a:extLst>
              <a:ext uri="{FF2B5EF4-FFF2-40B4-BE49-F238E27FC236}">
                <a16:creationId xmlns:a16="http://schemas.microsoft.com/office/drawing/2014/main" id="{5E60D27F-B541-4D36-8FBA-1E4B313F3117}"/>
              </a:ext>
            </a:extLst>
          </xdr:cNvPr>
          <xdr:cNvSpPr txBox="1"/>
        </xdr:nvSpPr>
        <xdr:spPr>
          <a:xfrm>
            <a:off x="7372349" y="3998386"/>
            <a:ext cx="2085975" cy="397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13F2C291-EF26-48BC-B6C0-F5190B6C4D12}" type="TxLink">
              <a:rPr lang="en-US" sz="1400" b="1" i="0" u="none" strike="noStrike">
                <a:solidFill>
                  <a:schemeClr val="accent1">
                    <a:lumMod val="75000"/>
                  </a:schemeClr>
                </a:solidFill>
                <a:latin typeface="Calibri"/>
                <a:ea typeface="+mn-ea"/>
                <a:cs typeface="Calibri"/>
              </a:rPr>
              <a:pPr marL="0" indent="0" algn="ctr"/>
              <a:t> Gross Margin%</a:t>
            </a:fld>
            <a:endParaRPr lang="en-IN" sz="1400" b="1" i="0" u="none" strike="noStrike">
              <a:solidFill>
                <a:schemeClr val="accent1">
                  <a:lumMod val="75000"/>
                </a:schemeClr>
              </a:solidFill>
              <a:latin typeface="Calibri"/>
              <a:ea typeface="+mn-ea"/>
              <a:cs typeface="Calibri"/>
            </a:endParaRPr>
          </a:p>
        </xdr:txBody>
      </xdr:sp>
      <xdr:sp macro="" textlink="Support!$H$2">
        <xdr:nvSpPr>
          <xdr:cNvPr id="44" name="TextBox 43">
            <a:extLst>
              <a:ext uri="{FF2B5EF4-FFF2-40B4-BE49-F238E27FC236}">
                <a16:creationId xmlns:a16="http://schemas.microsoft.com/office/drawing/2014/main" id="{D6AA93CD-FF36-47BD-B12E-E20C3504124C}"/>
              </a:ext>
            </a:extLst>
          </xdr:cNvPr>
          <xdr:cNvSpPr txBox="1"/>
        </xdr:nvSpPr>
        <xdr:spPr>
          <a:xfrm>
            <a:off x="7381875" y="3525762"/>
            <a:ext cx="2143124" cy="477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90491A8E-5FDC-4B84-AB23-886ECD578DE6}" type="TxLink">
              <a:rPr lang="en-US" sz="1800" b="1" i="0" u="none" strike="noStrike">
                <a:solidFill>
                  <a:schemeClr val="accent1">
                    <a:lumMod val="50000"/>
                  </a:schemeClr>
                </a:solidFill>
                <a:latin typeface="Calibri"/>
                <a:ea typeface="+mn-ea"/>
                <a:cs typeface="Calibri"/>
              </a:rPr>
              <a:pPr marL="0" indent="0" algn="ctr"/>
              <a:t>44.41%</a:t>
            </a:fld>
            <a:endParaRPr lang="en-IN" sz="1800" b="1" i="0" u="none" strike="noStrike">
              <a:solidFill>
                <a:schemeClr val="accent1">
                  <a:lumMod val="50000"/>
                </a:schemeClr>
              </a:solidFill>
              <a:latin typeface="Calibri"/>
              <a:ea typeface="+mn-ea"/>
              <a:cs typeface="Calibri"/>
            </a:endParaRPr>
          </a:p>
        </xdr:txBody>
      </xdr:sp>
    </xdr:grpSp>
    <xdr:clientData/>
  </xdr:twoCellAnchor>
  <xdr:twoCellAnchor>
    <xdr:from>
      <xdr:col>3</xdr:col>
      <xdr:colOff>152400</xdr:colOff>
      <xdr:row>23</xdr:row>
      <xdr:rowOff>28575</xdr:rowOff>
    </xdr:from>
    <xdr:to>
      <xdr:col>12</xdr:col>
      <xdr:colOff>600075</xdr:colOff>
      <xdr:row>36</xdr:row>
      <xdr:rowOff>114300</xdr:rowOff>
    </xdr:to>
    <xdr:graphicFrame macro="">
      <xdr:nvGraphicFramePr>
        <xdr:cNvPr id="47" name="Chart 46">
          <a:extLst>
            <a:ext uri="{FF2B5EF4-FFF2-40B4-BE49-F238E27FC236}">
              <a16:creationId xmlns:a16="http://schemas.microsoft.com/office/drawing/2014/main" id="{971C3119-DD77-47BF-A034-E9D078D46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572373</xdr:colOff>
      <xdr:row>15</xdr:row>
      <xdr:rowOff>43296</xdr:rowOff>
    </xdr:from>
    <xdr:to>
      <xdr:col>20</xdr:col>
      <xdr:colOff>414339</xdr:colOff>
      <xdr:row>37</xdr:row>
      <xdr:rowOff>26125</xdr:rowOff>
    </xdr:to>
    <xdr:grpSp>
      <xdr:nvGrpSpPr>
        <xdr:cNvPr id="52" name="Group 51">
          <a:extLst>
            <a:ext uri="{FF2B5EF4-FFF2-40B4-BE49-F238E27FC236}">
              <a16:creationId xmlns:a16="http://schemas.microsoft.com/office/drawing/2014/main" id="{799F4B39-E830-4575-8664-C77568B90EBA}"/>
            </a:ext>
          </a:extLst>
        </xdr:cNvPr>
        <xdr:cNvGrpSpPr/>
      </xdr:nvGrpSpPr>
      <xdr:grpSpPr>
        <a:xfrm>
          <a:off x="9359521" y="2860550"/>
          <a:ext cx="4114800" cy="4114800"/>
          <a:chOff x="9439277" y="2924176"/>
          <a:chExt cx="2886074" cy="2895599"/>
        </a:xfrm>
      </xdr:grpSpPr>
      <xdr:sp macro="" textlink="">
        <xdr:nvSpPr>
          <xdr:cNvPr id="50" name="Oval 49">
            <a:extLst>
              <a:ext uri="{FF2B5EF4-FFF2-40B4-BE49-F238E27FC236}">
                <a16:creationId xmlns:a16="http://schemas.microsoft.com/office/drawing/2014/main" id="{D8CAFFAB-B42E-4A68-8110-82EF51AD460E}"/>
              </a:ext>
            </a:extLst>
          </xdr:cNvPr>
          <xdr:cNvSpPr/>
        </xdr:nvSpPr>
        <xdr:spPr>
          <a:xfrm>
            <a:off x="9439277" y="2924176"/>
            <a:ext cx="2886074" cy="2895599"/>
          </a:xfrm>
          <a:prstGeom prst="ellipse">
            <a:avLst/>
          </a:prstGeom>
          <a:solidFill>
            <a:schemeClr val="accent6">
              <a:lumMod val="50000"/>
            </a:schemeClr>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8" name="Chart 47">
            <a:extLst>
              <a:ext uri="{FF2B5EF4-FFF2-40B4-BE49-F238E27FC236}">
                <a16:creationId xmlns:a16="http://schemas.microsoft.com/office/drawing/2014/main" id="{9CD1B00D-D67F-4B06-B762-E3FF944D397C}"/>
              </a:ext>
            </a:extLst>
          </xdr:cNvPr>
          <xdr:cNvGraphicFramePr>
            <a:graphicFrameLocks/>
          </xdr:cNvGraphicFramePr>
        </xdr:nvGraphicFramePr>
        <xdr:xfrm>
          <a:off x="9451660" y="2955071"/>
          <a:ext cx="2821939" cy="2831252"/>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19</xdr:col>
      <xdr:colOff>484910</xdr:colOff>
      <xdr:row>0</xdr:row>
      <xdr:rowOff>25977</xdr:rowOff>
    </xdr:from>
    <xdr:to>
      <xdr:col>23</xdr:col>
      <xdr:colOff>406977</xdr:colOff>
      <xdr:row>5</xdr:row>
      <xdr:rowOff>0</xdr:rowOff>
    </xdr:to>
    <xdr:sp macro="" textlink="">
      <xdr:nvSpPr>
        <xdr:cNvPr id="2" name="Arrow: Right 1">
          <a:hlinkClick xmlns:r="http://schemas.openxmlformats.org/officeDocument/2006/relationships" r:id="rId10"/>
          <a:extLst>
            <a:ext uri="{FF2B5EF4-FFF2-40B4-BE49-F238E27FC236}">
              <a16:creationId xmlns:a16="http://schemas.microsoft.com/office/drawing/2014/main" id="{B3DA5475-DB04-48E1-914D-F069D0DD5ACB}"/>
            </a:ext>
          </a:extLst>
        </xdr:cNvPr>
        <xdr:cNvSpPr/>
      </xdr:nvSpPr>
      <xdr:spPr>
        <a:xfrm>
          <a:off x="12893387" y="25977"/>
          <a:ext cx="2346613" cy="926523"/>
        </a:xfrm>
        <a:prstGeom prst="rightArrow">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Tabular View</a:t>
          </a:r>
        </a:p>
      </xdr:txBody>
    </xdr:sp>
    <xdr:clientData/>
  </xdr:twoCellAnchor>
  <xdr:oneCellAnchor>
    <xdr:from>
      <xdr:col>13</xdr:col>
      <xdr:colOff>277093</xdr:colOff>
      <xdr:row>12</xdr:row>
      <xdr:rowOff>59387</xdr:rowOff>
    </xdr:from>
    <xdr:ext cx="4727864" cy="530658"/>
    <xdr:sp macro="" textlink="">
      <xdr:nvSpPr>
        <xdr:cNvPr id="14" name="TextBox 13">
          <a:extLst>
            <a:ext uri="{FF2B5EF4-FFF2-40B4-BE49-F238E27FC236}">
              <a16:creationId xmlns:a16="http://schemas.microsoft.com/office/drawing/2014/main" id="{17D7C175-8EE6-4E72-BBAE-A78BC58BB3E6}"/>
            </a:ext>
          </a:extLst>
        </xdr:cNvPr>
        <xdr:cNvSpPr txBox="1"/>
      </xdr:nvSpPr>
      <xdr:spPr>
        <a:xfrm>
          <a:off x="9048752" y="2345387"/>
          <a:ext cx="4727864" cy="53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IN" sz="28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Net Revenue By Team</a:t>
          </a:r>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18</xdr:col>
      <xdr:colOff>466724</xdr:colOff>
      <xdr:row>5</xdr:row>
      <xdr:rowOff>57150</xdr:rowOff>
    </xdr:to>
    <xdr:sp macro="" textlink="">
      <xdr:nvSpPr>
        <xdr:cNvPr id="2" name="Rectangle 1">
          <a:extLst>
            <a:ext uri="{FF2B5EF4-FFF2-40B4-BE49-F238E27FC236}">
              <a16:creationId xmlns:a16="http://schemas.microsoft.com/office/drawing/2014/main" id="{E921A570-A3B5-409A-A29C-5A5465017EBF}"/>
            </a:ext>
          </a:extLst>
        </xdr:cNvPr>
        <xdr:cNvSpPr/>
      </xdr:nvSpPr>
      <xdr:spPr>
        <a:xfrm>
          <a:off x="0" y="1"/>
          <a:ext cx="15744824" cy="1009649"/>
        </a:xfrm>
        <a:prstGeom prst="rect">
          <a:avLst/>
        </a:prstGeom>
        <a:solidFill>
          <a:schemeClr val="accent6">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5400" b="1" cap="none" spc="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rPr>
            <a:t>Project</a:t>
          </a:r>
          <a:r>
            <a:rPr lang="en-IN" sz="5400" b="1" cap="none" spc="0" baseline="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rPr>
            <a:t>:  Sales &amp; Discounts Dashboard </a:t>
          </a:r>
          <a:endParaRPr lang="en-IN" sz="5400" b="1" cap="none" spc="0">
            <a:ln w="12700">
              <a:solidFill>
                <a:srgbClr val="002060"/>
              </a:solidFill>
              <a:prstDash val="solid"/>
            </a:ln>
            <a:solidFill>
              <a:schemeClr val="accent5">
                <a:lumMod val="60000"/>
                <a:lumOff val="40000"/>
              </a:schemeClr>
            </a:solidFill>
            <a:effectLst>
              <a:outerShdw dist="38100" dir="2640000" algn="bl" rotWithShape="0">
                <a:schemeClr val="accent1"/>
              </a:outerShdw>
              <a:reflection blurRad="6350" stA="55000" endA="300" endPos="45500" dir="5400000" sy="-100000" algn="bl" rotWithShape="0"/>
            </a:effectLst>
          </a:endParaRPr>
        </a:p>
      </xdr:txBody>
    </xdr:sp>
    <xdr:clientData/>
  </xdr:twoCellAnchor>
  <xdr:twoCellAnchor editAs="absolute">
    <xdr:from>
      <xdr:col>0</xdr:col>
      <xdr:colOff>0</xdr:colOff>
      <xdr:row>8</xdr:row>
      <xdr:rowOff>133350</xdr:rowOff>
    </xdr:from>
    <xdr:to>
      <xdr:col>3</xdr:col>
      <xdr:colOff>409576</xdr:colOff>
      <xdr:row>20</xdr:row>
      <xdr:rowOff>41910</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9432CD33-8274-4424-B4D2-8BA56D43181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657350"/>
              <a:ext cx="2238376"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20</xdr:row>
      <xdr:rowOff>41909</xdr:rowOff>
    </xdr:from>
    <xdr:to>
      <xdr:col>3</xdr:col>
      <xdr:colOff>409576</xdr:colOff>
      <xdr:row>25</xdr:row>
      <xdr:rowOff>95249</xdr:rowOff>
    </xdr:to>
    <mc:AlternateContent xmlns:mc="http://schemas.openxmlformats.org/markup-compatibility/2006" xmlns:a14="http://schemas.microsoft.com/office/drawing/2010/main">
      <mc:Choice Requires="a14">
        <xdr:graphicFrame macro="">
          <xdr:nvGraphicFramePr>
            <xdr:cNvPr id="4" name="Quarter 1">
              <a:extLst>
                <a:ext uri="{FF2B5EF4-FFF2-40B4-BE49-F238E27FC236}">
                  <a16:creationId xmlns:a16="http://schemas.microsoft.com/office/drawing/2014/main" id="{C8E9793C-CDA4-4C7D-B7D1-1BAFEA01479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3851909"/>
              <a:ext cx="2238376"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295275</xdr:colOff>
      <xdr:row>5</xdr:row>
      <xdr:rowOff>47626</xdr:rowOff>
    </xdr:from>
    <xdr:to>
      <xdr:col>18</xdr:col>
      <xdr:colOff>466725</xdr:colOff>
      <xdr:row>15</xdr:row>
      <xdr:rowOff>62866</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6B66BBA4-1EFA-4FF8-9AD6-B25B2E0E6D9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3744575" y="1000126"/>
              <a:ext cx="200025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5</xdr:row>
      <xdr:rowOff>47627</xdr:rowOff>
    </xdr:from>
    <xdr:to>
      <xdr:col>3</xdr:col>
      <xdr:colOff>409576</xdr:colOff>
      <xdr:row>8</xdr:row>
      <xdr:rowOff>133351</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B5B57CAF-AECE-408A-9863-4BDB027FA3A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000127"/>
              <a:ext cx="2238376"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987136</xdr:colOff>
      <xdr:row>0</xdr:row>
      <xdr:rowOff>17320</xdr:rowOff>
    </xdr:from>
    <xdr:to>
      <xdr:col>18</xdr:col>
      <xdr:colOff>184438</xdr:colOff>
      <xdr:row>5</xdr:row>
      <xdr:rowOff>43296</xdr:rowOff>
    </xdr:to>
    <xdr:sp macro="" textlink="">
      <xdr:nvSpPr>
        <xdr:cNvPr id="8" name="Arrow: Left 7">
          <a:hlinkClick xmlns:r="http://schemas.openxmlformats.org/officeDocument/2006/relationships" r:id="rId1"/>
          <a:extLst>
            <a:ext uri="{FF2B5EF4-FFF2-40B4-BE49-F238E27FC236}">
              <a16:creationId xmlns:a16="http://schemas.microsoft.com/office/drawing/2014/main" id="{2AA2926F-C9A5-42E5-91AB-8F999C9C78DA}"/>
            </a:ext>
          </a:extLst>
        </xdr:cNvPr>
        <xdr:cNvSpPr/>
      </xdr:nvSpPr>
      <xdr:spPr>
        <a:xfrm>
          <a:off x="12772159" y="17320"/>
          <a:ext cx="2669597" cy="978476"/>
        </a:xfrm>
        <a:prstGeom prst="leftArrow">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Dashboard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ahu" refreshedDate="44748.673547916667" backgroundQuery="1" createdVersion="7" refreshedVersion="8" minRefreshableVersion="3" recordCount="2280" xr:uid="{273E00C5-2597-4E70-A52D-C20FC8585A2B}">
  <cacheSource type="external" connectionId="1"/>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Margin%" numFmtId="0" formula="'Gross Margin'/'Net Sales'" databaseField="0"/>
  </cacheFields>
  <extLst>
    <ext xmlns:x14="http://schemas.microsoft.com/office/spreadsheetml/2009/9/main" uri="{725AE2AE-9491-48be-B2B4-4EB974FC3084}">
      <x14:pivotCacheDefinition pivotCacheId="1438755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D10D3-835E-4A8E-887D-0C34704E2AE7}" name="PivotTable8" cacheId="0" applyNumberFormats="0" applyBorderFormats="0" applyFontFormats="0" applyPatternFormats="0" applyAlignmentFormats="0" applyWidthHeightFormats="1" dataCaption="Values" updatedVersion="8" minRefreshableVersion="3" showDrill="0" rowGrandTotals="0" colGrandTotals="0" itemPrintTitles="1" createdVersion="7" indent="0" compact="0" compactData="0" multipleFieldFilters="0" fieldListSortAscending="1">
  <location ref="F7:N2287" firstHeaderRow="0" firstDataRow="1" firstDataCol="2"/>
  <pivotFields count="12">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3">
        <item x="4"/>
        <item x="3"/>
        <item x="7"/>
        <item x="0"/>
        <item x="8"/>
        <item x="6"/>
        <item x="5"/>
        <item x="1"/>
        <item x="11"/>
        <item x="10"/>
        <item x="9"/>
        <item x="2"/>
        <item t="default"/>
      </items>
      <extLst>
        <ext xmlns:x14="http://schemas.microsoft.com/office/spreadsheetml/2009/9/main" uri="{2946ED86-A175-432a-8AC1-64E0C546D7DE}">
          <x14:pivotField fillDownLabels="1"/>
        </ext>
      </extLst>
    </pivotField>
    <pivotField compact="0" outline="0" showAll="0">
      <items count="5">
        <item x="3"/>
        <item x="0"/>
        <item x="1"/>
        <item x="2"/>
        <item t="default"/>
      </items>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2">
    <field x="0"/>
    <field x="1"/>
  </rowFields>
  <rowItems count="2280">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3" numFmtId="164"/>
    <dataField name=" Gross Margin" fld="6" baseField="0" baseItem="0" numFmtId="164"/>
    <dataField name=" Discount%" fld="10" baseField="0" baseItem="5" numFmtId="10"/>
    <dataField name=" Gross Margin%" fld="11" baseField="0" baseItem="6" numFmtId="10"/>
  </dataFields>
  <formats count="67">
    <format dxfId="98">
      <pivotArea dataOnly="0" labelOnly="1" outline="0" fieldPosition="0">
        <references count="1">
          <reference field="4294967294" count="1">
            <x v="3"/>
          </reference>
        </references>
      </pivotArea>
    </format>
    <format dxfId="97">
      <pivotArea outline="0" fieldPosition="0">
        <references count="1">
          <reference field="4294967294" count="1">
            <x v="4"/>
          </reference>
        </references>
      </pivotArea>
    </format>
    <format dxfId="96">
      <pivotArea outline="0" fieldPosition="0">
        <references count="1">
          <reference field="4294967294" count="1">
            <x v="5"/>
          </reference>
        </references>
      </pivotArea>
    </format>
    <format dxfId="95">
      <pivotArea outline="0" fieldPosition="0">
        <references count="1">
          <reference field="4294967294" count="1">
            <x v="6"/>
          </reference>
        </references>
      </pivotArea>
    </format>
    <format dxfId="94">
      <pivotArea type="all" dataOnly="0" outline="0" fieldPosition="0"/>
    </format>
    <format dxfId="93">
      <pivotArea outline="0" collapsedLevelsAreSubtotals="1" fieldPosition="0"/>
    </format>
    <format dxfId="92">
      <pivotArea dataOnly="0" labelOnly="1" outline="0" fieldPosition="0">
        <references count="1">
          <reference field="4294967294" count="7">
            <x v="0"/>
            <x v="1"/>
            <x v="2"/>
            <x v="3"/>
            <x v="4"/>
            <x v="5"/>
            <x v="6"/>
          </reference>
        </references>
      </pivotArea>
    </format>
    <format dxfId="91">
      <pivotArea type="all" dataOnly="0" outline="0" fieldPosition="0"/>
    </format>
    <format dxfId="90">
      <pivotArea outline="0" collapsedLevelsAreSubtotals="1" fieldPosition="0"/>
    </format>
    <format dxfId="89">
      <pivotArea dataOnly="0" labelOnly="1" outline="0" fieldPosition="0">
        <references count="1">
          <reference field="4294967294" count="7">
            <x v="0"/>
            <x v="1"/>
            <x v="2"/>
            <x v="3"/>
            <x v="4"/>
            <x v="5"/>
            <x v="6"/>
          </reference>
        </references>
      </pivotArea>
    </format>
    <format dxfId="88">
      <pivotArea outline="0" fieldPosition="0">
        <references count="1">
          <reference field="4294967294" count="1">
            <x v="3"/>
          </reference>
        </references>
      </pivotArea>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field="1" type="button" dataOnly="0" labelOnly="1" outline="0" axis="axisRow" fieldPosition="1"/>
    </format>
    <format dxfId="83">
      <pivotArea dataOnly="0" labelOnly="1" outline="0" fieldPosition="0">
        <references count="1">
          <reference field="0" count="0"/>
        </references>
      </pivotArea>
    </format>
    <format dxfId="82">
      <pivotArea dataOnly="0" labelOnly="1" outline="0" fieldPosition="0">
        <references count="2">
          <reference field="0"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1">
      <pivotArea dataOnly="0" labelOnly="1" outline="0" fieldPosition="0">
        <references count="2">
          <reference field="0" count="1" selected="0">
            <x v="0"/>
          </reference>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0">
      <pivotArea dataOnly="0" labelOnly="1" outline="0" fieldPosition="0">
        <references count="2">
          <reference field="0" count="1" selected="0">
            <x v="0"/>
          </reference>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79">
      <pivotArea dataOnly="0" labelOnly="1" outline="0" fieldPosition="0">
        <references count="2">
          <reference field="0" count="1" selected="0">
            <x v="0"/>
          </reference>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78">
      <pivotArea dataOnly="0" labelOnly="1" outline="0" fieldPosition="0">
        <references count="2">
          <reference field="0" count="1" selected="0">
            <x v="0"/>
          </reference>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77">
      <pivotArea dataOnly="0" labelOnly="1" outline="0" fieldPosition="0">
        <references count="2">
          <reference field="0" count="1" selected="0">
            <x v="0"/>
          </reference>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6">
      <pivotArea dataOnly="0" labelOnly="1" outline="0" fieldPosition="0">
        <references count="2">
          <reference field="0" count="1" selected="0">
            <x v="0"/>
          </reference>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75">
      <pivotArea dataOnly="0" labelOnly="1" outline="0" fieldPosition="0">
        <references count="2">
          <reference field="0" count="1" selected="0">
            <x v="0"/>
          </reference>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74">
      <pivotArea dataOnly="0" labelOnly="1" outline="0" fieldPosition="0">
        <references count="2">
          <reference field="0" count="1" selected="0">
            <x v="0"/>
          </reference>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73">
      <pivotArea dataOnly="0" labelOnly="1" outline="0" fieldPosition="0">
        <references count="2">
          <reference field="0" count="1" selected="0">
            <x v="0"/>
          </reference>
          <reference field="1" count="6">
            <x v="450"/>
            <x v="451"/>
            <x v="452"/>
            <x v="453"/>
            <x v="454"/>
            <x v="455"/>
          </reference>
        </references>
      </pivotArea>
    </format>
    <format dxfId="72">
      <pivotArea dataOnly="0" labelOnly="1" outline="0" fieldPosition="0">
        <references count="2">
          <reference field="0"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1">
      <pivotArea dataOnly="0" labelOnly="1" outline="0" fieldPosition="0">
        <references count="2">
          <reference field="0" count="1" selected="0">
            <x v="1"/>
          </reference>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0">
      <pivotArea dataOnly="0" labelOnly="1" outline="0" fieldPosition="0">
        <references count="2">
          <reference field="0" count="1" selected="0">
            <x v="1"/>
          </reference>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9">
      <pivotArea dataOnly="0" labelOnly="1" outline="0" fieldPosition="0">
        <references count="2">
          <reference field="0" count="1" selected="0">
            <x v="1"/>
          </reference>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8">
      <pivotArea dataOnly="0" labelOnly="1" outline="0" fieldPosition="0">
        <references count="2">
          <reference field="0" count="1" selected="0">
            <x v="1"/>
          </reference>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7">
      <pivotArea dataOnly="0" labelOnly="1" outline="0" fieldPosition="0">
        <references count="2">
          <reference field="0" count="1" selected="0">
            <x v="1"/>
          </reference>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6">
      <pivotArea dataOnly="0" labelOnly="1" outline="0" fieldPosition="0">
        <references count="2">
          <reference field="0" count="1" selected="0">
            <x v="1"/>
          </reference>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5">
      <pivotArea dataOnly="0" labelOnly="1" outline="0" fieldPosition="0">
        <references count="2">
          <reference field="0" count="1" selected="0">
            <x v="1"/>
          </reference>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64">
      <pivotArea dataOnly="0" labelOnly="1" outline="0" fieldPosition="0">
        <references count="2">
          <reference field="0" count="1" selected="0">
            <x v="1"/>
          </reference>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63">
      <pivotArea dataOnly="0" labelOnly="1" outline="0" fieldPosition="0">
        <references count="2">
          <reference field="0" count="1" selected="0">
            <x v="1"/>
          </reference>
          <reference field="1" count="6">
            <x v="450"/>
            <x v="451"/>
            <x v="452"/>
            <x v="453"/>
            <x v="454"/>
            <x v="455"/>
          </reference>
        </references>
      </pivotArea>
    </format>
    <format dxfId="62">
      <pivotArea dataOnly="0" labelOnly="1" outline="0" fieldPosition="0">
        <references count="2">
          <reference field="0" count="1" selected="0">
            <x v="2"/>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1">
      <pivotArea dataOnly="0" labelOnly="1" outline="0" fieldPosition="0">
        <references count="2">
          <reference field="0" count="1" selected="0">
            <x v="2"/>
          </reference>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0">
      <pivotArea dataOnly="0" labelOnly="1" outline="0" fieldPosition="0">
        <references count="2">
          <reference field="0" count="1" selected="0">
            <x v="2"/>
          </reference>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9">
      <pivotArea dataOnly="0" labelOnly="1" outline="0" fieldPosition="0">
        <references count="2">
          <reference field="0" count="1" selected="0">
            <x v="2"/>
          </reference>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8">
      <pivotArea dataOnly="0" labelOnly="1" outline="0" fieldPosition="0">
        <references count="2">
          <reference field="0" count="1" selected="0">
            <x v="2"/>
          </reference>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7">
      <pivotArea dataOnly="0" labelOnly="1" outline="0" fieldPosition="0">
        <references count="2">
          <reference field="0" count="1" selected="0">
            <x v="2"/>
          </reference>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6">
      <pivotArea dataOnly="0" labelOnly="1" outline="0" fieldPosition="0">
        <references count="2">
          <reference field="0" count="1" selected="0">
            <x v="2"/>
          </reference>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5">
      <pivotArea dataOnly="0" labelOnly="1" outline="0" fieldPosition="0">
        <references count="2">
          <reference field="0" count="1" selected="0">
            <x v="2"/>
          </reference>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4">
      <pivotArea dataOnly="0" labelOnly="1" outline="0" fieldPosition="0">
        <references count="2">
          <reference field="0" count="1" selected="0">
            <x v="2"/>
          </reference>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3">
      <pivotArea dataOnly="0" labelOnly="1" outline="0" fieldPosition="0">
        <references count="2">
          <reference field="0" count="1" selected="0">
            <x v="2"/>
          </reference>
          <reference field="1" count="6">
            <x v="450"/>
            <x v="451"/>
            <x v="452"/>
            <x v="453"/>
            <x v="454"/>
            <x v="455"/>
          </reference>
        </references>
      </pivotArea>
    </format>
    <format dxfId="52">
      <pivotArea dataOnly="0" labelOnly="1" outline="0" fieldPosition="0">
        <references count="2">
          <reference field="0" count="1" selected="0">
            <x v="3"/>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outline="0" fieldPosition="0">
        <references count="2">
          <reference field="0" count="1" selected="0">
            <x v="3"/>
          </reference>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0">
      <pivotArea dataOnly="0" labelOnly="1" outline="0" fieldPosition="0">
        <references count="2">
          <reference field="0" count="1" selected="0">
            <x v="3"/>
          </reference>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9">
      <pivotArea dataOnly="0" labelOnly="1" outline="0" fieldPosition="0">
        <references count="2">
          <reference field="0" count="1" selected="0">
            <x v="3"/>
          </reference>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8">
      <pivotArea dataOnly="0" labelOnly="1" outline="0" fieldPosition="0">
        <references count="2">
          <reference field="0" count="1" selected="0">
            <x v="3"/>
          </reference>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7">
      <pivotArea dataOnly="0" labelOnly="1" outline="0" fieldPosition="0">
        <references count="2">
          <reference field="0" count="1" selected="0">
            <x v="3"/>
          </reference>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6">
      <pivotArea dataOnly="0" labelOnly="1" outline="0" fieldPosition="0">
        <references count="2">
          <reference field="0" count="1" selected="0">
            <x v="3"/>
          </reference>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5">
      <pivotArea dataOnly="0" labelOnly="1" outline="0" fieldPosition="0">
        <references count="2">
          <reference field="0" count="1" selected="0">
            <x v="3"/>
          </reference>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44">
      <pivotArea dataOnly="0" labelOnly="1" outline="0" fieldPosition="0">
        <references count="2">
          <reference field="0" count="1" selected="0">
            <x v="3"/>
          </reference>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43">
      <pivotArea dataOnly="0" labelOnly="1" outline="0" fieldPosition="0">
        <references count="2">
          <reference field="0" count="1" selected="0">
            <x v="3"/>
          </reference>
          <reference field="1" count="6">
            <x v="450"/>
            <x v="451"/>
            <x v="452"/>
            <x v="453"/>
            <x v="454"/>
            <x v="455"/>
          </reference>
        </references>
      </pivotArea>
    </format>
    <format dxfId="42">
      <pivotArea dataOnly="0" labelOnly="1" outline="0" fieldPosition="0">
        <references count="2">
          <reference field="0" count="1" selected="0">
            <x v="4"/>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
      <pivotArea dataOnly="0" labelOnly="1" outline="0" fieldPosition="0">
        <references count="2">
          <reference field="0" count="1" selected="0">
            <x v="4"/>
          </reference>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0">
      <pivotArea dataOnly="0" labelOnly="1" outline="0" fieldPosition="0">
        <references count="2">
          <reference field="0" count="1" selected="0">
            <x v="4"/>
          </reference>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9">
      <pivotArea dataOnly="0" labelOnly="1" outline="0" fieldPosition="0">
        <references count="2">
          <reference field="0" count="1" selected="0">
            <x v="4"/>
          </reference>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8">
      <pivotArea dataOnly="0" labelOnly="1" outline="0" fieldPosition="0">
        <references count="2">
          <reference field="0" count="1" selected="0">
            <x v="4"/>
          </reference>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7">
      <pivotArea dataOnly="0" labelOnly="1" outline="0" fieldPosition="0">
        <references count="2">
          <reference field="0" count="1" selected="0">
            <x v="4"/>
          </reference>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6">
      <pivotArea dataOnly="0" labelOnly="1" outline="0" fieldPosition="0">
        <references count="2">
          <reference field="0" count="1" selected="0">
            <x v="4"/>
          </reference>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5">
      <pivotArea dataOnly="0" labelOnly="1" outline="0" fieldPosition="0">
        <references count="2">
          <reference field="0" count="1" selected="0">
            <x v="4"/>
          </reference>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4">
      <pivotArea dataOnly="0" labelOnly="1" outline="0" fieldPosition="0">
        <references count="2">
          <reference field="0" count="1" selected="0">
            <x v="4"/>
          </reference>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3">
      <pivotArea dataOnly="0" labelOnly="1" outline="0" fieldPosition="0">
        <references count="2">
          <reference field="0" count="1" selected="0">
            <x v="4"/>
          </reference>
          <reference field="1" count="6">
            <x v="450"/>
            <x v="451"/>
            <x v="452"/>
            <x v="453"/>
            <x v="454"/>
            <x v="455"/>
          </reference>
        </references>
      </pivotArea>
    </format>
    <format dxfId="32">
      <pivotArea dataOnly="0" labelOnly="1" outline="0" fieldPosition="0">
        <references count="1">
          <reference field="4294967294" count="7">
            <x v="0"/>
            <x v="1"/>
            <x v="2"/>
            <x v="3"/>
            <x v="4"/>
            <x v="5"/>
            <x v="6"/>
          </reference>
        </references>
      </pivotArea>
    </format>
  </formats>
  <conditionalFormats count="2">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7377A-08F4-4448-A72E-D9CB1E7AF27F}" name="PivotTable5" cacheId="0"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chartFormat="30" fieldListSortAscending="1">
  <location ref="D22:E27" firstHeaderRow="1" firstDataRow="1" firstDataCol="1"/>
  <pivotFields count="12">
    <pivotField axis="axisRow" showAll="0">
      <items count="6">
        <item x="0"/>
        <item x="1"/>
        <item x="2"/>
        <item x="3"/>
        <item x="4"/>
        <item t="default"/>
      </items>
    </pivotField>
    <pivotField showAll="0"/>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Net Sale" fld="5" baseField="0" baseItem="0" numFmtId="164"/>
  </dataFields>
  <formats count="5">
    <format dxfId="4">
      <pivotArea type="all" dataOnly="0" outline="0" fieldPosition="0"/>
    </format>
    <format dxfId="3">
      <pivotArea outline="0" collapsedLevelsAreSubtotals="1" fieldPosition="0"/>
    </format>
    <format dxfId="2">
      <pivotArea type="all" dataOnly="0" outline="0" fieldPosition="0"/>
    </format>
    <format dxfId="1">
      <pivotArea outline="0" collapsedLevelsAreSubtotals="1" fieldPosition="0"/>
    </format>
    <format dxfId="0">
      <pivotArea outline="0" fieldPosition="0">
        <references count="1">
          <reference field="4294967294" count="1">
            <x v="0"/>
          </reference>
        </references>
      </pivotArea>
    </format>
  </formats>
  <chartFormats count="12">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 chart="24" format="6">
      <pivotArea type="data" outline="0" fieldPosition="0">
        <references count="2">
          <reference field="4294967294" count="1" selected="0">
            <x v="0"/>
          </reference>
          <reference field="0" count="1" selected="0">
            <x v="4"/>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0" count="1" selected="0">
            <x v="0"/>
          </reference>
        </references>
      </pivotArea>
    </chartFormat>
    <chartFormat chart="25" format="9">
      <pivotArea type="data" outline="0" fieldPosition="0">
        <references count="2">
          <reference field="4294967294" count="1" selected="0">
            <x v="0"/>
          </reference>
          <reference field="0" count="1" selected="0">
            <x v="1"/>
          </reference>
        </references>
      </pivotArea>
    </chartFormat>
    <chartFormat chart="25" format="10">
      <pivotArea type="data" outline="0" fieldPosition="0">
        <references count="2">
          <reference field="4294967294" count="1" selected="0">
            <x v="0"/>
          </reference>
          <reference field="0" count="1" selected="0">
            <x v="2"/>
          </reference>
        </references>
      </pivotArea>
    </chartFormat>
    <chartFormat chart="25" format="11">
      <pivotArea type="data" outline="0" fieldPosition="0">
        <references count="2">
          <reference field="4294967294" count="1" selected="0">
            <x v="0"/>
          </reference>
          <reference field="0" count="1" selected="0">
            <x v="3"/>
          </reference>
        </references>
      </pivotArea>
    </chartFormat>
    <chartFormat chart="25"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A6B75-DF6C-4A9B-8AF2-7F810ED66260}" name="PivotTable4" cacheId="0"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chartFormat="24" fieldListSortAscending="1">
  <location ref="A22:B34" firstHeaderRow="1" firstDataRow="1" firstDataCol="1"/>
  <pivotFields count="12">
    <pivotField showAll="0">
      <items count="6">
        <item x="0"/>
        <item x="1"/>
        <item x="2"/>
        <item x="3"/>
        <item x="4"/>
        <item t="default"/>
      </items>
    </pivotField>
    <pivotField showAll="0"/>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Gross Margin%" fld="11" baseField="8" baseItem="0" numFmtId="10"/>
  </dataFields>
  <formats count="5">
    <format dxfId="9">
      <pivotArea type="all" dataOnly="0" outline="0"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outline="0" fieldPosition="0">
        <references count="1">
          <reference field="4294967294" count="1">
            <x v="0"/>
          </reference>
        </references>
      </pivotArea>
    </format>
  </formats>
  <chartFormats count="1">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A1F38-DA5F-4C76-A16A-C9E27A1E023C}" name="PivotTable2" cacheId="0"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fieldListSortAscending="1">
  <location ref="A6:H18" firstHeaderRow="0" firstDataRow="1" firstDataCol="1"/>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3" numFmtId="164"/>
    <dataField name=" Gross Margin" fld="6" baseField="0" baseItem="0" numFmtId="164"/>
    <dataField name=" Discount%" fld="10" baseField="0" baseItem="5" numFmtId="10"/>
    <dataField name=" Gross Margin%" fld="11" baseField="0" baseItem="6" numFmtId="10"/>
  </dataFields>
  <formats count="11">
    <format dxfId="20">
      <pivotArea dataOnly="0" labelOnly="1" outline="0" fieldPosition="0">
        <references count="1">
          <reference field="4294967294" count="1">
            <x v="3"/>
          </reference>
        </references>
      </pivotArea>
    </format>
    <format dxfId="19">
      <pivotArea outline="0" fieldPosition="0">
        <references count="1">
          <reference field="4294967294" count="1">
            <x v="4"/>
          </reference>
        </references>
      </pivotArea>
    </format>
    <format dxfId="18">
      <pivotArea outline="0" fieldPosition="0">
        <references count="1">
          <reference field="4294967294" count="1">
            <x v="5"/>
          </reference>
        </references>
      </pivotArea>
    </format>
    <format dxfId="17">
      <pivotArea outline="0" fieldPosition="0">
        <references count="1">
          <reference field="4294967294" count="1">
            <x v="6"/>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7">
            <x v="0"/>
            <x v="1"/>
            <x v="2"/>
            <x v="3"/>
            <x v="4"/>
            <x v="5"/>
            <x v="6"/>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7">
            <x v="0"/>
            <x v="1"/>
            <x v="2"/>
            <x v="3"/>
            <x v="4"/>
            <x v="5"/>
            <x v="6"/>
          </reference>
        </references>
      </pivotArea>
    </format>
    <format dxfId="10">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262417-3772-49D8-8543-1599A8B1AC5C}" name="PivotTable1" cacheId="0" applyNumberFormats="0" applyBorderFormats="0" applyFontFormats="0" applyPatternFormats="0" applyAlignmentFormats="0" applyWidthHeightFormats="1" dataCaption="Values" updatedVersion="8" minRefreshableVersion="3" itemPrintTitles="1" createdVersion="7"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3" numFmtId="164"/>
    <dataField name=" Gross Margin" fld="6" baseField="0" baseItem="0" numFmtId="164"/>
    <dataField name=" Discount%" fld="10" baseField="0" baseItem="5" numFmtId="10"/>
    <dataField name=" Gross Margin%" fld="11" baseField="0" baseItem="6" numFmtId="10"/>
  </dataFields>
  <formats count="11">
    <format dxfId="31">
      <pivotArea dataOnly="0" labelOnly="1" outline="0" fieldPosition="0">
        <references count="1">
          <reference field="4294967294" count="1">
            <x v="3"/>
          </reference>
        </references>
      </pivotArea>
    </format>
    <format dxfId="30">
      <pivotArea outline="0" fieldPosition="0">
        <references count="1">
          <reference field="4294967294" count="1">
            <x v="4"/>
          </reference>
        </references>
      </pivotArea>
    </format>
    <format dxfId="29">
      <pivotArea outline="0" fieldPosition="0">
        <references count="1">
          <reference field="4294967294" count="1">
            <x v="5"/>
          </reference>
        </references>
      </pivotArea>
    </format>
    <format dxfId="28">
      <pivotArea outline="0" fieldPosition="0">
        <references count="1">
          <reference field="4294967294" count="1">
            <x v="6"/>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7">
            <x v="0"/>
            <x v="1"/>
            <x v="2"/>
            <x v="3"/>
            <x v="4"/>
            <x v="5"/>
            <x v="6"/>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7">
            <x v="0"/>
            <x v="1"/>
            <x v="2"/>
            <x v="3"/>
            <x v="4"/>
            <x v="5"/>
            <x v="6"/>
          </reference>
        </references>
      </pivotArea>
    </format>
    <format dxfId="21">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5BA3C81-9E63-4FC2-9FD1-E9C64408A850}" sourceName="Month">
  <pivotTables>
    <pivotTable tabId="3" name="PivotTable2"/>
    <pivotTable tabId="3" name="PivotTable4"/>
    <pivotTable tabId="3" name="PivotTable5"/>
    <pivotTable tabId="3" name="PivotTable1"/>
    <pivotTable tabId="5" name="PivotTable8"/>
  </pivotTables>
  <data>
    <tabular pivotCacheId="1438755372">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58D9025-15E3-4717-9132-84F565C42D79}" sourceName="Quarter">
  <pivotTables>
    <pivotTable tabId="3" name="PivotTable2"/>
    <pivotTable tabId="3" name="PivotTable4"/>
    <pivotTable tabId="3" name="PivotTable5"/>
    <pivotTable tabId="3" name="PivotTable1"/>
    <pivotTable tabId="5" name="PivotTable8"/>
  </pivotTables>
  <data>
    <tabular pivotCacheId="1438755372">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457E97F-2342-490D-AF54-A71FD03C44CE}" sourceName="Team">
  <pivotTables>
    <pivotTable tabId="3" name="PivotTable2"/>
    <pivotTable tabId="3" name="PivotTable4"/>
    <pivotTable tabId="3" name="PivotTable5"/>
    <pivotTable tabId="3" name="PivotTable1"/>
    <pivotTable tabId="5" name="PivotTable8"/>
  </pivotTables>
  <data>
    <tabular pivotCacheId="1438755372">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EAABDD-760D-4504-A466-16CE6C03EE71}" sourceName="Year">
  <pivotTables>
    <pivotTable tabId="3" name="PivotTable2"/>
    <pivotTable tabId="3" name="PivotTable4"/>
    <pivotTable tabId="3" name="PivotTable5"/>
    <pivotTable tabId="3" name="PivotTable1"/>
    <pivotTable tabId="5" name="PivotTable8"/>
  </pivotTables>
  <data>
    <tabular pivotCacheId="14387553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6B5003F-7151-43BF-946A-C6E22B4E04A4}" cache="Slicer_Month" caption="Month" columnCount="2" style="SlicerStyleLight6" rowHeight="274320"/>
  <slicer name="Quarter" xr10:uid="{FE0D5F2B-6BC8-4B59-9191-81C400084E07}" cache="Slicer_Quarter" caption="Quarter" columnCount="2" style="SlicerStyleLight6" rowHeight="274320"/>
  <slicer name="Team" xr10:uid="{89B982C1-6005-4640-A4B3-93D02D2EE9D6}" cache="Slicer_Team" caption="Team" style="SlicerStyleLight6" rowHeight="274320"/>
  <slicer name="Year" xr10:uid="{7932B9A8-6A4B-4A3D-B8C5-2CE90CCE885C}" cache="Slicer_Year" caption="Year" columnCount="2" style="SlicerStyleLight6"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9255076-38D9-4F03-AF90-99AA034D72A5}" cache="Slicer_Month" caption="Month" columnCount="2" style="SlicerStyleLight6" rowHeight="274320"/>
  <slicer name="Quarter 1" xr10:uid="{FD41B91A-6504-4516-8235-6BF316BA4F75}" cache="Slicer_Quarter" caption="Quarter" columnCount="2" style="SlicerStyleLight6" rowHeight="274320"/>
  <slicer name="Team 1" xr10:uid="{EF10D318-08AD-4013-BA0F-BD401D72A774}" cache="Slicer_Team" caption="Team" style="SlicerStyleLight6" rowHeight="274320"/>
  <slicer name="Year 1" xr10:uid="{B2388180-D690-44CE-91AD-4A0813B6644B}" cache="Slicer_Year" caption="Year" columnCount="2" style="SlicerStyleLight6"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BB38-8B1F-4D6C-9458-EAEF27D2A4DF}">
  <dimension ref="I10:J10"/>
  <sheetViews>
    <sheetView workbookViewId="0">
      <selection activeCell="J10" sqref="J10"/>
    </sheetView>
  </sheetViews>
  <sheetFormatPr defaultRowHeight="15" x14ac:dyDescent="0.25"/>
  <cols>
    <col min="9" max="9" width="11.7109375" bestFit="1" customWidth="1"/>
    <col min="18" max="18" width="10.5703125" customWidth="1"/>
  </cols>
  <sheetData>
    <row r="10" spans="9:10" x14ac:dyDescent="0.25">
      <c r="I10" t="s">
        <v>0</v>
      </c>
      <c r="J10"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8301-A2CC-40B0-970B-022B768F872A}">
  <dimension ref="A1"/>
  <sheetViews>
    <sheetView showGridLines="0" tabSelected="1" zoomScale="142" zoomScaleNormal="142" workbookViewId="0">
      <selection activeCell="W62" sqref="W62"/>
    </sheetView>
  </sheetViews>
  <sheetFormatPr defaultRowHeight="15" x14ac:dyDescent="0.25"/>
  <cols>
    <col min="1" max="1" width="8.140625" bestFit="1" customWidth="1"/>
    <col min="2" max="2" width="10.7109375" bestFit="1" customWidth="1"/>
    <col min="3" max="3" width="13.28515625" bestFit="1" customWidth="1"/>
    <col min="4" max="4" width="11" bestFit="1" customWidth="1"/>
    <col min="5" max="5" width="7.140625" bestFit="1" customWidth="1"/>
    <col min="6" max="6" width="11.5703125" bestFit="1" customWidth="1"/>
    <col min="7" max="7" width="15"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A60B-3292-49C3-9F11-5C96B9221BFD}">
  <dimension ref="E7:N2302"/>
  <sheetViews>
    <sheetView showGridLines="0" zoomScale="148" zoomScaleNormal="148" workbookViewId="0"/>
  </sheetViews>
  <sheetFormatPr defaultRowHeight="15" x14ac:dyDescent="0.25"/>
  <cols>
    <col min="1" max="5" width="9.140625" customWidth="1"/>
    <col min="6" max="6" width="13.140625" bestFit="1" customWidth="1"/>
    <col min="7" max="7" width="17.85546875" bestFit="1" customWidth="1"/>
    <col min="8" max="8" width="15.42578125" style="1" bestFit="1" customWidth="1"/>
    <col min="9" max="9" width="16" bestFit="1" customWidth="1"/>
    <col min="10" max="10" width="11.42578125" bestFit="1" customWidth="1"/>
    <col min="11" max="11" width="19.5703125" bestFit="1" customWidth="1"/>
    <col min="12" max="12" width="17" bestFit="1" customWidth="1"/>
    <col min="13" max="13" width="20.7109375" bestFit="1" customWidth="1"/>
    <col min="14" max="14" width="15.7109375" customWidth="1"/>
  </cols>
  <sheetData>
    <row r="7" spans="5:14" x14ac:dyDescent="0.25">
      <c r="E7" s="9"/>
      <c r="F7" s="10" t="s">
        <v>1</v>
      </c>
      <c r="G7" s="10" t="s">
        <v>2</v>
      </c>
      <c r="H7" s="11" t="s">
        <v>8</v>
      </c>
      <c r="I7" s="11" t="s">
        <v>9</v>
      </c>
      <c r="J7" s="11" t="s">
        <v>10</v>
      </c>
      <c r="K7" s="12" t="s">
        <v>11</v>
      </c>
      <c r="L7" s="11" t="s">
        <v>12</v>
      </c>
      <c r="M7" s="11" t="s">
        <v>13</v>
      </c>
      <c r="N7" s="11" t="s">
        <v>14</v>
      </c>
    </row>
    <row r="8" spans="5:14" x14ac:dyDescent="0.25">
      <c r="E8" s="9"/>
      <c r="F8" s="11" t="s">
        <v>3</v>
      </c>
      <c r="G8" s="13">
        <v>43466</v>
      </c>
      <c r="H8" s="12">
        <v>5710</v>
      </c>
      <c r="I8" s="12">
        <v>535</v>
      </c>
      <c r="J8" s="12">
        <v>5175</v>
      </c>
      <c r="K8" s="12">
        <v>2267</v>
      </c>
      <c r="L8" s="12">
        <v>2908</v>
      </c>
      <c r="M8" s="14">
        <v>9.369527145359019E-2</v>
      </c>
      <c r="N8" s="14">
        <v>0.56193236714975847</v>
      </c>
    </row>
    <row r="9" spans="5:14" x14ac:dyDescent="0.25">
      <c r="E9" s="9"/>
      <c r="F9" s="11" t="s">
        <v>3</v>
      </c>
      <c r="G9" s="13">
        <v>43467</v>
      </c>
      <c r="H9" s="12">
        <v>3681</v>
      </c>
      <c r="I9" s="12">
        <v>357</v>
      </c>
      <c r="J9" s="12">
        <v>3324</v>
      </c>
      <c r="K9" s="12">
        <v>1988</v>
      </c>
      <c r="L9" s="12">
        <v>1336</v>
      </c>
      <c r="M9" s="14">
        <v>9.6984515077424616E-2</v>
      </c>
      <c r="N9" s="14">
        <v>0.4019253910950662</v>
      </c>
    </row>
    <row r="10" spans="5:14" x14ac:dyDescent="0.25">
      <c r="E10" s="9"/>
      <c r="F10" s="11" t="s">
        <v>3</v>
      </c>
      <c r="G10" s="13">
        <v>43468</v>
      </c>
      <c r="H10" s="12">
        <v>5591</v>
      </c>
      <c r="I10" s="12">
        <v>329</v>
      </c>
      <c r="J10" s="12">
        <v>5262</v>
      </c>
      <c r="K10" s="12">
        <v>2884</v>
      </c>
      <c r="L10" s="12">
        <v>2378</v>
      </c>
      <c r="M10" s="14">
        <v>5.8844571632981575E-2</v>
      </c>
      <c r="N10" s="14">
        <v>0.45191942227290005</v>
      </c>
    </row>
    <row r="11" spans="5:14" x14ac:dyDescent="0.25">
      <c r="E11" s="9"/>
      <c r="F11" s="11" t="s">
        <v>3</v>
      </c>
      <c r="G11" s="13">
        <v>43469</v>
      </c>
      <c r="H11" s="12">
        <v>5974</v>
      </c>
      <c r="I11" s="12">
        <v>580</v>
      </c>
      <c r="J11" s="12">
        <v>5394</v>
      </c>
      <c r="K11" s="12">
        <v>2263</v>
      </c>
      <c r="L11" s="12">
        <v>3131</v>
      </c>
      <c r="M11" s="14">
        <v>9.7087378640776698E-2</v>
      </c>
      <c r="N11" s="14">
        <v>0.58045977011494254</v>
      </c>
    </row>
    <row r="12" spans="5:14" x14ac:dyDescent="0.25">
      <c r="E12" s="9"/>
      <c r="F12" s="11" t="s">
        <v>3</v>
      </c>
      <c r="G12" s="13">
        <v>43470</v>
      </c>
      <c r="H12" s="12">
        <v>3069</v>
      </c>
      <c r="I12" s="12">
        <v>592</v>
      </c>
      <c r="J12" s="12">
        <v>2477</v>
      </c>
      <c r="K12" s="12">
        <v>2800</v>
      </c>
      <c r="L12" s="12">
        <v>-323</v>
      </c>
      <c r="M12" s="14">
        <v>0.1928967090257413</v>
      </c>
      <c r="N12" s="14">
        <v>-0.1303996770286637</v>
      </c>
    </row>
    <row r="13" spans="5:14" x14ac:dyDescent="0.25">
      <c r="E13" s="9"/>
      <c r="F13" s="11" t="s">
        <v>3</v>
      </c>
      <c r="G13" s="13">
        <v>43471</v>
      </c>
      <c r="H13" s="12">
        <v>5303</v>
      </c>
      <c r="I13" s="12">
        <v>497</v>
      </c>
      <c r="J13" s="12">
        <v>4806</v>
      </c>
      <c r="K13" s="12">
        <v>1528</v>
      </c>
      <c r="L13" s="12">
        <v>3278</v>
      </c>
      <c r="M13" s="14">
        <v>9.3720535545917402E-2</v>
      </c>
      <c r="N13" s="14">
        <v>0.68206408655846862</v>
      </c>
    </row>
    <row r="14" spans="5:14" x14ac:dyDescent="0.25">
      <c r="E14" s="9"/>
      <c r="F14" s="11" t="s">
        <v>3</v>
      </c>
      <c r="G14" s="13">
        <v>43472</v>
      </c>
      <c r="H14" s="12">
        <v>5909</v>
      </c>
      <c r="I14" s="12">
        <v>530</v>
      </c>
      <c r="J14" s="12">
        <v>5379</v>
      </c>
      <c r="K14" s="12">
        <v>2509</v>
      </c>
      <c r="L14" s="12">
        <v>2870</v>
      </c>
      <c r="M14" s="14">
        <v>8.9693687595193777E-2</v>
      </c>
      <c r="N14" s="14">
        <v>0.53355642312697527</v>
      </c>
    </row>
    <row r="15" spans="5:14" x14ac:dyDescent="0.25">
      <c r="E15" s="9"/>
      <c r="F15" s="11" t="s">
        <v>3</v>
      </c>
      <c r="G15" s="13">
        <v>43473</v>
      </c>
      <c r="H15" s="12">
        <v>5008</v>
      </c>
      <c r="I15" s="12">
        <v>594</v>
      </c>
      <c r="J15" s="12">
        <v>4414</v>
      </c>
      <c r="K15" s="12">
        <v>1617</v>
      </c>
      <c r="L15" s="12">
        <v>2797</v>
      </c>
      <c r="M15" s="14">
        <v>0.11861022364217252</v>
      </c>
      <c r="N15" s="14">
        <v>0.63366560942455818</v>
      </c>
    </row>
    <row r="16" spans="5:14" x14ac:dyDescent="0.25">
      <c r="E16" s="9"/>
      <c r="F16" s="11" t="s">
        <v>3</v>
      </c>
      <c r="G16" s="13">
        <v>43474</v>
      </c>
      <c r="H16" s="12">
        <v>4269</v>
      </c>
      <c r="I16" s="12">
        <v>587</v>
      </c>
      <c r="J16" s="12">
        <v>3682</v>
      </c>
      <c r="K16" s="12">
        <v>2196</v>
      </c>
      <c r="L16" s="12">
        <v>1486</v>
      </c>
      <c r="M16" s="14">
        <v>0.13750292808620285</v>
      </c>
      <c r="N16" s="14">
        <v>0.40358500814774578</v>
      </c>
    </row>
    <row r="17" spans="5:14" x14ac:dyDescent="0.25">
      <c r="E17" s="9"/>
      <c r="F17" s="11" t="s">
        <v>3</v>
      </c>
      <c r="G17" s="13">
        <v>43475</v>
      </c>
      <c r="H17" s="12">
        <v>3808</v>
      </c>
      <c r="I17" s="12">
        <v>551</v>
      </c>
      <c r="J17" s="12">
        <v>3257</v>
      </c>
      <c r="K17" s="12">
        <v>2177</v>
      </c>
      <c r="L17" s="12">
        <v>1080</v>
      </c>
      <c r="M17" s="14">
        <v>0.14469537815126052</v>
      </c>
      <c r="N17" s="14">
        <v>0.33159349094258522</v>
      </c>
    </row>
    <row r="18" spans="5:14" x14ac:dyDescent="0.25">
      <c r="E18" s="9"/>
      <c r="F18" s="11" t="s">
        <v>3</v>
      </c>
      <c r="G18" s="13">
        <v>43476</v>
      </c>
      <c r="H18" s="12">
        <v>4802</v>
      </c>
      <c r="I18" s="12">
        <v>543</v>
      </c>
      <c r="J18" s="12">
        <v>4259</v>
      </c>
      <c r="K18" s="12">
        <v>1852</v>
      </c>
      <c r="L18" s="12">
        <v>2407</v>
      </c>
      <c r="M18" s="14">
        <v>0.11307788421491045</v>
      </c>
      <c r="N18" s="14">
        <v>0.56515613993895275</v>
      </c>
    </row>
    <row r="19" spans="5:14" x14ac:dyDescent="0.25">
      <c r="E19" s="9"/>
      <c r="F19" s="11" t="s">
        <v>3</v>
      </c>
      <c r="G19" s="13">
        <v>43477</v>
      </c>
      <c r="H19" s="12">
        <v>4024</v>
      </c>
      <c r="I19" s="12">
        <v>307</v>
      </c>
      <c r="J19" s="12">
        <v>3717</v>
      </c>
      <c r="K19" s="12">
        <v>2092</v>
      </c>
      <c r="L19" s="12">
        <v>1625</v>
      </c>
      <c r="M19" s="14">
        <v>7.6292246520874754E-2</v>
      </c>
      <c r="N19" s="14">
        <v>0.43718052192628465</v>
      </c>
    </row>
    <row r="20" spans="5:14" x14ac:dyDescent="0.25">
      <c r="E20" s="9"/>
      <c r="F20" s="11" t="s">
        <v>3</v>
      </c>
      <c r="G20" s="13">
        <v>43478</v>
      </c>
      <c r="H20" s="12">
        <v>3994</v>
      </c>
      <c r="I20" s="12">
        <v>552</v>
      </c>
      <c r="J20" s="12">
        <v>3442</v>
      </c>
      <c r="K20" s="12">
        <v>2248</v>
      </c>
      <c r="L20" s="12">
        <v>1194</v>
      </c>
      <c r="M20" s="14">
        <v>0.13820731096644967</v>
      </c>
      <c r="N20" s="14">
        <v>0.34689134224288204</v>
      </c>
    </row>
    <row r="21" spans="5:14" x14ac:dyDescent="0.25">
      <c r="E21" s="9"/>
      <c r="F21" s="11" t="s">
        <v>3</v>
      </c>
      <c r="G21" s="13">
        <v>43479</v>
      </c>
      <c r="H21" s="12">
        <v>4272</v>
      </c>
      <c r="I21" s="12">
        <v>509</v>
      </c>
      <c r="J21" s="12">
        <v>3763</v>
      </c>
      <c r="K21" s="12">
        <v>2767</v>
      </c>
      <c r="L21" s="12">
        <v>996</v>
      </c>
      <c r="M21" s="14">
        <v>0.11914794007490637</v>
      </c>
      <c r="N21" s="14">
        <v>0.26468243422800958</v>
      </c>
    </row>
    <row r="22" spans="5:14" x14ac:dyDescent="0.25">
      <c r="E22" s="9"/>
      <c r="F22" s="11" t="s">
        <v>3</v>
      </c>
      <c r="G22" s="13">
        <v>43480</v>
      </c>
      <c r="H22" s="12">
        <v>4958</v>
      </c>
      <c r="I22" s="12">
        <v>437</v>
      </c>
      <c r="J22" s="12">
        <v>4521</v>
      </c>
      <c r="K22" s="12">
        <v>1625</v>
      </c>
      <c r="L22" s="12">
        <v>2896</v>
      </c>
      <c r="M22" s="14">
        <v>8.8140379185155299E-2</v>
      </c>
      <c r="N22" s="14">
        <v>0.64056624640566251</v>
      </c>
    </row>
    <row r="23" spans="5:14" x14ac:dyDescent="0.25">
      <c r="E23" s="9"/>
      <c r="F23" s="11" t="s">
        <v>3</v>
      </c>
      <c r="G23" s="13">
        <v>43481</v>
      </c>
      <c r="H23" s="12">
        <v>3561</v>
      </c>
      <c r="I23" s="12">
        <v>492</v>
      </c>
      <c r="J23" s="12">
        <v>3069</v>
      </c>
      <c r="K23" s="12">
        <v>2907</v>
      </c>
      <c r="L23" s="12">
        <v>162</v>
      </c>
      <c r="M23" s="14">
        <v>0.13816343723673125</v>
      </c>
      <c r="N23" s="14">
        <v>5.2785923753665691E-2</v>
      </c>
    </row>
    <row r="24" spans="5:14" x14ac:dyDescent="0.25">
      <c r="E24" s="9"/>
      <c r="F24" s="11" t="s">
        <v>3</v>
      </c>
      <c r="G24" s="13">
        <v>43482</v>
      </c>
      <c r="H24" s="12">
        <v>5445</v>
      </c>
      <c r="I24" s="12">
        <v>578</v>
      </c>
      <c r="J24" s="12">
        <v>4867</v>
      </c>
      <c r="K24" s="12">
        <v>1565</v>
      </c>
      <c r="L24" s="12">
        <v>3302</v>
      </c>
      <c r="M24" s="14">
        <v>0.1061524334251607</v>
      </c>
      <c r="N24" s="14">
        <v>0.67844668173412781</v>
      </c>
    </row>
    <row r="25" spans="5:14" x14ac:dyDescent="0.25">
      <c r="E25" s="9"/>
      <c r="F25" s="11" t="s">
        <v>3</v>
      </c>
      <c r="G25" s="13">
        <v>43483</v>
      </c>
      <c r="H25" s="12">
        <v>5011</v>
      </c>
      <c r="I25" s="12">
        <v>495</v>
      </c>
      <c r="J25" s="12">
        <v>4516</v>
      </c>
      <c r="K25" s="12">
        <v>2718</v>
      </c>
      <c r="L25" s="12">
        <v>1798</v>
      </c>
      <c r="M25" s="14">
        <v>9.8782678108162048E-2</v>
      </c>
      <c r="N25" s="14">
        <v>0.39813994685562443</v>
      </c>
    </row>
    <row r="26" spans="5:14" x14ac:dyDescent="0.25">
      <c r="E26" s="9"/>
      <c r="F26" s="11" t="s">
        <v>3</v>
      </c>
      <c r="G26" s="13">
        <v>43484</v>
      </c>
      <c r="H26" s="12">
        <v>5020</v>
      </c>
      <c r="I26" s="12">
        <v>407</v>
      </c>
      <c r="J26" s="12">
        <v>4613</v>
      </c>
      <c r="K26" s="12">
        <v>2990</v>
      </c>
      <c r="L26" s="12">
        <v>1623</v>
      </c>
      <c r="M26" s="14">
        <v>8.1075697211155373E-2</v>
      </c>
      <c r="N26" s="14">
        <v>0.35183177975287233</v>
      </c>
    </row>
    <row r="27" spans="5:14" x14ac:dyDescent="0.25">
      <c r="E27" s="9"/>
      <c r="F27" s="11" t="s">
        <v>3</v>
      </c>
      <c r="G27" s="13">
        <v>43485</v>
      </c>
      <c r="H27" s="12">
        <v>5012</v>
      </c>
      <c r="I27" s="12">
        <v>317</v>
      </c>
      <c r="J27" s="12">
        <v>4695</v>
      </c>
      <c r="K27" s="12">
        <v>2086</v>
      </c>
      <c r="L27" s="12">
        <v>2609</v>
      </c>
      <c r="M27" s="14">
        <v>6.324820430965683E-2</v>
      </c>
      <c r="N27" s="14">
        <v>0.55569755058572945</v>
      </c>
    </row>
    <row r="28" spans="5:14" x14ac:dyDescent="0.25">
      <c r="E28" s="9"/>
      <c r="F28" s="11" t="s">
        <v>3</v>
      </c>
      <c r="G28" s="13">
        <v>43486</v>
      </c>
      <c r="H28" s="12">
        <v>5926</v>
      </c>
      <c r="I28" s="12">
        <v>469</v>
      </c>
      <c r="J28" s="12">
        <v>5457</v>
      </c>
      <c r="K28" s="12">
        <v>1785</v>
      </c>
      <c r="L28" s="12">
        <v>3672</v>
      </c>
      <c r="M28" s="14">
        <v>7.9142760715491062E-2</v>
      </c>
      <c r="N28" s="14">
        <v>0.67289719626168221</v>
      </c>
    </row>
    <row r="29" spans="5:14" x14ac:dyDescent="0.25">
      <c r="E29" s="9"/>
      <c r="F29" s="11" t="s">
        <v>3</v>
      </c>
      <c r="G29" s="13">
        <v>43487</v>
      </c>
      <c r="H29" s="12">
        <v>4527</v>
      </c>
      <c r="I29" s="12">
        <v>542</v>
      </c>
      <c r="J29" s="12">
        <v>3985</v>
      </c>
      <c r="K29" s="12">
        <v>1584</v>
      </c>
      <c r="L29" s="12">
        <v>2401</v>
      </c>
      <c r="M29" s="14">
        <v>0.11972608791694279</v>
      </c>
      <c r="N29" s="14">
        <v>0.60250941028858218</v>
      </c>
    </row>
    <row r="30" spans="5:14" x14ac:dyDescent="0.25">
      <c r="E30" s="9"/>
      <c r="F30" s="11" t="s">
        <v>3</v>
      </c>
      <c r="G30" s="13">
        <v>43488</v>
      </c>
      <c r="H30" s="12">
        <v>5620</v>
      </c>
      <c r="I30" s="12">
        <v>543</v>
      </c>
      <c r="J30" s="12">
        <v>5077</v>
      </c>
      <c r="K30" s="12">
        <v>2038</v>
      </c>
      <c r="L30" s="12">
        <v>3039</v>
      </c>
      <c r="M30" s="14">
        <v>9.6619217081850534E-2</v>
      </c>
      <c r="N30" s="14">
        <v>0.59858183966909595</v>
      </c>
    </row>
    <row r="31" spans="5:14" x14ac:dyDescent="0.25">
      <c r="E31" s="9"/>
      <c r="F31" s="11" t="s">
        <v>3</v>
      </c>
      <c r="G31" s="13">
        <v>43489</v>
      </c>
      <c r="H31" s="12">
        <v>5016</v>
      </c>
      <c r="I31" s="12">
        <v>514</v>
      </c>
      <c r="J31" s="12">
        <v>4502</v>
      </c>
      <c r="K31" s="12">
        <v>1789</v>
      </c>
      <c r="L31" s="12">
        <v>2713</v>
      </c>
      <c r="M31" s="14">
        <v>0.10247208931419458</v>
      </c>
      <c r="N31" s="14">
        <v>0.60262105730786319</v>
      </c>
    </row>
    <row r="32" spans="5:14" x14ac:dyDescent="0.25">
      <c r="E32" s="9"/>
      <c r="F32" s="11" t="s">
        <v>3</v>
      </c>
      <c r="G32" s="13">
        <v>43490</v>
      </c>
      <c r="H32" s="12">
        <v>3123</v>
      </c>
      <c r="I32" s="12">
        <v>500</v>
      </c>
      <c r="J32" s="12">
        <v>2623</v>
      </c>
      <c r="K32" s="12">
        <v>2533</v>
      </c>
      <c r="L32" s="12">
        <v>90</v>
      </c>
      <c r="M32" s="14">
        <v>0.16010246557796989</v>
      </c>
      <c r="N32" s="14">
        <v>3.431185665268776E-2</v>
      </c>
    </row>
    <row r="33" spans="5:14" x14ac:dyDescent="0.25">
      <c r="E33" s="9"/>
      <c r="F33" s="11" t="s">
        <v>3</v>
      </c>
      <c r="G33" s="13">
        <v>43491</v>
      </c>
      <c r="H33" s="12">
        <v>5547</v>
      </c>
      <c r="I33" s="12">
        <v>362</v>
      </c>
      <c r="J33" s="12">
        <v>5185</v>
      </c>
      <c r="K33" s="12">
        <v>2998</v>
      </c>
      <c r="L33" s="12">
        <v>2187</v>
      </c>
      <c r="M33" s="14">
        <v>6.5260501171804583E-2</v>
      </c>
      <c r="N33" s="14">
        <v>0.42179363548698168</v>
      </c>
    </row>
    <row r="34" spans="5:14" x14ac:dyDescent="0.25">
      <c r="E34" s="9"/>
      <c r="F34" s="11" t="s">
        <v>3</v>
      </c>
      <c r="G34" s="13">
        <v>43492</v>
      </c>
      <c r="H34" s="12">
        <v>4769</v>
      </c>
      <c r="I34" s="12">
        <v>512</v>
      </c>
      <c r="J34" s="12">
        <v>4257</v>
      </c>
      <c r="K34" s="12">
        <v>1813</v>
      </c>
      <c r="L34" s="12">
        <v>2444</v>
      </c>
      <c r="M34" s="14">
        <v>0.10736003355001049</v>
      </c>
      <c r="N34" s="14">
        <v>0.57411322527601594</v>
      </c>
    </row>
    <row r="35" spans="5:14" x14ac:dyDescent="0.25">
      <c r="E35" s="9"/>
      <c r="F35" s="11" t="s">
        <v>3</v>
      </c>
      <c r="G35" s="13">
        <v>43493</v>
      </c>
      <c r="H35" s="12">
        <v>4544</v>
      </c>
      <c r="I35" s="12">
        <v>370</v>
      </c>
      <c r="J35" s="12">
        <v>4174</v>
      </c>
      <c r="K35" s="12">
        <v>2603</v>
      </c>
      <c r="L35" s="12">
        <v>1571</v>
      </c>
      <c r="M35" s="14">
        <v>8.1426056338028172E-2</v>
      </c>
      <c r="N35" s="14">
        <v>0.37637757546717776</v>
      </c>
    </row>
    <row r="36" spans="5:14" x14ac:dyDescent="0.25">
      <c r="E36" s="9"/>
      <c r="F36" s="11" t="s">
        <v>3</v>
      </c>
      <c r="G36" s="13">
        <v>43494</v>
      </c>
      <c r="H36" s="12">
        <v>5492</v>
      </c>
      <c r="I36" s="12">
        <v>307</v>
      </c>
      <c r="J36" s="12">
        <v>5185</v>
      </c>
      <c r="K36" s="12">
        <v>2680</v>
      </c>
      <c r="L36" s="12">
        <v>2505</v>
      </c>
      <c r="M36" s="14">
        <v>5.5899490167516386E-2</v>
      </c>
      <c r="N36" s="14">
        <v>0.48312439729990359</v>
      </c>
    </row>
    <row r="37" spans="5:14" x14ac:dyDescent="0.25">
      <c r="E37" s="9"/>
      <c r="F37" s="11" t="s">
        <v>3</v>
      </c>
      <c r="G37" s="13">
        <v>43495</v>
      </c>
      <c r="H37" s="12">
        <v>5064</v>
      </c>
      <c r="I37" s="12">
        <v>372</v>
      </c>
      <c r="J37" s="12">
        <v>4692</v>
      </c>
      <c r="K37" s="12">
        <v>2185</v>
      </c>
      <c r="L37" s="12">
        <v>2507</v>
      </c>
      <c r="M37" s="14">
        <v>7.3459715639810422E-2</v>
      </c>
      <c r="N37" s="14">
        <v>0.53431372549019607</v>
      </c>
    </row>
    <row r="38" spans="5:14" x14ac:dyDescent="0.25">
      <c r="E38" s="9"/>
      <c r="F38" s="11" t="s">
        <v>3</v>
      </c>
      <c r="G38" s="13">
        <v>43496</v>
      </c>
      <c r="H38" s="12">
        <v>3835</v>
      </c>
      <c r="I38" s="12">
        <v>446</v>
      </c>
      <c r="J38" s="12">
        <v>3389</v>
      </c>
      <c r="K38" s="12">
        <v>2385</v>
      </c>
      <c r="L38" s="12">
        <v>1004</v>
      </c>
      <c r="M38" s="14">
        <v>0.11629726205997393</v>
      </c>
      <c r="N38" s="14">
        <v>0.29625258188256121</v>
      </c>
    </row>
    <row r="39" spans="5:14" x14ac:dyDescent="0.25">
      <c r="E39" s="9"/>
      <c r="F39" s="11" t="s">
        <v>3</v>
      </c>
      <c r="G39" s="13">
        <v>43497</v>
      </c>
      <c r="H39" s="12">
        <v>4140</v>
      </c>
      <c r="I39" s="12">
        <v>440</v>
      </c>
      <c r="J39" s="12">
        <v>3700</v>
      </c>
      <c r="K39" s="12">
        <v>1968</v>
      </c>
      <c r="L39" s="12">
        <v>1732</v>
      </c>
      <c r="M39" s="14">
        <v>0.10628019323671498</v>
      </c>
      <c r="N39" s="14">
        <v>0.4681081081081081</v>
      </c>
    </row>
    <row r="40" spans="5:14" x14ac:dyDescent="0.25">
      <c r="E40" s="9"/>
      <c r="F40" s="11" t="s">
        <v>3</v>
      </c>
      <c r="G40" s="13">
        <v>43498</v>
      </c>
      <c r="H40" s="12">
        <v>5899</v>
      </c>
      <c r="I40" s="12">
        <v>317</v>
      </c>
      <c r="J40" s="12">
        <v>5582</v>
      </c>
      <c r="K40" s="12">
        <v>2913</v>
      </c>
      <c r="L40" s="12">
        <v>2669</v>
      </c>
      <c r="M40" s="14">
        <v>5.3737921681640953E-2</v>
      </c>
      <c r="N40" s="14">
        <v>0.47814403439627373</v>
      </c>
    </row>
    <row r="41" spans="5:14" x14ac:dyDescent="0.25">
      <c r="E41" s="9"/>
      <c r="F41" s="11" t="s">
        <v>3</v>
      </c>
      <c r="G41" s="13">
        <v>43499</v>
      </c>
      <c r="H41" s="12">
        <v>4547</v>
      </c>
      <c r="I41" s="12">
        <v>513</v>
      </c>
      <c r="J41" s="12">
        <v>4034</v>
      </c>
      <c r="K41" s="12">
        <v>2681</v>
      </c>
      <c r="L41" s="12">
        <v>1353</v>
      </c>
      <c r="M41" s="14">
        <v>0.11282164064218166</v>
      </c>
      <c r="N41" s="14">
        <v>0.33539910758552305</v>
      </c>
    </row>
    <row r="42" spans="5:14" x14ac:dyDescent="0.25">
      <c r="E42" s="9"/>
      <c r="F42" s="11" t="s">
        <v>3</v>
      </c>
      <c r="G42" s="13">
        <v>43500</v>
      </c>
      <c r="H42" s="12">
        <v>3759</v>
      </c>
      <c r="I42" s="12">
        <v>590</v>
      </c>
      <c r="J42" s="12">
        <v>3169</v>
      </c>
      <c r="K42" s="12">
        <v>2345</v>
      </c>
      <c r="L42" s="12">
        <v>824</v>
      </c>
      <c r="M42" s="14">
        <v>0.15695663740356477</v>
      </c>
      <c r="N42" s="14">
        <v>0.26001893341748183</v>
      </c>
    </row>
    <row r="43" spans="5:14" x14ac:dyDescent="0.25">
      <c r="E43" s="9"/>
      <c r="F43" s="11" t="s">
        <v>3</v>
      </c>
      <c r="G43" s="13">
        <v>43501</v>
      </c>
      <c r="H43" s="12">
        <v>5459</v>
      </c>
      <c r="I43" s="12">
        <v>532</v>
      </c>
      <c r="J43" s="12">
        <v>4927</v>
      </c>
      <c r="K43" s="12">
        <v>1839</v>
      </c>
      <c r="L43" s="12">
        <v>3088</v>
      </c>
      <c r="M43" s="14">
        <v>9.7453746107345668E-2</v>
      </c>
      <c r="N43" s="14">
        <v>0.62675055814897507</v>
      </c>
    </row>
    <row r="44" spans="5:14" x14ac:dyDescent="0.25">
      <c r="E44" s="9"/>
      <c r="F44" s="11" t="s">
        <v>3</v>
      </c>
      <c r="G44" s="13">
        <v>43502</v>
      </c>
      <c r="H44" s="12">
        <v>4449</v>
      </c>
      <c r="I44" s="12">
        <v>322</v>
      </c>
      <c r="J44" s="12">
        <v>4127</v>
      </c>
      <c r="K44" s="12">
        <v>2682</v>
      </c>
      <c r="L44" s="12">
        <v>1445</v>
      </c>
      <c r="M44" s="14">
        <v>7.2375814789840412E-2</v>
      </c>
      <c r="N44" s="14">
        <v>0.35013326871819722</v>
      </c>
    </row>
    <row r="45" spans="5:14" x14ac:dyDescent="0.25">
      <c r="E45" s="9"/>
      <c r="F45" s="11" t="s">
        <v>3</v>
      </c>
      <c r="G45" s="13">
        <v>43503</v>
      </c>
      <c r="H45" s="12">
        <v>4891</v>
      </c>
      <c r="I45" s="12">
        <v>562</v>
      </c>
      <c r="J45" s="12">
        <v>4329</v>
      </c>
      <c r="K45" s="12">
        <v>1770</v>
      </c>
      <c r="L45" s="12">
        <v>2559</v>
      </c>
      <c r="M45" s="14">
        <v>0.11490492741770598</v>
      </c>
      <c r="N45" s="14">
        <v>0.59112959112959118</v>
      </c>
    </row>
    <row r="46" spans="5:14" x14ac:dyDescent="0.25">
      <c r="E46" s="9"/>
      <c r="F46" s="11" t="s">
        <v>3</v>
      </c>
      <c r="G46" s="13">
        <v>43504</v>
      </c>
      <c r="H46" s="12">
        <v>4792</v>
      </c>
      <c r="I46" s="12">
        <v>600</v>
      </c>
      <c r="J46" s="12">
        <v>4192</v>
      </c>
      <c r="K46" s="12">
        <v>1820</v>
      </c>
      <c r="L46" s="12">
        <v>2372</v>
      </c>
      <c r="M46" s="14">
        <v>0.12520868113522537</v>
      </c>
      <c r="N46" s="14">
        <v>0.56583969465648853</v>
      </c>
    </row>
    <row r="47" spans="5:14" x14ac:dyDescent="0.25">
      <c r="E47" s="9"/>
      <c r="F47" s="11" t="s">
        <v>3</v>
      </c>
      <c r="G47" s="13">
        <v>43505</v>
      </c>
      <c r="H47" s="12">
        <v>4348</v>
      </c>
      <c r="I47" s="12">
        <v>563</v>
      </c>
      <c r="J47" s="12">
        <v>3785</v>
      </c>
      <c r="K47" s="12">
        <v>2652</v>
      </c>
      <c r="L47" s="12">
        <v>1133</v>
      </c>
      <c r="M47" s="14">
        <v>0.12948482060717573</v>
      </c>
      <c r="N47" s="14">
        <v>0.29933949801849408</v>
      </c>
    </row>
    <row r="48" spans="5:14" x14ac:dyDescent="0.25">
      <c r="E48" s="9"/>
      <c r="F48" s="11" t="s">
        <v>3</v>
      </c>
      <c r="G48" s="13">
        <v>43506</v>
      </c>
      <c r="H48" s="12">
        <v>4676</v>
      </c>
      <c r="I48" s="12">
        <v>447</v>
      </c>
      <c r="J48" s="12">
        <v>4229</v>
      </c>
      <c r="K48" s="12">
        <v>1894</v>
      </c>
      <c r="L48" s="12">
        <v>2335</v>
      </c>
      <c r="M48" s="14">
        <v>9.5594525235243796E-2</v>
      </c>
      <c r="N48" s="14">
        <v>0.55213998581224877</v>
      </c>
    </row>
    <row r="49" spans="5:14" x14ac:dyDescent="0.25">
      <c r="E49" s="9"/>
      <c r="F49" s="11" t="s">
        <v>3</v>
      </c>
      <c r="G49" s="13">
        <v>43507</v>
      </c>
      <c r="H49" s="12">
        <v>3450</v>
      </c>
      <c r="I49" s="12">
        <v>561</v>
      </c>
      <c r="J49" s="12">
        <v>2889</v>
      </c>
      <c r="K49" s="12">
        <v>2587</v>
      </c>
      <c r="L49" s="12">
        <v>302</v>
      </c>
      <c r="M49" s="14">
        <v>0.16260869565217392</v>
      </c>
      <c r="N49" s="14">
        <v>0.10453444098303911</v>
      </c>
    </row>
    <row r="50" spans="5:14" x14ac:dyDescent="0.25">
      <c r="E50" s="9"/>
      <c r="F50" s="11" t="s">
        <v>3</v>
      </c>
      <c r="G50" s="13">
        <v>43508</v>
      </c>
      <c r="H50" s="12">
        <v>4635</v>
      </c>
      <c r="I50" s="12">
        <v>537</v>
      </c>
      <c r="J50" s="12">
        <v>4098</v>
      </c>
      <c r="K50" s="12">
        <v>1816</v>
      </c>
      <c r="L50" s="12">
        <v>2282</v>
      </c>
      <c r="M50" s="14">
        <v>0.11585760517799353</v>
      </c>
      <c r="N50" s="14">
        <v>0.55685700341630062</v>
      </c>
    </row>
    <row r="51" spans="5:14" x14ac:dyDescent="0.25">
      <c r="E51" s="9"/>
      <c r="F51" s="11" t="s">
        <v>3</v>
      </c>
      <c r="G51" s="13">
        <v>43509</v>
      </c>
      <c r="H51" s="12">
        <v>5925</v>
      </c>
      <c r="I51" s="12">
        <v>581</v>
      </c>
      <c r="J51" s="12">
        <v>5344</v>
      </c>
      <c r="K51" s="12">
        <v>2234</v>
      </c>
      <c r="L51" s="12">
        <v>3110</v>
      </c>
      <c r="M51" s="14">
        <v>9.80590717299578E-2</v>
      </c>
      <c r="N51" s="14">
        <v>0.58196107784431139</v>
      </c>
    </row>
    <row r="52" spans="5:14" x14ac:dyDescent="0.25">
      <c r="E52" s="9"/>
      <c r="F52" s="11" t="s">
        <v>3</v>
      </c>
      <c r="G52" s="13">
        <v>43510</v>
      </c>
      <c r="H52" s="12">
        <v>5077</v>
      </c>
      <c r="I52" s="12">
        <v>511</v>
      </c>
      <c r="J52" s="12">
        <v>4566</v>
      </c>
      <c r="K52" s="12">
        <v>2458</v>
      </c>
      <c r="L52" s="12">
        <v>2108</v>
      </c>
      <c r="M52" s="14">
        <v>0.10064999015166437</v>
      </c>
      <c r="N52" s="14">
        <v>0.46167323696890056</v>
      </c>
    </row>
    <row r="53" spans="5:14" x14ac:dyDescent="0.25">
      <c r="E53" s="9"/>
      <c r="F53" s="11" t="s">
        <v>3</v>
      </c>
      <c r="G53" s="13">
        <v>43511</v>
      </c>
      <c r="H53" s="12">
        <v>3575</v>
      </c>
      <c r="I53" s="12">
        <v>598</v>
      </c>
      <c r="J53" s="12">
        <v>2977</v>
      </c>
      <c r="K53" s="12">
        <v>2503</v>
      </c>
      <c r="L53" s="12">
        <v>474</v>
      </c>
      <c r="M53" s="14">
        <v>0.16727272727272727</v>
      </c>
      <c r="N53" s="14">
        <v>0.15922069197178368</v>
      </c>
    </row>
    <row r="54" spans="5:14" x14ac:dyDescent="0.25">
      <c r="E54" s="9"/>
      <c r="F54" s="11" t="s">
        <v>3</v>
      </c>
      <c r="G54" s="13">
        <v>43512</v>
      </c>
      <c r="H54" s="12">
        <v>4319</v>
      </c>
      <c r="I54" s="12">
        <v>328</v>
      </c>
      <c r="J54" s="12">
        <v>3991</v>
      </c>
      <c r="K54" s="12">
        <v>2142</v>
      </c>
      <c r="L54" s="12">
        <v>1849</v>
      </c>
      <c r="M54" s="14">
        <v>7.5943505441074324E-2</v>
      </c>
      <c r="N54" s="14">
        <v>0.46329240791781506</v>
      </c>
    </row>
    <row r="55" spans="5:14" x14ac:dyDescent="0.25">
      <c r="E55" s="9"/>
      <c r="F55" s="11" t="s">
        <v>3</v>
      </c>
      <c r="G55" s="13">
        <v>43513</v>
      </c>
      <c r="H55" s="12">
        <v>4616</v>
      </c>
      <c r="I55" s="12">
        <v>584</v>
      </c>
      <c r="J55" s="12">
        <v>4032</v>
      </c>
      <c r="K55" s="12">
        <v>2012</v>
      </c>
      <c r="L55" s="12">
        <v>2020</v>
      </c>
      <c r="M55" s="14">
        <v>0.1265164644714038</v>
      </c>
      <c r="N55" s="14">
        <v>0.50099206349206349</v>
      </c>
    </row>
    <row r="56" spans="5:14" x14ac:dyDescent="0.25">
      <c r="E56" s="9"/>
      <c r="F56" s="11" t="s">
        <v>3</v>
      </c>
      <c r="G56" s="13">
        <v>43514</v>
      </c>
      <c r="H56" s="12">
        <v>3471</v>
      </c>
      <c r="I56" s="12">
        <v>380</v>
      </c>
      <c r="J56" s="12">
        <v>3091</v>
      </c>
      <c r="K56" s="12">
        <v>1959</v>
      </c>
      <c r="L56" s="12">
        <v>1132</v>
      </c>
      <c r="M56" s="14">
        <v>0.10947853644482858</v>
      </c>
      <c r="N56" s="14">
        <v>0.36622452280815271</v>
      </c>
    </row>
    <row r="57" spans="5:14" x14ac:dyDescent="0.25">
      <c r="E57" s="9"/>
      <c r="F57" s="11" t="s">
        <v>3</v>
      </c>
      <c r="G57" s="13">
        <v>43515</v>
      </c>
      <c r="H57" s="12">
        <v>5750</v>
      </c>
      <c r="I57" s="12">
        <v>406</v>
      </c>
      <c r="J57" s="12">
        <v>5344</v>
      </c>
      <c r="K57" s="12">
        <v>1683</v>
      </c>
      <c r="L57" s="12">
        <v>3661</v>
      </c>
      <c r="M57" s="14">
        <v>7.0608695652173911E-2</v>
      </c>
      <c r="N57" s="14">
        <v>0.6850673652694611</v>
      </c>
    </row>
    <row r="58" spans="5:14" x14ac:dyDescent="0.25">
      <c r="E58" s="9"/>
      <c r="F58" s="11" t="s">
        <v>3</v>
      </c>
      <c r="G58" s="13">
        <v>43516</v>
      </c>
      <c r="H58" s="12">
        <v>3680</v>
      </c>
      <c r="I58" s="12">
        <v>474</v>
      </c>
      <c r="J58" s="12">
        <v>3206</v>
      </c>
      <c r="K58" s="12">
        <v>1731</v>
      </c>
      <c r="L58" s="12">
        <v>1475</v>
      </c>
      <c r="M58" s="14">
        <v>0.12880434782608696</v>
      </c>
      <c r="N58" s="14">
        <v>0.4600748596381784</v>
      </c>
    </row>
    <row r="59" spans="5:14" x14ac:dyDescent="0.25">
      <c r="E59" s="9"/>
      <c r="F59" s="11" t="s">
        <v>3</v>
      </c>
      <c r="G59" s="13">
        <v>43517</v>
      </c>
      <c r="H59" s="12">
        <v>4558</v>
      </c>
      <c r="I59" s="12">
        <v>477</v>
      </c>
      <c r="J59" s="12">
        <v>4081</v>
      </c>
      <c r="K59" s="12">
        <v>2634</v>
      </c>
      <c r="L59" s="12">
        <v>1447</v>
      </c>
      <c r="M59" s="14">
        <v>0.10465116279069768</v>
      </c>
      <c r="N59" s="14">
        <v>0.35456995834354327</v>
      </c>
    </row>
    <row r="60" spans="5:14" x14ac:dyDescent="0.25">
      <c r="E60" s="9"/>
      <c r="F60" s="11" t="s">
        <v>3</v>
      </c>
      <c r="G60" s="13">
        <v>43518</v>
      </c>
      <c r="H60" s="12">
        <v>3340</v>
      </c>
      <c r="I60" s="12">
        <v>405</v>
      </c>
      <c r="J60" s="12">
        <v>2935</v>
      </c>
      <c r="K60" s="12">
        <v>2985</v>
      </c>
      <c r="L60" s="12">
        <v>-50</v>
      </c>
      <c r="M60" s="14">
        <v>0.12125748502994012</v>
      </c>
      <c r="N60" s="14">
        <v>-1.7035775127768313E-2</v>
      </c>
    </row>
    <row r="61" spans="5:14" x14ac:dyDescent="0.25">
      <c r="E61" s="9"/>
      <c r="F61" s="11" t="s">
        <v>3</v>
      </c>
      <c r="G61" s="13">
        <v>43519</v>
      </c>
      <c r="H61" s="12">
        <v>3857</v>
      </c>
      <c r="I61" s="12">
        <v>315</v>
      </c>
      <c r="J61" s="12">
        <v>3542</v>
      </c>
      <c r="K61" s="12">
        <v>1610</v>
      </c>
      <c r="L61" s="12">
        <v>1932</v>
      </c>
      <c r="M61" s="14">
        <v>8.1669691470054442E-2</v>
      </c>
      <c r="N61" s="14">
        <v>0.54545454545454541</v>
      </c>
    </row>
    <row r="62" spans="5:14" x14ac:dyDescent="0.25">
      <c r="E62" s="9"/>
      <c r="F62" s="11" t="s">
        <v>3</v>
      </c>
      <c r="G62" s="13">
        <v>43520</v>
      </c>
      <c r="H62" s="12">
        <v>4613</v>
      </c>
      <c r="I62" s="12">
        <v>502</v>
      </c>
      <c r="J62" s="12">
        <v>4111</v>
      </c>
      <c r="K62" s="12">
        <v>2225</v>
      </c>
      <c r="L62" s="12">
        <v>1886</v>
      </c>
      <c r="M62" s="14">
        <v>0.10882289182744417</v>
      </c>
      <c r="N62" s="14">
        <v>0.45876915592313305</v>
      </c>
    </row>
    <row r="63" spans="5:14" x14ac:dyDescent="0.25">
      <c r="E63" s="9"/>
      <c r="F63" s="11" t="s">
        <v>3</v>
      </c>
      <c r="G63" s="13">
        <v>43521</v>
      </c>
      <c r="H63" s="12">
        <v>4845</v>
      </c>
      <c r="I63" s="12">
        <v>550</v>
      </c>
      <c r="J63" s="12">
        <v>4295</v>
      </c>
      <c r="K63" s="12">
        <v>2024</v>
      </c>
      <c r="L63" s="12">
        <v>2271</v>
      </c>
      <c r="M63" s="14">
        <v>0.11351909184726522</v>
      </c>
      <c r="N63" s="14">
        <v>0.52875436554132715</v>
      </c>
    </row>
    <row r="64" spans="5:14" x14ac:dyDescent="0.25">
      <c r="E64" s="9"/>
      <c r="F64" s="11" t="s">
        <v>3</v>
      </c>
      <c r="G64" s="13">
        <v>43522</v>
      </c>
      <c r="H64" s="12">
        <v>3157</v>
      </c>
      <c r="I64" s="12">
        <v>388</v>
      </c>
      <c r="J64" s="12">
        <v>2769</v>
      </c>
      <c r="K64" s="12">
        <v>1781</v>
      </c>
      <c r="L64" s="12">
        <v>988</v>
      </c>
      <c r="M64" s="14">
        <v>0.1229014887551473</v>
      </c>
      <c r="N64" s="14">
        <v>0.35680751173708919</v>
      </c>
    </row>
    <row r="65" spans="5:14" x14ac:dyDescent="0.25">
      <c r="E65" s="9"/>
      <c r="F65" s="11" t="s">
        <v>3</v>
      </c>
      <c r="G65" s="13">
        <v>43523</v>
      </c>
      <c r="H65" s="12">
        <v>3805</v>
      </c>
      <c r="I65" s="12">
        <v>462</v>
      </c>
      <c r="J65" s="12">
        <v>3343</v>
      </c>
      <c r="K65" s="12">
        <v>2448</v>
      </c>
      <c r="L65" s="12">
        <v>895</v>
      </c>
      <c r="M65" s="14">
        <v>0.12141918528252299</v>
      </c>
      <c r="N65" s="14">
        <v>0.26772360155548908</v>
      </c>
    </row>
    <row r="66" spans="5:14" x14ac:dyDescent="0.25">
      <c r="E66" s="9"/>
      <c r="F66" s="11" t="s">
        <v>3</v>
      </c>
      <c r="G66" s="13">
        <v>43524</v>
      </c>
      <c r="H66" s="12">
        <v>3843</v>
      </c>
      <c r="I66" s="12">
        <v>374</v>
      </c>
      <c r="J66" s="12">
        <v>3469</v>
      </c>
      <c r="K66" s="12">
        <v>2668</v>
      </c>
      <c r="L66" s="12">
        <v>801</v>
      </c>
      <c r="M66" s="14">
        <v>9.7319802237835026E-2</v>
      </c>
      <c r="N66" s="14">
        <v>0.23090227731334678</v>
      </c>
    </row>
    <row r="67" spans="5:14" x14ac:dyDescent="0.25">
      <c r="E67" s="9"/>
      <c r="F67" s="11" t="s">
        <v>3</v>
      </c>
      <c r="G67" s="13">
        <v>43525</v>
      </c>
      <c r="H67" s="12">
        <v>4561</v>
      </c>
      <c r="I67" s="12">
        <v>574</v>
      </c>
      <c r="J67" s="12">
        <v>3987</v>
      </c>
      <c r="K67" s="12">
        <v>2022</v>
      </c>
      <c r="L67" s="12">
        <v>1965</v>
      </c>
      <c r="M67" s="14">
        <v>0.12584959438719578</v>
      </c>
      <c r="N67" s="14">
        <v>0.4928517682468021</v>
      </c>
    </row>
    <row r="68" spans="5:14" x14ac:dyDescent="0.25">
      <c r="E68" s="9"/>
      <c r="F68" s="11" t="s">
        <v>3</v>
      </c>
      <c r="G68" s="13">
        <v>43526</v>
      </c>
      <c r="H68" s="12">
        <v>4270</v>
      </c>
      <c r="I68" s="12">
        <v>578</v>
      </c>
      <c r="J68" s="12">
        <v>3692</v>
      </c>
      <c r="K68" s="12">
        <v>2383</v>
      </c>
      <c r="L68" s="12">
        <v>1309</v>
      </c>
      <c r="M68" s="14">
        <v>0.13536299765807963</v>
      </c>
      <c r="N68" s="14">
        <v>0.35455037919826654</v>
      </c>
    </row>
    <row r="69" spans="5:14" x14ac:dyDescent="0.25">
      <c r="E69" s="9"/>
      <c r="F69" s="11" t="s">
        <v>3</v>
      </c>
      <c r="G69" s="13">
        <v>43527</v>
      </c>
      <c r="H69" s="12">
        <v>4388</v>
      </c>
      <c r="I69" s="12">
        <v>419</v>
      </c>
      <c r="J69" s="12">
        <v>3969</v>
      </c>
      <c r="K69" s="12">
        <v>1906</v>
      </c>
      <c r="L69" s="12">
        <v>2063</v>
      </c>
      <c r="M69" s="14">
        <v>9.5487693710118504E-2</v>
      </c>
      <c r="N69" s="14">
        <v>0.51977828168304363</v>
      </c>
    </row>
    <row r="70" spans="5:14" x14ac:dyDescent="0.25">
      <c r="E70" s="9"/>
      <c r="F70" s="11" t="s">
        <v>3</v>
      </c>
      <c r="G70" s="13">
        <v>43528</v>
      </c>
      <c r="H70" s="12">
        <v>3896</v>
      </c>
      <c r="I70" s="12">
        <v>312</v>
      </c>
      <c r="J70" s="12">
        <v>3584</v>
      </c>
      <c r="K70" s="12">
        <v>2367</v>
      </c>
      <c r="L70" s="12">
        <v>1217</v>
      </c>
      <c r="M70" s="14">
        <v>8.0082135523613956E-2</v>
      </c>
      <c r="N70" s="14">
        <v>0.33956473214285715</v>
      </c>
    </row>
    <row r="71" spans="5:14" x14ac:dyDescent="0.25">
      <c r="E71" s="9"/>
      <c r="F71" s="11" t="s">
        <v>3</v>
      </c>
      <c r="G71" s="13">
        <v>43529</v>
      </c>
      <c r="H71" s="12">
        <v>5022</v>
      </c>
      <c r="I71" s="12">
        <v>515</v>
      </c>
      <c r="J71" s="12">
        <v>4507</v>
      </c>
      <c r="K71" s="12">
        <v>2505</v>
      </c>
      <c r="L71" s="12">
        <v>2002</v>
      </c>
      <c r="M71" s="14">
        <v>0.10254878534448426</v>
      </c>
      <c r="N71" s="14">
        <v>0.44419791435544709</v>
      </c>
    </row>
    <row r="72" spans="5:14" x14ac:dyDescent="0.25">
      <c r="E72" s="9"/>
      <c r="F72" s="11" t="s">
        <v>3</v>
      </c>
      <c r="G72" s="13">
        <v>43530</v>
      </c>
      <c r="H72" s="12">
        <v>4619</v>
      </c>
      <c r="I72" s="12">
        <v>596</v>
      </c>
      <c r="J72" s="12">
        <v>4023</v>
      </c>
      <c r="K72" s="12">
        <v>2603</v>
      </c>
      <c r="L72" s="12">
        <v>1420</v>
      </c>
      <c r="M72" s="14">
        <v>0.12903225806451613</v>
      </c>
      <c r="N72" s="14">
        <v>0.35297042008451407</v>
      </c>
    </row>
    <row r="73" spans="5:14" x14ac:dyDescent="0.25">
      <c r="E73" s="9"/>
      <c r="F73" s="11" t="s">
        <v>3</v>
      </c>
      <c r="G73" s="13">
        <v>43531</v>
      </c>
      <c r="H73" s="12">
        <v>4941</v>
      </c>
      <c r="I73" s="12">
        <v>419</v>
      </c>
      <c r="J73" s="12">
        <v>4522</v>
      </c>
      <c r="K73" s="12">
        <v>2790</v>
      </c>
      <c r="L73" s="12">
        <v>1732</v>
      </c>
      <c r="M73" s="14">
        <v>8.4800647642177693E-2</v>
      </c>
      <c r="N73" s="14">
        <v>0.38301636444051307</v>
      </c>
    </row>
    <row r="74" spans="5:14" x14ac:dyDescent="0.25">
      <c r="E74" s="9"/>
      <c r="F74" s="11" t="s">
        <v>3</v>
      </c>
      <c r="G74" s="13">
        <v>43532</v>
      </c>
      <c r="H74" s="12">
        <v>5452</v>
      </c>
      <c r="I74" s="12">
        <v>310</v>
      </c>
      <c r="J74" s="12">
        <v>5142</v>
      </c>
      <c r="K74" s="12">
        <v>1893</v>
      </c>
      <c r="L74" s="12">
        <v>3249</v>
      </c>
      <c r="M74" s="14">
        <v>5.6859867938371243E-2</v>
      </c>
      <c r="N74" s="14">
        <v>0.63185530921820299</v>
      </c>
    </row>
    <row r="75" spans="5:14" x14ac:dyDescent="0.25">
      <c r="E75" s="9"/>
      <c r="F75" s="11" t="s">
        <v>3</v>
      </c>
      <c r="G75" s="13">
        <v>43533</v>
      </c>
      <c r="H75" s="12">
        <v>5112</v>
      </c>
      <c r="I75" s="12">
        <v>310</v>
      </c>
      <c r="J75" s="12">
        <v>4802</v>
      </c>
      <c r="K75" s="12">
        <v>2221</v>
      </c>
      <c r="L75" s="12">
        <v>2581</v>
      </c>
      <c r="M75" s="14">
        <v>6.0641627543035995E-2</v>
      </c>
      <c r="N75" s="14">
        <v>0.53748438150770517</v>
      </c>
    </row>
    <row r="76" spans="5:14" x14ac:dyDescent="0.25">
      <c r="E76" s="9"/>
      <c r="F76" s="11" t="s">
        <v>3</v>
      </c>
      <c r="G76" s="13">
        <v>43534</v>
      </c>
      <c r="H76" s="12">
        <v>5407</v>
      </c>
      <c r="I76" s="12">
        <v>542</v>
      </c>
      <c r="J76" s="12">
        <v>4865</v>
      </c>
      <c r="K76" s="12">
        <v>2692</v>
      </c>
      <c r="L76" s="12">
        <v>2173</v>
      </c>
      <c r="M76" s="14">
        <v>0.10024042907342334</v>
      </c>
      <c r="N76" s="14">
        <v>0.44665981500513874</v>
      </c>
    </row>
    <row r="77" spans="5:14" x14ac:dyDescent="0.25">
      <c r="E77" s="9"/>
      <c r="F77" s="11" t="s">
        <v>3</v>
      </c>
      <c r="G77" s="13">
        <v>43535</v>
      </c>
      <c r="H77" s="12">
        <v>3124</v>
      </c>
      <c r="I77" s="12">
        <v>469</v>
      </c>
      <c r="J77" s="12">
        <v>2655</v>
      </c>
      <c r="K77" s="12">
        <v>2270</v>
      </c>
      <c r="L77" s="12">
        <v>385</v>
      </c>
      <c r="M77" s="14">
        <v>0.15012804097311139</v>
      </c>
      <c r="N77" s="14">
        <v>0.14500941619585686</v>
      </c>
    </row>
    <row r="78" spans="5:14" x14ac:dyDescent="0.25">
      <c r="E78" s="9"/>
      <c r="F78" s="11" t="s">
        <v>3</v>
      </c>
      <c r="G78" s="13">
        <v>43536</v>
      </c>
      <c r="H78" s="12">
        <v>3285</v>
      </c>
      <c r="I78" s="12">
        <v>388</v>
      </c>
      <c r="J78" s="12">
        <v>2897</v>
      </c>
      <c r="K78" s="12">
        <v>2209</v>
      </c>
      <c r="L78" s="12">
        <v>688</v>
      </c>
      <c r="M78" s="14">
        <v>0.11811263318112633</v>
      </c>
      <c r="N78" s="14">
        <v>0.23748705557473249</v>
      </c>
    </row>
    <row r="79" spans="5:14" x14ac:dyDescent="0.25">
      <c r="E79" s="9"/>
      <c r="F79" s="11" t="s">
        <v>3</v>
      </c>
      <c r="G79" s="13">
        <v>43537</v>
      </c>
      <c r="H79" s="12">
        <v>5013</v>
      </c>
      <c r="I79" s="12">
        <v>354</v>
      </c>
      <c r="J79" s="12">
        <v>4659</v>
      </c>
      <c r="K79" s="12">
        <v>2738</v>
      </c>
      <c r="L79" s="12">
        <v>1921</v>
      </c>
      <c r="M79" s="14">
        <v>7.0616397366846204E-2</v>
      </c>
      <c r="N79" s="14">
        <v>0.41232024039493453</v>
      </c>
    </row>
    <row r="80" spans="5:14" x14ac:dyDescent="0.25">
      <c r="E80" s="9"/>
      <c r="F80" s="11" t="s">
        <v>3</v>
      </c>
      <c r="G80" s="13">
        <v>43538</v>
      </c>
      <c r="H80" s="12">
        <v>4351</v>
      </c>
      <c r="I80" s="12">
        <v>540</v>
      </c>
      <c r="J80" s="12">
        <v>3811</v>
      </c>
      <c r="K80" s="12">
        <v>1777</v>
      </c>
      <c r="L80" s="12">
        <v>2034</v>
      </c>
      <c r="M80" s="14">
        <v>0.12410940013789934</v>
      </c>
      <c r="N80" s="14">
        <v>0.53371818420362105</v>
      </c>
    </row>
    <row r="81" spans="5:14" x14ac:dyDescent="0.25">
      <c r="E81" s="9"/>
      <c r="F81" s="11" t="s">
        <v>3</v>
      </c>
      <c r="G81" s="13">
        <v>43539</v>
      </c>
      <c r="H81" s="12">
        <v>3874</v>
      </c>
      <c r="I81" s="12">
        <v>442</v>
      </c>
      <c r="J81" s="12">
        <v>3432</v>
      </c>
      <c r="K81" s="12">
        <v>2718</v>
      </c>
      <c r="L81" s="12">
        <v>714</v>
      </c>
      <c r="M81" s="14">
        <v>0.11409395973154363</v>
      </c>
      <c r="N81" s="14">
        <v>0.20804195804195805</v>
      </c>
    </row>
    <row r="82" spans="5:14" x14ac:dyDescent="0.25">
      <c r="E82" s="9"/>
      <c r="F82" s="11" t="s">
        <v>3</v>
      </c>
      <c r="G82" s="13">
        <v>43540</v>
      </c>
      <c r="H82" s="12">
        <v>5616</v>
      </c>
      <c r="I82" s="12">
        <v>315</v>
      </c>
      <c r="J82" s="12">
        <v>5301</v>
      </c>
      <c r="K82" s="12">
        <v>2080</v>
      </c>
      <c r="L82" s="12">
        <v>3221</v>
      </c>
      <c r="M82" s="14">
        <v>5.6089743589743592E-2</v>
      </c>
      <c r="N82" s="14">
        <v>0.60762120354650062</v>
      </c>
    </row>
    <row r="83" spans="5:14" x14ac:dyDescent="0.25">
      <c r="E83" s="9"/>
      <c r="F83" s="11" t="s">
        <v>3</v>
      </c>
      <c r="G83" s="13">
        <v>43541</v>
      </c>
      <c r="H83" s="12">
        <v>5658</v>
      </c>
      <c r="I83" s="12">
        <v>497</v>
      </c>
      <c r="J83" s="12">
        <v>5161</v>
      </c>
      <c r="K83" s="12">
        <v>2286</v>
      </c>
      <c r="L83" s="12">
        <v>2875</v>
      </c>
      <c r="M83" s="14">
        <v>8.7840226228349236E-2</v>
      </c>
      <c r="N83" s="14">
        <v>0.55706258477039339</v>
      </c>
    </row>
    <row r="84" spans="5:14" x14ac:dyDescent="0.25">
      <c r="E84" s="9"/>
      <c r="F84" s="11" t="s">
        <v>3</v>
      </c>
      <c r="G84" s="13">
        <v>43542</v>
      </c>
      <c r="H84" s="12">
        <v>3056</v>
      </c>
      <c r="I84" s="12">
        <v>320</v>
      </c>
      <c r="J84" s="12">
        <v>2736</v>
      </c>
      <c r="K84" s="12">
        <v>2564</v>
      </c>
      <c r="L84" s="12">
        <v>172</v>
      </c>
      <c r="M84" s="14">
        <v>0.10471204188481675</v>
      </c>
      <c r="N84" s="14">
        <v>6.2865497076023388E-2</v>
      </c>
    </row>
    <row r="85" spans="5:14" x14ac:dyDescent="0.25">
      <c r="E85" s="9"/>
      <c r="F85" s="11" t="s">
        <v>3</v>
      </c>
      <c r="G85" s="13">
        <v>43543</v>
      </c>
      <c r="H85" s="12">
        <v>3603</v>
      </c>
      <c r="I85" s="12">
        <v>552</v>
      </c>
      <c r="J85" s="12">
        <v>3051</v>
      </c>
      <c r="K85" s="12">
        <v>1917</v>
      </c>
      <c r="L85" s="12">
        <v>1134</v>
      </c>
      <c r="M85" s="14">
        <v>0.15320566194837634</v>
      </c>
      <c r="N85" s="14">
        <v>0.37168141592920356</v>
      </c>
    </row>
    <row r="86" spans="5:14" x14ac:dyDescent="0.25">
      <c r="E86" s="9"/>
      <c r="F86" s="11" t="s">
        <v>3</v>
      </c>
      <c r="G86" s="13">
        <v>43544</v>
      </c>
      <c r="H86" s="12">
        <v>4340</v>
      </c>
      <c r="I86" s="12">
        <v>578</v>
      </c>
      <c r="J86" s="12">
        <v>3762</v>
      </c>
      <c r="K86" s="12">
        <v>2960</v>
      </c>
      <c r="L86" s="12">
        <v>802</v>
      </c>
      <c r="M86" s="14">
        <v>0.13317972350230414</v>
      </c>
      <c r="N86" s="14">
        <v>0.21318447634237109</v>
      </c>
    </row>
    <row r="87" spans="5:14" x14ac:dyDescent="0.25">
      <c r="E87" s="9"/>
      <c r="F87" s="11" t="s">
        <v>3</v>
      </c>
      <c r="G87" s="13">
        <v>43545</v>
      </c>
      <c r="H87" s="12">
        <v>5355</v>
      </c>
      <c r="I87" s="12">
        <v>421</v>
      </c>
      <c r="J87" s="12">
        <v>4934</v>
      </c>
      <c r="K87" s="12">
        <v>2265</v>
      </c>
      <c r="L87" s="12">
        <v>2669</v>
      </c>
      <c r="M87" s="14">
        <v>7.8618113912231558E-2</v>
      </c>
      <c r="N87" s="14">
        <v>0.54094041345764088</v>
      </c>
    </row>
    <row r="88" spans="5:14" x14ac:dyDescent="0.25">
      <c r="E88" s="9"/>
      <c r="F88" s="11" t="s">
        <v>3</v>
      </c>
      <c r="G88" s="13">
        <v>43546</v>
      </c>
      <c r="H88" s="12">
        <v>3709</v>
      </c>
      <c r="I88" s="12">
        <v>511</v>
      </c>
      <c r="J88" s="12">
        <v>3198</v>
      </c>
      <c r="K88" s="12">
        <v>1676</v>
      </c>
      <c r="L88" s="12">
        <v>1522</v>
      </c>
      <c r="M88" s="14">
        <v>0.13777298463197626</v>
      </c>
      <c r="N88" s="14">
        <v>0.47592245153220764</v>
      </c>
    </row>
    <row r="89" spans="5:14" x14ac:dyDescent="0.25">
      <c r="E89" s="9"/>
      <c r="F89" s="11" t="s">
        <v>3</v>
      </c>
      <c r="G89" s="13">
        <v>43547</v>
      </c>
      <c r="H89" s="12">
        <v>4329</v>
      </c>
      <c r="I89" s="12">
        <v>456</v>
      </c>
      <c r="J89" s="12">
        <v>3873</v>
      </c>
      <c r="K89" s="12">
        <v>2337</v>
      </c>
      <c r="L89" s="12">
        <v>1536</v>
      </c>
      <c r="M89" s="14">
        <v>0.10533610533610534</v>
      </c>
      <c r="N89" s="14">
        <v>0.39659178931061195</v>
      </c>
    </row>
    <row r="90" spans="5:14" x14ac:dyDescent="0.25">
      <c r="E90" s="9"/>
      <c r="F90" s="11" t="s">
        <v>3</v>
      </c>
      <c r="G90" s="13">
        <v>43548</v>
      </c>
      <c r="H90" s="12">
        <v>4080</v>
      </c>
      <c r="I90" s="12">
        <v>380</v>
      </c>
      <c r="J90" s="12">
        <v>3700</v>
      </c>
      <c r="K90" s="12">
        <v>2767</v>
      </c>
      <c r="L90" s="12">
        <v>933</v>
      </c>
      <c r="M90" s="14">
        <v>9.3137254901960786E-2</v>
      </c>
      <c r="N90" s="14">
        <v>0.25216216216216214</v>
      </c>
    </row>
    <row r="91" spans="5:14" x14ac:dyDescent="0.25">
      <c r="E91" s="9"/>
      <c r="F91" s="11" t="s">
        <v>3</v>
      </c>
      <c r="G91" s="13">
        <v>43549</v>
      </c>
      <c r="H91" s="12">
        <v>5479</v>
      </c>
      <c r="I91" s="12">
        <v>501</v>
      </c>
      <c r="J91" s="12">
        <v>4978</v>
      </c>
      <c r="K91" s="12">
        <v>1629</v>
      </c>
      <c r="L91" s="12">
        <v>3349</v>
      </c>
      <c r="M91" s="14">
        <v>9.1440043803613799E-2</v>
      </c>
      <c r="N91" s="14">
        <v>0.67276014463640021</v>
      </c>
    </row>
    <row r="92" spans="5:14" x14ac:dyDescent="0.25">
      <c r="E92" s="9"/>
      <c r="F92" s="11" t="s">
        <v>3</v>
      </c>
      <c r="G92" s="13">
        <v>43550</v>
      </c>
      <c r="H92" s="12">
        <v>4567</v>
      </c>
      <c r="I92" s="12">
        <v>518</v>
      </c>
      <c r="J92" s="12">
        <v>4049</v>
      </c>
      <c r="K92" s="12">
        <v>2930</v>
      </c>
      <c r="L92" s="12">
        <v>1119</v>
      </c>
      <c r="M92" s="14">
        <v>0.11342237792861835</v>
      </c>
      <c r="N92" s="14">
        <v>0.27636453445295134</v>
      </c>
    </row>
    <row r="93" spans="5:14" x14ac:dyDescent="0.25">
      <c r="E93" s="9"/>
      <c r="F93" s="11" t="s">
        <v>3</v>
      </c>
      <c r="G93" s="13">
        <v>43551</v>
      </c>
      <c r="H93" s="12">
        <v>5539</v>
      </c>
      <c r="I93" s="12">
        <v>549</v>
      </c>
      <c r="J93" s="12">
        <v>4990</v>
      </c>
      <c r="K93" s="12">
        <v>2531</v>
      </c>
      <c r="L93" s="12">
        <v>2459</v>
      </c>
      <c r="M93" s="14">
        <v>9.9115363784076552E-2</v>
      </c>
      <c r="N93" s="14">
        <v>0.49278557114228455</v>
      </c>
    </row>
    <row r="94" spans="5:14" x14ac:dyDescent="0.25">
      <c r="E94" s="9"/>
      <c r="F94" s="11" t="s">
        <v>3</v>
      </c>
      <c r="G94" s="13">
        <v>43552</v>
      </c>
      <c r="H94" s="12">
        <v>5098</v>
      </c>
      <c r="I94" s="12">
        <v>346</v>
      </c>
      <c r="J94" s="12">
        <v>4752</v>
      </c>
      <c r="K94" s="12">
        <v>2122</v>
      </c>
      <c r="L94" s="12">
        <v>2630</v>
      </c>
      <c r="M94" s="14">
        <v>6.7869752844252645E-2</v>
      </c>
      <c r="N94" s="14">
        <v>0.55345117845117842</v>
      </c>
    </row>
    <row r="95" spans="5:14" x14ac:dyDescent="0.25">
      <c r="E95" s="9"/>
      <c r="F95" s="11" t="s">
        <v>3</v>
      </c>
      <c r="G95" s="13">
        <v>43553</v>
      </c>
      <c r="H95" s="12">
        <v>3354</v>
      </c>
      <c r="I95" s="12">
        <v>417</v>
      </c>
      <c r="J95" s="12">
        <v>2937</v>
      </c>
      <c r="K95" s="12">
        <v>2113</v>
      </c>
      <c r="L95" s="12">
        <v>824</v>
      </c>
      <c r="M95" s="14">
        <v>0.12432915921288014</v>
      </c>
      <c r="N95" s="14">
        <v>0.28055839291794349</v>
      </c>
    </row>
    <row r="96" spans="5:14" x14ac:dyDescent="0.25">
      <c r="E96" s="9"/>
      <c r="F96" s="11" t="s">
        <v>3</v>
      </c>
      <c r="G96" s="13">
        <v>43554</v>
      </c>
      <c r="H96" s="12">
        <v>3923</v>
      </c>
      <c r="I96" s="12">
        <v>537</v>
      </c>
      <c r="J96" s="12">
        <v>3386</v>
      </c>
      <c r="K96" s="12">
        <v>2503</v>
      </c>
      <c r="L96" s="12">
        <v>883</v>
      </c>
      <c r="M96" s="14">
        <v>0.13688503696150905</v>
      </c>
      <c r="N96" s="14">
        <v>0.26077968103957472</v>
      </c>
    </row>
    <row r="97" spans="5:14" x14ac:dyDescent="0.25">
      <c r="E97" s="9"/>
      <c r="F97" s="11" t="s">
        <v>3</v>
      </c>
      <c r="G97" s="13">
        <v>43555</v>
      </c>
      <c r="H97" s="12">
        <v>4860</v>
      </c>
      <c r="I97" s="12">
        <v>591</v>
      </c>
      <c r="J97" s="12">
        <v>4269</v>
      </c>
      <c r="K97" s="12">
        <v>2754</v>
      </c>
      <c r="L97" s="12">
        <v>1515</v>
      </c>
      <c r="M97" s="14">
        <v>0.12160493827160494</v>
      </c>
      <c r="N97" s="14">
        <v>0.35488404778636684</v>
      </c>
    </row>
    <row r="98" spans="5:14" x14ac:dyDescent="0.25">
      <c r="E98" s="9"/>
      <c r="F98" s="11" t="s">
        <v>3</v>
      </c>
      <c r="G98" s="13">
        <v>43556</v>
      </c>
      <c r="H98" s="12">
        <v>4374</v>
      </c>
      <c r="I98" s="12">
        <v>447</v>
      </c>
      <c r="J98" s="12">
        <v>3927</v>
      </c>
      <c r="K98" s="12">
        <v>2744</v>
      </c>
      <c r="L98" s="12">
        <v>1183</v>
      </c>
      <c r="M98" s="14">
        <v>0.10219478737997256</v>
      </c>
      <c r="N98" s="14">
        <v>0.30124777183600715</v>
      </c>
    </row>
    <row r="99" spans="5:14" x14ac:dyDescent="0.25">
      <c r="E99" s="9"/>
      <c r="F99" s="11" t="s">
        <v>3</v>
      </c>
      <c r="G99" s="13">
        <v>43557</v>
      </c>
      <c r="H99" s="12">
        <v>3594</v>
      </c>
      <c r="I99" s="12">
        <v>520</v>
      </c>
      <c r="J99" s="12">
        <v>3074</v>
      </c>
      <c r="K99" s="12">
        <v>1715</v>
      </c>
      <c r="L99" s="12">
        <v>1359</v>
      </c>
      <c r="M99" s="14">
        <v>0.14468558708959378</v>
      </c>
      <c r="N99" s="14">
        <v>0.44209499024072868</v>
      </c>
    </row>
    <row r="100" spans="5:14" x14ac:dyDescent="0.25">
      <c r="E100" s="9"/>
      <c r="F100" s="11" t="s">
        <v>3</v>
      </c>
      <c r="G100" s="13">
        <v>43558</v>
      </c>
      <c r="H100" s="12">
        <v>5727</v>
      </c>
      <c r="I100" s="12">
        <v>372</v>
      </c>
      <c r="J100" s="12">
        <v>5355</v>
      </c>
      <c r="K100" s="12">
        <v>2995</v>
      </c>
      <c r="L100" s="12">
        <v>2360</v>
      </c>
      <c r="M100" s="14">
        <v>6.4955474070193822E-2</v>
      </c>
      <c r="N100" s="14">
        <v>0.4407096171802054</v>
      </c>
    </row>
    <row r="101" spans="5:14" x14ac:dyDescent="0.25">
      <c r="E101" s="9"/>
      <c r="F101" s="11" t="s">
        <v>3</v>
      </c>
      <c r="G101" s="13">
        <v>43559</v>
      </c>
      <c r="H101" s="12">
        <v>5710</v>
      </c>
      <c r="I101" s="12">
        <v>560</v>
      </c>
      <c r="J101" s="12">
        <v>5150</v>
      </c>
      <c r="K101" s="12">
        <v>1920</v>
      </c>
      <c r="L101" s="12">
        <v>3230</v>
      </c>
      <c r="M101" s="14">
        <v>9.8073555166374782E-2</v>
      </c>
      <c r="N101" s="14">
        <v>0.62718446601941746</v>
      </c>
    </row>
    <row r="102" spans="5:14" x14ac:dyDescent="0.25">
      <c r="E102" s="9"/>
      <c r="F102" s="11" t="s">
        <v>3</v>
      </c>
      <c r="G102" s="13">
        <v>43560</v>
      </c>
      <c r="H102" s="12">
        <v>3292</v>
      </c>
      <c r="I102" s="12">
        <v>514</v>
      </c>
      <c r="J102" s="12">
        <v>2778</v>
      </c>
      <c r="K102" s="12">
        <v>2256</v>
      </c>
      <c r="L102" s="12">
        <v>522</v>
      </c>
      <c r="M102" s="14">
        <v>0.15613608748481167</v>
      </c>
      <c r="N102" s="14">
        <v>0.18790496760259179</v>
      </c>
    </row>
    <row r="103" spans="5:14" x14ac:dyDescent="0.25">
      <c r="E103" s="9"/>
      <c r="F103" s="11" t="s">
        <v>3</v>
      </c>
      <c r="G103" s="13">
        <v>43561</v>
      </c>
      <c r="H103" s="12">
        <v>5944</v>
      </c>
      <c r="I103" s="12">
        <v>460</v>
      </c>
      <c r="J103" s="12">
        <v>5484</v>
      </c>
      <c r="K103" s="12">
        <v>1717</v>
      </c>
      <c r="L103" s="12">
        <v>3767</v>
      </c>
      <c r="M103" s="14">
        <v>7.7388963660834462E-2</v>
      </c>
      <c r="N103" s="14">
        <v>0.68690736688548504</v>
      </c>
    </row>
    <row r="104" spans="5:14" x14ac:dyDescent="0.25">
      <c r="E104" s="9"/>
      <c r="F104" s="11" t="s">
        <v>3</v>
      </c>
      <c r="G104" s="13">
        <v>43562</v>
      </c>
      <c r="H104" s="12">
        <v>3372</v>
      </c>
      <c r="I104" s="12">
        <v>511</v>
      </c>
      <c r="J104" s="12">
        <v>2861</v>
      </c>
      <c r="K104" s="12">
        <v>1573</v>
      </c>
      <c r="L104" s="12">
        <v>1288</v>
      </c>
      <c r="M104" s="14">
        <v>0.15154211150652433</v>
      </c>
      <c r="N104" s="14">
        <v>0.45019224047535827</v>
      </c>
    </row>
    <row r="105" spans="5:14" x14ac:dyDescent="0.25">
      <c r="E105" s="9"/>
      <c r="F105" s="11" t="s">
        <v>3</v>
      </c>
      <c r="G105" s="13">
        <v>43563</v>
      </c>
      <c r="H105" s="12">
        <v>4503</v>
      </c>
      <c r="I105" s="12">
        <v>505</v>
      </c>
      <c r="J105" s="12">
        <v>3998</v>
      </c>
      <c r="K105" s="12">
        <v>2530</v>
      </c>
      <c r="L105" s="12">
        <v>1468</v>
      </c>
      <c r="M105" s="14">
        <v>0.11214745725072174</v>
      </c>
      <c r="N105" s="14">
        <v>0.36718359179589793</v>
      </c>
    </row>
    <row r="106" spans="5:14" x14ac:dyDescent="0.25">
      <c r="E106" s="9"/>
      <c r="F106" s="11" t="s">
        <v>3</v>
      </c>
      <c r="G106" s="13">
        <v>43564</v>
      </c>
      <c r="H106" s="12">
        <v>4241</v>
      </c>
      <c r="I106" s="12">
        <v>409</v>
      </c>
      <c r="J106" s="12">
        <v>3832</v>
      </c>
      <c r="K106" s="12">
        <v>2632</v>
      </c>
      <c r="L106" s="12">
        <v>1200</v>
      </c>
      <c r="M106" s="14">
        <v>9.6439518981372319E-2</v>
      </c>
      <c r="N106" s="14">
        <v>0.31315240083507306</v>
      </c>
    </row>
    <row r="107" spans="5:14" x14ac:dyDescent="0.25">
      <c r="E107" s="9"/>
      <c r="F107" s="11" t="s">
        <v>3</v>
      </c>
      <c r="G107" s="13">
        <v>43565</v>
      </c>
      <c r="H107" s="12">
        <v>3269</v>
      </c>
      <c r="I107" s="12">
        <v>380</v>
      </c>
      <c r="J107" s="12">
        <v>2889</v>
      </c>
      <c r="K107" s="12">
        <v>2474</v>
      </c>
      <c r="L107" s="12">
        <v>415</v>
      </c>
      <c r="M107" s="14">
        <v>0.11624349954114407</v>
      </c>
      <c r="N107" s="14">
        <v>0.14364832121841467</v>
      </c>
    </row>
    <row r="108" spans="5:14" x14ac:dyDescent="0.25">
      <c r="E108" s="9"/>
      <c r="F108" s="11" t="s">
        <v>3</v>
      </c>
      <c r="G108" s="13">
        <v>43566</v>
      </c>
      <c r="H108" s="12">
        <v>3260</v>
      </c>
      <c r="I108" s="12">
        <v>357</v>
      </c>
      <c r="J108" s="12">
        <v>2903</v>
      </c>
      <c r="K108" s="12">
        <v>2449</v>
      </c>
      <c r="L108" s="12">
        <v>454</v>
      </c>
      <c r="M108" s="14">
        <v>0.10950920245398774</v>
      </c>
      <c r="N108" s="14">
        <v>0.15638994143988977</v>
      </c>
    </row>
    <row r="109" spans="5:14" x14ac:dyDescent="0.25">
      <c r="E109" s="9"/>
      <c r="F109" s="11" t="s">
        <v>3</v>
      </c>
      <c r="G109" s="13">
        <v>43567</v>
      </c>
      <c r="H109" s="12">
        <v>3441</v>
      </c>
      <c r="I109" s="12">
        <v>324</v>
      </c>
      <c r="J109" s="12">
        <v>3117</v>
      </c>
      <c r="K109" s="12">
        <v>2767</v>
      </c>
      <c r="L109" s="12">
        <v>350</v>
      </c>
      <c r="M109" s="14">
        <v>9.4158674803836093E-2</v>
      </c>
      <c r="N109" s="14">
        <v>0.1122874558870709</v>
      </c>
    </row>
    <row r="110" spans="5:14" x14ac:dyDescent="0.25">
      <c r="E110" s="9"/>
      <c r="F110" s="11" t="s">
        <v>3</v>
      </c>
      <c r="G110" s="13">
        <v>43568</v>
      </c>
      <c r="H110" s="12">
        <v>3626</v>
      </c>
      <c r="I110" s="12">
        <v>374</v>
      </c>
      <c r="J110" s="12">
        <v>3252</v>
      </c>
      <c r="K110" s="12">
        <v>2898</v>
      </c>
      <c r="L110" s="12">
        <v>354</v>
      </c>
      <c r="M110" s="14">
        <v>0.10314396028681742</v>
      </c>
      <c r="N110" s="14">
        <v>0.10885608856088561</v>
      </c>
    </row>
    <row r="111" spans="5:14" x14ac:dyDescent="0.25">
      <c r="E111" s="9"/>
      <c r="F111" s="11" t="s">
        <v>3</v>
      </c>
      <c r="G111" s="13">
        <v>43569</v>
      </c>
      <c r="H111" s="12">
        <v>4730</v>
      </c>
      <c r="I111" s="12">
        <v>512</v>
      </c>
      <c r="J111" s="12">
        <v>4218</v>
      </c>
      <c r="K111" s="12">
        <v>2705</v>
      </c>
      <c r="L111" s="12">
        <v>1513</v>
      </c>
      <c r="M111" s="14">
        <v>0.10824524312896405</v>
      </c>
      <c r="N111" s="14">
        <v>0.35870080606922711</v>
      </c>
    </row>
    <row r="112" spans="5:14" x14ac:dyDescent="0.25">
      <c r="E112" s="9"/>
      <c r="F112" s="11" t="s">
        <v>3</v>
      </c>
      <c r="G112" s="13">
        <v>43570</v>
      </c>
      <c r="H112" s="12">
        <v>3233</v>
      </c>
      <c r="I112" s="12">
        <v>527</v>
      </c>
      <c r="J112" s="12">
        <v>2706</v>
      </c>
      <c r="K112" s="12">
        <v>2621</v>
      </c>
      <c r="L112" s="12">
        <v>85</v>
      </c>
      <c r="M112" s="14">
        <v>0.16300649551500154</v>
      </c>
      <c r="N112" s="14">
        <v>3.1411677753141166E-2</v>
      </c>
    </row>
    <row r="113" spans="5:14" x14ac:dyDescent="0.25">
      <c r="E113" s="9"/>
      <c r="F113" s="11" t="s">
        <v>3</v>
      </c>
      <c r="G113" s="13">
        <v>43571</v>
      </c>
      <c r="H113" s="12">
        <v>3659</v>
      </c>
      <c r="I113" s="12">
        <v>571</v>
      </c>
      <c r="J113" s="12">
        <v>3088</v>
      </c>
      <c r="K113" s="12">
        <v>2227</v>
      </c>
      <c r="L113" s="12">
        <v>861</v>
      </c>
      <c r="M113" s="14">
        <v>0.15605356654823721</v>
      </c>
      <c r="N113" s="14">
        <v>0.27882124352331605</v>
      </c>
    </row>
    <row r="114" spans="5:14" x14ac:dyDescent="0.25">
      <c r="E114" s="9"/>
      <c r="F114" s="11" t="s">
        <v>3</v>
      </c>
      <c r="G114" s="13">
        <v>43572</v>
      </c>
      <c r="H114" s="12">
        <v>3697</v>
      </c>
      <c r="I114" s="12">
        <v>314</v>
      </c>
      <c r="J114" s="12">
        <v>3383</v>
      </c>
      <c r="K114" s="12">
        <v>2344</v>
      </c>
      <c r="L114" s="12">
        <v>1039</v>
      </c>
      <c r="M114" s="14">
        <v>8.4933730051393028E-2</v>
      </c>
      <c r="N114" s="14">
        <v>0.3071238545669524</v>
      </c>
    </row>
    <row r="115" spans="5:14" x14ac:dyDescent="0.25">
      <c r="E115" s="9"/>
      <c r="F115" s="11" t="s">
        <v>3</v>
      </c>
      <c r="G115" s="13">
        <v>43573</v>
      </c>
      <c r="H115" s="12">
        <v>4490</v>
      </c>
      <c r="I115" s="12">
        <v>394</v>
      </c>
      <c r="J115" s="12">
        <v>4096</v>
      </c>
      <c r="K115" s="12">
        <v>2409</v>
      </c>
      <c r="L115" s="12">
        <v>1687</v>
      </c>
      <c r="M115" s="14">
        <v>8.7750556792873052E-2</v>
      </c>
      <c r="N115" s="14">
        <v>0.411865234375</v>
      </c>
    </row>
    <row r="116" spans="5:14" x14ac:dyDescent="0.25">
      <c r="E116" s="9"/>
      <c r="F116" s="11" t="s">
        <v>3</v>
      </c>
      <c r="G116" s="13">
        <v>43574</v>
      </c>
      <c r="H116" s="12">
        <v>5005</v>
      </c>
      <c r="I116" s="12">
        <v>301</v>
      </c>
      <c r="J116" s="12">
        <v>4704</v>
      </c>
      <c r="K116" s="12">
        <v>1734</v>
      </c>
      <c r="L116" s="12">
        <v>2970</v>
      </c>
      <c r="M116" s="14">
        <v>6.0139860139860141E-2</v>
      </c>
      <c r="N116" s="14">
        <v>0.63137755102040816</v>
      </c>
    </row>
    <row r="117" spans="5:14" x14ac:dyDescent="0.25">
      <c r="E117" s="9"/>
      <c r="F117" s="11" t="s">
        <v>3</v>
      </c>
      <c r="G117" s="13">
        <v>43575</v>
      </c>
      <c r="H117" s="12">
        <v>5399</v>
      </c>
      <c r="I117" s="12">
        <v>548</v>
      </c>
      <c r="J117" s="12">
        <v>4851</v>
      </c>
      <c r="K117" s="12">
        <v>1648</v>
      </c>
      <c r="L117" s="12">
        <v>3203</v>
      </c>
      <c r="M117" s="14">
        <v>0.10150027782922763</v>
      </c>
      <c r="N117" s="14">
        <v>0.6602762317048031</v>
      </c>
    </row>
    <row r="118" spans="5:14" x14ac:dyDescent="0.25">
      <c r="E118" s="9"/>
      <c r="F118" s="11" t="s">
        <v>3</v>
      </c>
      <c r="G118" s="13">
        <v>43576</v>
      </c>
      <c r="H118" s="12">
        <v>3385</v>
      </c>
      <c r="I118" s="12">
        <v>598</v>
      </c>
      <c r="J118" s="12">
        <v>2787</v>
      </c>
      <c r="K118" s="12">
        <v>1679</v>
      </c>
      <c r="L118" s="12">
        <v>1108</v>
      </c>
      <c r="M118" s="14">
        <v>0.17666174298375184</v>
      </c>
      <c r="N118" s="14">
        <v>0.3975601004664514</v>
      </c>
    </row>
    <row r="119" spans="5:14" x14ac:dyDescent="0.25">
      <c r="E119" s="9"/>
      <c r="F119" s="11" t="s">
        <v>3</v>
      </c>
      <c r="G119" s="13">
        <v>43577</v>
      </c>
      <c r="H119" s="12">
        <v>3775</v>
      </c>
      <c r="I119" s="12">
        <v>352</v>
      </c>
      <c r="J119" s="12">
        <v>3423</v>
      </c>
      <c r="K119" s="12">
        <v>2085</v>
      </c>
      <c r="L119" s="12">
        <v>1338</v>
      </c>
      <c r="M119" s="14">
        <v>9.3245033112582781E-2</v>
      </c>
      <c r="N119" s="14">
        <v>0.39088518843120068</v>
      </c>
    </row>
    <row r="120" spans="5:14" x14ac:dyDescent="0.25">
      <c r="E120" s="9"/>
      <c r="F120" s="11" t="s">
        <v>3</v>
      </c>
      <c r="G120" s="13">
        <v>43578</v>
      </c>
      <c r="H120" s="12">
        <v>3572</v>
      </c>
      <c r="I120" s="12">
        <v>532</v>
      </c>
      <c r="J120" s="12">
        <v>3040</v>
      </c>
      <c r="K120" s="12">
        <v>2329</v>
      </c>
      <c r="L120" s="12">
        <v>711</v>
      </c>
      <c r="M120" s="14">
        <v>0.14893617021276595</v>
      </c>
      <c r="N120" s="14">
        <v>0.23388157894736841</v>
      </c>
    </row>
    <row r="121" spans="5:14" x14ac:dyDescent="0.25">
      <c r="E121" s="9"/>
      <c r="F121" s="11" t="s">
        <v>3</v>
      </c>
      <c r="G121" s="13">
        <v>43579</v>
      </c>
      <c r="H121" s="12">
        <v>4074</v>
      </c>
      <c r="I121" s="12">
        <v>562</v>
      </c>
      <c r="J121" s="12">
        <v>3512</v>
      </c>
      <c r="K121" s="12">
        <v>1693</v>
      </c>
      <c r="L121" s="12">
        <v>1819</v>
      </c>
      <c r="M121" s="14">
        <v>0.13794796269023074</v>
      </c>
      <c r="N121" s="14">
        <v>0.5179384965831435</v>
      </c>
    </row>
    <row r="122" spans="5:14" x14ac:dyDescent="0.25">
      <c r="E122" s="9"/>
      <c r="F122" s="11" t="s">
        <v>3</v>
      </c>
      <c r="G122" s="13">
        <v>43580</v>
      </c>
      <c r="H122" s="12">
        <v>3479</v>
      </c>
      <c r="I122" s="12">
        <v>341</v>
      </c>
      <c r="J122" s="12">
        <v>3138</v>
      </c>
      <c r="K122" s="12">
        <v>1639</v>
      </c>
      <c r="L122" s="12">
        <v>1499</v>
      </c>
      <c r="M122" s="14">
        <v>9.8016671457315324E-2</v>
      </c>
      <c r="N122" s="14">
        <v>0.47769279796048436</v>
      </c>
    </row>
    <row r="123" spans="5:14" x14ac:dyDescent="0.25">
      <c r="E123" s="9"/>
      <c r="F123" s="11" t="s">
        <v>3</v>
      </c>
      <c r="G123" s="13">
        <v>43581</v>
      </c>
      <c r="H123" s="12">
        <v>4565</v>
      </c>
      <c r="I123" s="12">
        <v>339</v>
      </c>
      <c r="J123" s="12">
        <v>4226</v>
      </c>
      <c r="K123" s="12">
        <v>1837</v>
      </c>
      <c r="L123" s="12">
        <v>2389</v>
      </c>
      <c r="M123" s="14">
        <v>7.4260679079956191E-2</v>
      </c>
      <c r="N123" s="14">
        <v>0.56530998580217695</v>
      </c>
    </row>
    <row r="124" spans="5:14" x14ac:dyDescent="0.25">
      <c r="E124" s="9"/>
      <c r="F124" s="11" t="s">
        <v>3</v>
      </c>
      <c r="G124" s="13">
        <v>43582</v>
      </c>
      <c r="H124" s="12">
        <v>5770</v>
      </c>
      <c r="I124" s="12">
        <v>589</v>
      </c>
      <c r="J124" s="12">
        <v>5181</v>
      </c>
      <c r="K124" s="12">
        <v>2514</v>
      </c>
      <c r="L124" s="12">
        <v>2667</v>
      </c>
      <c r="M124" s="14">
        <v>0.10207972270363952</v>
      </c>
      <c r="N124" s="14">
        <v>0.51476548928778232</v>
      </c>
    </row>
    <row r="125" spans="5:14" x14ac:dyDescent="0.25">
      <c r="E125" s="9"/>
      <c r="F125" s="11" t="s">
        <v>3</v>
      </c>
      <c r="G125" s="13">
        <v>43583</v>
      </c>
      <c r="H125" s="12">
        <v>4991</v>
      </c>
      <c r="I125" s="12">
        <v>494</v>
      </c>
      <c r="J125" s="12">
        <v>4497</v>
      </c>
      <c r="K125" s="12">
        <v>2067</v>
      </c>
      <c r="L125" s="12">
        <v>2430</v>
      </c>
      <c r="M125" s="14">
        <v>9.8978160689240632E-2</v>
      </c>
      <c r="N125" s="14">
        <v>0.54036024016010675</v>
      </c>
    </row>
    <row r="126" spans="5:14" x14ac:dyDescent="0.25">
      <c r="E126" s="9"/>
      <c r="F126" s="11" t="s">
        <v>3</v>
      </c>
      <c r="G126" s="13">
        <v>43584</v>
      </c>
      <c r="H126" s="12">
        <v>5577</v>
      </c>
      <c r="I126" s="12">
        <v>376</v>
      </c>
      <c r="J126" s="12">
        <v>5201</v>
      </c>
      <c r="K126" s="12">
        <v>2675</v>
      </c>
      <c r="L126" s="12">
        <v>2526</v>
      </c>
      <c r="M126" s="14">
        <v>6.7419759727452039E-2</v>
      </c>
      <c r="N126" s="14">
        <v>0.48567583157085176</v>
      </c>
    </row>
    <row r="127" spans="5:14" x14ac:dyDescent="0.25">
      <c r="E127" s="9"/>
      <c r="F127" s="11" t="s">
        <v>3</v>
      </c>
      <c r="G127" s="13">
        <v>43585</v>
      </c>
      <c r="H127" s="12">
        <v>5210</v>
      </c>
      <c r="I127" s="12">
        <v>543</v>
      </c>
      <c r="J127" s="12">
        <v>4667</v>
      </c>
      <c r="K127" s="12">
        <v>1947</v>
      </c>
      <c r="L127" s="12">
        <v>2720</v>
      </c>
      <c r="M127" s="14">
        <v>0.10422264875239923</v>
      </c>
      <c r="N127" s="14">
        <v>0.58281551317763014</v>
      </c>
    </row>
    <row r="128" spans="5:14" x14ac:dyDescent="0.25">
      <c r="E128" s="9"/>
      <c r="F128" s="11" t="s">
        <v>3</v>
      </c>
      <c r="G128" s="13">
        <v>43586</v>
      </c>
      <c r="H128" s="12">
        <v>5502</v>
      </c>
      <c r="I128" s="12">
        <v>429</v>
      </c>
      <c r="J128" s="12">
        <v>5073</v>
      </c>
      <c r="K128" s="12">
        <v>2806</v>
      </c>
      <c r="L128" s="12">
        <v>2267</v>
      </c>
      <c r="M128" s="14">
        <v>7.7971646673936745E-2</v>
      </c>
      <c r="N128" s="14">
        <v>0.44687561600630793</v>
      </c>
    </row>
    <row r="129" spans="5:14" x14ac:dyDescent="0.25">
      <c r="E129" s="9"/>
      <c r="F129" s="11" t="s">
        <v>3</v>
      </c>
      <c r="G129" s="13">
        <v>43587</v>
      </c>
      <c r="H129" s="12">
        <v>5112</v>
      </c>
      <c r="I129" s="12">
        <v>414</v>
      </c>
      <c r="J129" s="12">
        <v>4698</v>
      </c>
      <c r="K129" s="12">
        <v>1868</v>
      </c>
      <c r="L129" s="12">
        <v>2830</v>
      </c>
      <c r="M129" s="14">
        <v>8.098591549295775E-2</v>
      </c>
      <c r="N129" s="14">
        <v>0.60238399318859093</v>
      </c>
    </row>
    <row r="130" spans="5:14" x14ac:dyDescent="0.25">
      <c r="E130" s="9"/>
      <c r="F130" s="11" t="s">
        <v>3</v>
      </c>
      <c r="G130" s="13">
        <v>43588</v>
      </c>
      <c r="H130" s="12">
        <v>4681</v>
      </c>
      <c r="I130" s="12">
        <v>536</v>
      </c>
      <c r="J130" s="12">
        <v>4145</v>
      </c>
      <c r="K130" s="12">
        <v>2769</v>
      </c>
      <c r="L130" s="12">
        <v>1376</v>
      </c>
      <c r="M130" s="14">
        <v>0.11450544755394147</v>
      </c>
      <c r="N130" s="14">
        <v>0.33196622436670686</v>
      </c>
    </row>
    <row r="131" spans="5:14" x14ac:dyDescent="0.25">
      <c r="E131" s="9"/>
      <c r="F131" s="11" t="s">
        <v>3</v>
      </c>
      <c r="G131" s="13">
        <v>43589</v>
      </c>
      <c r="H131" s="12">
        <v>5668</v>
      </c>
      <c r="I131" s="12">
        <v>548</v>
      </c>
      <c r="J131" s="12">
        <v>5120</v>
      </c>
      <c r="K131" s="12">
        <v>2418</v>
      </c>
      <c r="L131" s="12">
        <v>2702</v>
      </c>
      <c r="M131" s="14">
        <v>9.6683133380381092E-2</v>
      </c>
      <c r="N131" s="14">
        <v>0.52773437499999998</v>
      </c>
    </row>
    <row r="132" spans="5:14" x14ac:dyDescent="0.25">
      <c r="E132" s="9"/>
      <c r="F132" s="11" t="s">
        <v>3</v>
      </c>
      <c r="G132" s="13">
        <v>43590</v>
      </c>
      <c r="H132" s="12">
        <v>4778</v>
      </c>
      <c r="I132" s="12">
        <v>536</v>
      </c>
      <c r="J132" s="12">
        <v>4242</v>
      </c>
      <c r="K132" s="12">
        <v>1928</v>
      </c>
      <c r="L132" s="12">
        <v>2314</v>
      </c>
      <c r="M132" s="14">
        <v>0.11218082879866052</v>
      </c>
      <c r="N132" s="14">
        <v>0.54549740688354553</v>
      </c>
    </row>
    <row r="133" spans="5:14" x14ac:dyDescent="0.25">
      <c r="E133" s="9"/>
      <c r="F133" s="11" t="s">
        <v>3</v>
      </c>
      <c r="G133" s="13">
        <v>43591</v>
      </c>
      <c r="H133" s="12">
        <v>4422</v>
      </c>
      <c r="I133" s="12">
        <v>345</v>
      </c>
      <c r="J133" s="12">
        <v>4077</v>
      </c>
      <c r="K133" s="12">
        <v>2961</v>
      </c>
      <c r="L133" s="12">
        <v>1116</v>
      </c>
      <c r="M133" s="14">
        <v>7.8018995929443696E-2</v>
      </c>
      <c r="N133" s="14">
        <v>0.27373068432671083</v>
      </c>
    </row>
    <row r="134" spans="5:14" x14ac:dyDescent="0.25">
      <c r="E134" s="9"/>
      <c r="F134" s="11" t="s">
        <v>3</v>
      </c>
      <c r="G134" s="13">
        <v>43592</v>
      </c>
      <c r="H134" s="12">
        <v>5451</v>
      </c>
      <c r="I134" s="12">
        <v>376</v>
      </c>
      <c r="J134" s="12">
        <v>5075</v>
      </c>
      <c r="K134" s="12">
        <v>2187</v>
      </c>
      <c r="L134" s="12">
        <v>2888</v>
      </c>
      <c r="M134" s="14">
        <v>6.8978169143276466E-2</v>
      </c>
      <c r="N134" s="14">
        <v>0.56906403940886696</v>
      </c>
    </row>
    <row r="135" spans="5:14" x14ac:dyDescent="0.25">
      <c r="E135" s="9"/>
      <c r="F135" s="11" t="s">
        <v>3</v>
      </c>
      <c r="G135" s="13">
        <v>43593</v>
      </c>
      <c r="H135" s="12">
        <v>5642</v>
      </c>
      <c r="I135" s="12">
        <v>409</v>
      </c>
      <c r="J135" s="12">
        <v>5233</v>
      </c>
      <c r="K135" s="12">
        <v>1612</v>
      </c>
      <c r="L135" s="12">
        <v>3621</v>
      </c>
      <c r="M135" s="14">
        <v>7.2492024104927333E-2</v>
      </c>
      <c r="N135" s="14">
        <v>0.6919549015860883</v>
      </c>
    </row>
    <row r="136" spans="5:14" x14ac:dyDescent="0.25">
      <c r="E136" s="9"/>
      <c r="F136" s="11" t="s">
        <v>3</v>
      </c>
      <c r="G136" s="13">
        <v>43594</v>
      </c>
      <c r="H136" s="12">
        <v>3918</v>
      </c>
      <c r="I136" s="12">
        <v>416</v>
      </c>
      <c r="J136" s="12">
        <v>3502</v>
      </c>
      <c r="K136" s="12">
        <v>2360</v>
      </c>
      <c r="L136" s="12">
        <v>1142</v>
      </c>
      <c r="M136" s="14">
        <v>0.10617662072485962</v>
      </c>
      <c r="N136" s="14">
        <v>0.32609937178755</v>
      </c>
    </row>
    <row r="137" spans="5:14" x14ac:dyDescent="0.25">
      <c r="E137" s="9"/>
      <c r="F137" s="11" t="s">
        <v>3</v>
      </c>
      <c r="G137" s="13">
        <v>43595</v>
      </c>
      <c r="H137" s="12">
        <v>5790</v>
      </c>
      <c r="I137" s="12">
        <v>464</v>
      </c>
      <c r="J137" s="12">
        <v>5326</v>
      </c>
      <c r="K137" s="12">
        <v>2710</v>
      </c>
      <c r="L137" s="12">
        <v>2616</v>
      </c>
      <c r="M137" s="14">
        <v>8.0138169257340242E-2</v>
      </c>
      <c r="N137" s="14">
        <v>0.4911753661284266</v>
      </c>
    </row>
    <row r="138" spans="5:14" x14ac:dyDescent="0.25">
      <c r="E138" s="9"/>
      <c r="F138" s="11" t="s">
        <v>3</v>
      </c>
      <c r="G138" s="13">
        <v>43596</v>
      </c>
      <c r="H138" s="12">
        <v>3041</v>
      </c>
      <c r="I138" s="12">
        <v>361</v>
      </c>
      <c r="J138" s="12">
        <v>2680</v>
      </c>
      <c r="K138" s="12">
        <v>1903</v>
      </c>
      <c r="L138" s="12">
        <v>777</v>
      </c>
      <c r="M138" s="14">
        <v>0.11871095034528116</v>
      </c>
      <c r="N138" s="14">
        <v>0.28992537313432837</v>
      </c>
    </row>
    <row r="139" spans="5:14" x14ac:dyDescent="0.25">
      <c r="E139" s="9"/>
      <c r="F139" s="11" t="s">
        <v>3</v>
      </c>
      <c r="G139" s="13">
        <v>43597</v>
      </c>
      <c r="H139" s="12">
        <v>4052</v>
      </c>
      <c r="I139" s="12">
        <v>306</v>
      </c>
      <c r="J139" s="12">
        <v>3746</v>
      </c>
      <c r="K139" s="12">
        <v>2319</v>
      </c>
      <c r="L139" s="12">
        <v>1427</v>
      </c>
      <c r="M139" s="14">
        <v>7.5518262586377102E-2</v>
      </c>
      <c r="N139" s="14">
        <v>0.38093966898024562</v>
      </c>
    </row>
    <row r="140" spans="5:14" x14ac:dyDescent="0.25">
      <c r="E140" s="9"/>
      <c r="F140" s="11" t="s">
        <v>3</v>
      </c>
      <c r="G140" s="13">
        <v>43598</v>
      </c>
      <c r="H140" s="12">
        <v>4941</v>
      </c>
      <c r="I140" s="12">
        <v>422</v>
      </c>
      <c r="J140" s="12">
        <v>4519</v>
      </c>
      <c r="K140" s="12">
        <v>2281</v>
      </c>
      <c r="L140" s="12">
        <v>2238</v>
      </c>
      <c r="M140" s="14">
        <v>8.5407812183768472E-2</v>
      </c>
      <c r="N140" s="14">
        <v>0.49524231024562959</v>
      </c>
    </row>
    <row r="141" spans="5:14" x14ac:dyDescent="0.25">
      <c r="E141" s="9"/>
      <c r="F141" s="11" t="s">
        <v>3</v>
      </c>
      <c r="G141" s="13">
        <v>43599</v>
      </c>
      <c r="H141" s="12">
        <v>4678</v>
      </c>
      <c r="I141" s="12">
        <v>484</v>
      </c>
      <c r="J141" s="12">
        <v>4194</v>
      </c>
      <c r="K141" s="12">
        <v>2964</v>
      </c>
      <c r="L141" s="12">
        <v>1230</v>
      </c>
      <c r="M141" s="14">
        <v>0.10346301838392476</v>
      </c>
      <c r="N141" s="14">
        <v>0.29327610872675253</v>
      </c>
    </row>
    <row r="142" spans="5:14" x14ac:dyDescent="0.25">
      <c r="E142" s="9"/>
      <c r="F142" s="11" t="s">
        <v>3</v>
      </c>
      <c r="G142" s="13">
        <v>43600</v>
      </c>
      <c r="H142" s="12">
        <v>5328</v>
      </c>
      <c r="I142" s="12">
        <v>375</v>
      </c>
      <c r="J142" s="12">
        <v>4953</v>
      </c>
      <c r="K142" s="12">
        <v>1851</v>
      </c>
      <c r="L142" s="12">
        <v>3102</v>
      </c>
      <c r="M142" s="14">
        <v>7.0382882882882886E-2</v>
      </c>
      <c r="N142" s="14">
        <v>0.62628709872804356</v>
      </c>
    </row>
    <row r="143" spans="5:14" x14ac:dyDescent="0.25">
      <c r="E143" s="9"/>
      <c r="F143" s="11" t="s">
        <v>3</v>
      </c>
      <c r="G143" s="13">
        <v>43601</v>
      </c>
      <c r="H143" s="12">
        <v>3656</v>
      </c>
      <c r="I143" s="12">
        <v>542</v>
      </c>
      <c r="J143" s="12">
        <v>3114</v>
      </c>
      <c r="K143" s="12">
        <v>2082</v>
      </c>
      <c r="L143" s="12">
        <v>1032</v>
      </c>
      <c r="M143" s="14">
        <v>0.14824945295404815</v>
      </c>
      <c r="N143" s="14">
        <v>0.33140655105973027</v>
      </c>
    </row>
    <row r="144" spans="5:14" x14ac:dyDescent="0.25">
      <c r="E144" s="9"/>
      <c r="F144" s="11" t="s">
        <v>3</v>
      </c>
      <c r="G144" s="13">
        <v>43602</v>
      </c>
      <c r="H144" s="12">
        <v>4057</v>
      </c>
      <c r="I144" s="12">
        <v>301</v>
      </c>
      <c r="J144" s="12">
        <v>3756</v>
      </c>
      <c r="K144" s="12">
        <v>2347</v>
      </c>
      <c r="L144" s="12">
        <v>1409</v>
      </c>
      <c r="M144" s="14">
        <v>7.4192753265960074E-2</v>
      </c>
      <c r="N144" s="14">
        <v>0.37513312034078805</v>
      </c>
    </row>
    <row r="145" spans="5:14" x14ac:dyDescent="0.25">
      <c r="E145" s="9"/>
      <c r="F145" s="11" t="s">
        <v>3</v>
      </c>
      <c r="G145" s="13">
        <v>43603</v>
      </c>
      <c r="H145" s="12">
        <v>5657</v>
      </c>
      <c r="I145" s="12">
        <v>374</v>
      </c>
      <c r="J145" s="12">
        <v>5283</v>
      </c>
      <c r="K145" s="12">
        <v>2763</v>
      </c>
      <c r="L145" s="12">
        <v>2520</v>
      </c>
      <c r="M145" s="14">
        <v>6.6112780625773374E-2</v>
      </c>
      <c r="N145" s="14">
        <v>0.47700170357751276</v>
      </c>
    </row>
    <row r="146" spans="5:14" x14ac:dyDescent="0.25">
      <c r="E146" s="9"/>
      <c r="F146" s="11" t="s">
        <v>3</v>
      </c>
      <c r="G146" s="13">
        <v>43604</v>
      </c>
      <c r="H146" s="12">
        <v>5863</v>
      </c>
      <c r="I146" s="12">
        <v>571</v>
      </c>
      <c r="J146" s="12">
        <v>5292</v>
      </c>
      <c r="K146" s="12">
        <v>2709</v>
      </c>
      <c r="L146" s="12">
        <v>2583</v>
      </c>
      <c r="M146" s="14">
        <v>9.7390414463585193E-2</v>
      </c>
      <c r="N146" s="14">
        <v>0.48809523809523808</v>
      </c>
    </row>
    <row r="147" spans="5:14" x14ac:dyDescent="0.25">
      <c r="E147" s="9"/>
      <c r="F147" s="11" t="s">
        <v>3</v>
      </c>
      <c r="G147" s="13">
        <v>43605</v>
      </c>
      <c r="H147" s="12">
        <v>5133</v>
      </c>
      <c r="I147" s="12">
        <v>556</v>
      </c>
      <c r="J147" s="12">
        <v>4577</v>
      </c>
      <c r="K147" s="12">
        <v>1836</v>
      </c>
      <c r="L147" s="12">
        <v>2741</v>
      </c>
      <c r="M147" s="14">
        <v>0.10831872199493474</v>
      </c>
      <c r="N147" s="14">
        <v>0.59886388464059426</v>
      </c>
    </row>
    <row r="148" spans="5:14" x14ac:dyDescent="0.25">
      <c r="E148" s="9"/>
      <c r="F148" s="11" t="s">
        <v>3</v>
      </c>
      <c r="G148" s="13">
        <v>43606</v>
      </c>
      <c r="H148" s="12">
        <v>4111</v>
      </c>
      <c r="I148" s="12">
        <v>597</v>
      </c>
      <c r="J148" s="12">
        <v>3514</v>
      </c>
      <c r="K148" s="12">
        <v>1761</v>
      </c>
      <c r="L148" s="12">
        <v>1753</v>
      </c>
      <c r="M148" s="14">
        <v>0.1452201410848942</v>
      </c>
      <c r="N148" s="14">
        <v>0.49886169607285147</v>
      </c>
    </row>
    <row r="149" spans="5:14" x14ac:dyDescent="0.25">
      <c r="E149" s="9"/>
      <c r="F149" s="11" t="s">
        <v>3</v>
      </c>
      <c r="G149" s="13">
        <v>43607</v>
      </c>
      <c r="H149" s="12">
        <v>4136</v>
      </c>
      <c r="I149" s="12">
        <v>314</v>
      </c>
      <c r="J149" s="12">
        <v>3822</v>
      </c>
      <c r="K149" s="12">
        <v>2695</v>
      </c>
      <c r="L149" s="12">
        <v>1127</v>
      </c>
      <c r="M149" s="14">
        <v>7.5918762088974856E-2</v>
      </c>
      <c r="N149" s="14">
        <v>0.29487179487179488</v>
      </c>
    </row>
    <row r="150" spans="5:14" x14ac:dyDescent="0.25">
      <c r="E150" s="9"/>
      <c r="F150" s="11" t="s">
        <v>3</v>
      </c>
      <c r="G150" s="13">
        <v>43608</v>
      </c>
      <c r="H150" s="12">
        <v>4172</v>
      </c>
      <c r="I150" s="12">
        <v>303</v>
      </c>
      <c r="J150" s="12">
        <v>3869</v>
      </c>
      <c r="K150" s="12">
        <v>2038</v>
      </c>
      <c r="L150" s="12">
        <v>1831</v>
      </c>
      <c r="M150" s="14">
        <v>7.2627037392138064E-2</v>
      </c>
      <c r="N150" s="14">
        <v>0.47324890152494187</v>
      </c>
    </row>
    <row r="151" spans="5:14" x14ac:dyDescent="0.25">
      <c r="E151" s="9"/>
      <c r="F151" s="11" t="s">
        <v>3</v>
      </c>
      <c r="G151" s="13">
        <v>43609</v>
      </c>
      <c r="H151" s="12">
        <v>4907</v>
      </c>
      <c r="I151" s="12">
        <v>483</v>
      </c>
      <c r="J151" s="12">
        <v>4424</v>
      </c>
      <c r="K151" s="12">
        <v>2955</v>
      </c>
      <c r="L151" s="12">
        <v>1469</v>
      </c>
      <c r="M151" s="14">
        <v>9.843081312410841E-2</v>
      </c>
      <c r="N151" s="14">
        <v>0.33205244122965644</v>
      </c>
    </row>
    <row r="152" spans="5:14" x14ac:dyDescent="0.25">
      <c r="E152" s="9"/>
      <c r="F152" s="11" t="s">
        <v>3</v>
      </c>
      <c r="G152" s="13">
        <v>43610</v>
      </c>
      <c r="H152" s="12">
        <v>3384</v>
      </c>
      <c r="I152" s="12">
        <v>471</v>
      </c>
      <c r="J152" s="12">
        <v>2913</v>
      </c>
      <c r="K152" s="12">
        <v>1717</v>
      </c>
      <c r="L152" s="12">
        <v>1196</v>
      </c>
      <c r="M152" s="14">
        <v>0.13918439716312056</v>
      </c>
      <c r="N152" s="14">
        <v>0.41057329213868865</v>
      </c>
    </row>
    <row r="153" spans="5:14" x14ac:dyDescent="0.25">
      <c r="E153" s="9"/>
      <c r="F153" s="11" t="s">
        <v>3</v>
      </c>
      <c r="G153" s="13">
        <v>43611</v>
      </c>
      <c r="H153" s="12">
        <v>4438</v>
      </c>
      <c r="I153" s="12">
        <v>534</v>
      </c>
      <c r="J153" s="12">
        <v>3904</v>
      </c>
      <c r="K153" s="12">
        <v>2743</v>
      </c>
      <c r="L153" s="12">
        <v>1161</v>
      </c>
      <c r="M153" s="14">
        <v>0.12032447048219919</v>
      </c>
      <c r="N153" s="14">
        <v>0.29738729508196721</v>
      </c>
    </row>
    <row r="154" spans="5:14" x14ac:dyDescent="0.25">
      <c r="E154" s="9"/>
      <c r="F154" s="11" t="s">
        <v>3</v>
      </c>
      <c r="G154" s="13">
        <v>43612</v>
      </c>
      <c r="H154" s="12">
        <v>3750</v>
      </c>
      <c r="I154" s="12">
        <v>465</v>
      </c>
      <c r="J154" s="12">
        <v>3285</v>
      </c>
      <c r="K154" s="12">
        <v>2215</v>
      </c>
      <c r="L154" s="12">
        <v>1070</v>
      </c>
      <c r="M154" s="14">
        <v>0.124</v>
      </c>
      <c r="N154" s="14">
        <v>0.32572298325722981</v>
      </c>
    </row>
    <row r="155" spans="5:14" x14ac:dyDescent="0.25">
      <c r="E155" s="9"/>
      <c r="F155" s="11" t="s">
        <v>3</v>
      </c>
      <c r="G155" s="13">
        <v>43613</v>
      </c>
      <c r="H155" s="12">
        <v>4109</v>
      </c>
      <c r="I155" s="12">
        <v>363</v>
      </c>
      <c r="J155" s="12">
        <v>3746</v>
      </c>
      <c r="K155" s="12">
        <v>2018</v>
      </c>
      <c r="L155" s="12">
        <v>1728</v>
      </c>
      <c r="M155" s="14">
        <v>8.8342662448284259E-2</v>
      </c>
      <c r="N155" s="14">
        <v>0.4612920448478377</v>
      </c>
    </row>
    <row r="156" spans="5:14" x14ac:dyDescent="0.25">
      <c r="E156" s="9"/>
      <c r="F156" s="11" t="s">
        <v>3</v>
      </c>
      <c r="G156" s="13">
        <v>43614</v>
      </c>
      <c r="H156" s="12">
        <v>4632</v>
      </c>
      <c r="I156" s="12">
        <v>351</v>
      </c>
      <c r="J156" s="12">
        <v>4281</v>
      </c>
      <c r="K156" s="12">
        <v>2228</v>
      </c>
      <c r="L156" s="12">
        <v>2053</v>
      </c>
      <c r="M156" s="14">
        <v>7.5777202072538866E-2</v>
      </c>
      <c r="N156" s="14">
        <v>0.47956085026862882</v>
      </c>
    </row>
    <row r="157" spans="5:14" x14ac:dyDescent="0.25">
      <c r="E157" s="9"/>
      <c r="F157" s="11" t="s">
        <v>3</v>
      </c>
      <c r="G157" s="13">
        <v>43615</v>
      </c>
      <c r="H157" s="12">
        <v>4053</v>
      </c>
      <c r="I157" s="12">
        <v>369</v>
      </c>
      <c r="J157" s="12">
        <v>3684</v>
      </c>
      <c r="K157" s="12">
        <v>2999</v>
      </c>
      <c r="L157" s="12">
        <v>685</v>
      </c>
      <c r="M157" s="14">
        <v>9.1043671354552186E-2</v>
      </c>
      <c r="N157" s="14">
        <v>0.18593919652551574</v>
      </c>
    </row>
    <row r="158" spans="5:14" x14ac:dyDescent="0.25">
      <c r="E158" s="9"/>
      <c r="F158" s="11" t="s">
        <v>3</v>
      </c>
      <c r="G158" s="13">
        <v>43616</v>
      </c>
      <c r="H158" s="12">
        <v>3129</v>
      </c>
      <c r="I158" s="12">
        <v>376</v>
      </c>
      <c r="J158" s="12">
        <v>2753</v>
      </c>
      <c r="K158" s="12">
        <v>2804</v>
      </c>
      <c r="L158" s="12">
        <v>-51</v>
      </c>
      <c r="M158" s="14">
        <v>0.12016618728028124</v>
      </c>
      <c r="N158" s="14">
        <v>-1.8525245187068651E-2</v>
      </c>
    </row>
    <row r="159" spans="5:14" x14ac:dyDescent="0.25">
      <c r="E159" s="9"/>
      <c r="F159" s="11" t="s">
        <v>3</v>
      </c>
      <c r="G159" s="13">
        <v>43617</v>
      </c>
      <c r="H159" s="12">
        <v>4901</v>
      </c>
      <c r="I159" s="12">
        <v>302</v>
      </c>
      <c r="J159" s="12">
        <v>4599</v>
      </c>
      <c r="K159" s="12">
        <v>2341</v>
      </c>
      <c r="L159" s="12">
        <v>2258</v>
      </c>
      <c r="M159" s="14">
        <v>6.1620077535196896E-2</v>
      </c>
      <c r="N159" s="14">
        <v>0.49097629919547725</v>
      </c>
    </row>
    <row r="160" spans="5:14" x14ac:dyDescent="0.25">
      <c r="E160" s="9"/>
      <c r="F160" s="11" t="s">
        <v>3</v>
      </c>
      <c r="G160" s="13">
        <v>43618</v>
      </c>
      <c r="H160" s="12">
        <v>4272</v>
      </c>
      <c r="I160" s="12">
        <v>445</v>
      </c>
      <c r="J160" s="12">
        <v>3827</v>
      </c>
      <c r="K160" s="12">
        <v>2238</v>
      </c>
      <c r="L160" s="12">
        <v>1589</v>
      </c>
      <c r="M160" s="14">
        <v>0.10416666666666667</v>
      </c>
      <c r="N160" s="14">
        <v>0.41520773451789916</v>
      </c>
    </row>
    <row r="161" spans="5:14" x14ac:dyDescent="0.25">
      <c r="E161" s="9"/>
      <c r="F161" s="11" t="s">
        <v>3</v>
      </c>
      <c r="G161" s="13">
        <v>43619</v>
      </c>
      <c r="H161" s="12">
        <v>4141</v>
      </c>
      <c r="I161" s="12">
        <v>340</v>
      </c>
      <c r="J161" s="12">
        <v>3801</v>
      </c>
      <c r="K161" s="12">
        <v>1663</v>
      </c>
      <c r="L161" s="12">
        <v>2138</v>
      </c>
      <c r="M161" s="14">
        <v>8.2105771552765036E-2</v>
      </c>
      <c r="N161" s="14">
        <v>0.56248355695869512</v>
      </c>
    </row>
    <row r="162" spans="5:14" x14ac:dyDescent="0.25">
      <c r="E162" s="9"/>
      <c r="F162" s="11" t="s">
        <v>3</v>
      </c>
      <c r="G162" s="13">
        <v>43620</v>
      </c>
      <c r="H162" s="12">
        <v>5296</v>
      </c>
      <c r="I162" s="12">
        <v>570</v>
      </c>
      <c r="J162" s="12">
        <v>4726</v>
      </c>
      <c r="K162" s="12">
        <v>1829</v>
      </c>
      <c r="L162" s="12">
        <v>2897</v>
      </c>
      <c r="M162" s="14">
        <v>0.10762839879154079</v>
      </c>
      <c r="N162" s="14">
        <v>0.61299195937367756</v>
      </c>
    </row>
    <row r="163" spans="5:14" x14ac:dyDescent="0.25">
      <c r="E163" s="9"/>
      <c r="F163" s="11" t="s">
        <v>3</v>
      </c>
      <c r="G163" s="13">
        <v>43621</v>
      </c>
      <c r="H163" s="12">
        <v>5733</v>
      </c>
      <c r="I163" s="12">
        <v>523</v>
      </c>
      <c r="J163" s="12">
        <v>5210</v>
      </c>
      <c r="K163" s="12">
        <v>2593</v>
      </c>
      <c r="L163" s="12">
        <v>2617</v>
      </c>
      <c r="M163" s="14">
        <v>9.1226234083376934E-2</v>
      </c>
      <c r="N163" s="14">
        <v>0.50230326295585415</v>
      </c>
    </row>
    <row r="164" spans="5:14" x14ac:dyDescent="0.25">
      <c r="E164" s="9"/>
      <c r="F164" s="11" t="s">
        <v>3</v>
      </c>
      <c r="G164" s="13">
        <v>43622</v>
      </c>
      <c r="H164" s="12">
        <v>4492</v>
      </c>
      <c r="I164" s="12">
        <v>542</v>
      </c>
      <c r="J164" s="12">
        <v>3950</v>
      </c>
      <c r="K164" s="12">
        <v>2840</v>
      </c>
      <c r="L164" s="12">
        <v>1110</v>
      </c>
      <c r="M164" s="14">
        <v>0.12065894924309885</v>
      </c>
      <c r="N164" s="14">
        <v>0.2810126582278481</v>
      </c>
    </row>
    <row r="165" spans="5:14" x14ac:dyDescent="0.25">
      <c r="E165" s="9"/>
      <c r="F165" s="11" t="s">
        <v>3</v>
      </c>
      <c r="G165" s="13">
        <v>43623</v>
      </c>
      <c r="H165" s="12">
        <v>3963</v>
      </c>
      <c r="I165" s="12">
        <v>556</v>
      </c>
      <c r="J165" s="12">
        <v>3407</v>
      </c>
      <c r="K165" s="12">
        <v>1588</v>
      </c>
      <c r="L165" s="12">
        <v>1819</v>
      </c>
      <c r="M165" s="14">
        <v>0.14029775422659602</v>
      </c>
      <c r="N165" s="14">
        <v>0.53390079248605815</v>
      </c>
    </row>
    <row r="166" spans="5:14" x14ac:dyDescent="0.25">
      <c r="E166" s="9"/>
      <c r="F166" s="11" t="s">
        <v>3</v>
      </c>
      <c r="G166" s="13">
        <v>43624</v>
      </c>
      <c r="H166" s="12">
        <v>3381</v>
      </c>
      <c r="I166" s="12">
        <v>580</v>
      </c>
      <c r="J166" s="12">
        <v>2801</v>
      </c>
      <c r="K166" s="12">
        <v>2552</v>
      </c>
      <c r="L166" s="12">
        <v>249</v>
      </c>
      <c r="M166" s="14">
        <v>0.17154687962141379</v>
      </c>
      <c r="N166" s="14">
        <v>8.8896822563370226E-2</v>
      </c>
    </row>
    <row r="167" spans="5:14" x14ac:dyDescent="0.25">
      <c r="E167" s="9"/>
      <c r="F167" s="11" t="s">
        <v>3</v>
      </c>
      <c r="G167" s="13">
        <v>43625</v>
      </c>
      <c r="H167" s="12">
        <v>4767</v>
      </c>
      <c r="I167" s="12">
        <v>381</v>
      </c>
      <c r="J167" s="12">
        <v>4386</v>
      </c>
      <c r="K167" s="12">
        <v>1670</v>
      </c>
      <c r="L167" s="12">
        <v>2716</v>
      </c>
      <c r="M167" s="14">
        <v>7.9924480805538073E-2</v>
      </c>
      <c r="N167" s="14">
        <v>0.61924304605563152</v>
      </c>
    </row>
    <row r="168" spans="5:14" x14ac:dyDescent="0.25">
      <c r="E168" s="9"/>
      <c r="F168" s="11" t="s">
        <v>3</v>
      </c>
      <c r="G168" s="13">
        <v>43626</v>
      </c>
      <c r="H168" s="12">
        <v>3905</v>
      </c>
      <c r="I168" s="12">
        <v>591</v>
      </c>
      <c r="J168" s="12">
        <v>3314</v>
      </c>
      <c r="K168" s="12">
        <v>2786</v>
      </c>
      <c r="L168" s="12">
        <v>528</v>
      </c>
      <c r="M168" s="14">
        <v>0.15134443021766966</v>
      </c>
      <c r="N168" s="14">
        <v>0.15932407966203982</v>
      </c>
    </row>
    <row r="169" spans="5:14" x14ac:dyDescent="0.25">
      <c r="E169" s="9"/>
      <c r="F169" s="11" t="s">
        <v>3</v>
      </c>
      <c r="G169" s="13">
        <v>43627</v>
      </c>
      <c r="H169" s="12">
        <v>5345</v>
      </c>
      <c r="I169" s="12">
        <v>484</v>
      </c>
      <c r="J169" s="12">
        <v>4861</v>
      </c>
      <c r="K169" s="12">
        <v>2445</v>
      </c>
      <c r="L169" s="12">
        <v>2416</v>
      </c>
      <c r="M169" s="14">
        <v>9.0551917680074839E-2</v>
      </c>
      <c r="N169" s="14">
        <v>0.4970170746759926</v>
      </c>
    </row>
    <row r="170" spans="5:14" x14ac:dyDescent="0.25">
      <c r="E170" s="9"/>
      <c r="F170" s="11" t="s">
        <v>3</v>
      </c>
      <c r="G170" s="13">
        <v>43628</v>
      </c>
      <c r="H170" s="12">
        <v>4955</v>
      </c>
      <c r="I170" s="12">
        <v>447</v>
      </c>
      <c r="J170" s="12">
        <v>4508</v>
      </c>
      <c r="K170" s="12">
        <v>2087</v>
      </c>
      <c r="L170" s="12">
        <v>2421</v>
      </c>
      <c r="M170" s="14">
        <v>9.0211907164480326E-2</v>
      </c>
      <c r="N170" s="14">
        <v>0.53704525288376215</v>
      </c>
    </row>
    <row r="171" spans="5:14" x14ac:dyDescent="0.25">
      <c r="E171" s="9"/>
      <c r="F171" s="11" t="s">
        <v>3</v>
      </c>
      <c r="G171" s="13">
        <v>43629</v>
      </c>
      <c r="H171" s="12">
        <v>4002</v>
      </c>
      <c r="I171" s="12">
        <v>596</v>
      </c>
      <c r="J171" s="12">
        <v>3406</v>
      </c>
      <c r="K171" s="12">
        <v>2556</v>
      </c>
      <c r="L171" s="12">
        <v>850</v>
      </c>
      <c r="M171" s="14">
        <v>0.1489255372313843</v>
      </c>
      <c r="N171" s="14">
        <v>0.24955960070463887</v>
      </c>
    </row>
    <row r="172" spans="5:14" x14ac:dyDescent="0.25">
      <c r="E172" s="9"/>
      <c r="F172" s="11" t="s">
        <v>3</v>
      </c>
      <c r="G172" s="13">
        <v>43630</v>
      </c>
      <c r="H172" s="12">
        <v>4593</v>
      </c>
      <c r="I172" s="12">
        <v>553</v>
      </c>
      <c r="J172" s="12">
        <v>4040</v>
      </c>
      <c r="K172" s="12">
        <v>2470</v>
      </c>
      <c r="L172" s="12">
        <v>1570</v>
      </c>
      <c r="M172" s="14">
        <v>0.12040060962333987</v>
      </c>
      <c r="N172" s="14">
        <v>0.38861386138613863</v>
      </c>
    </row>
    <row r="173" spans="5:14" x14ac:dyDescent="0.25">
      <c r="E173" s="9"/>
      <c r="F173" s="11" t="s">
        <v>3</v>
      </c>
      <c r="G173" s="13">
        <v>43631</v>
      </c>
      <c r="H173" s="12">
        <v>3661</v>
      </c>
      <c r="I173" s="12">
        <v>559</v>
      </c>
      <c r="J173" s="12">
        <v>3102</v>
      </c>
      <c r="K173" s="12">
        <v>2989</v>
      </c>
      <c r="L173" s="12">
        <v>113</v>
      </c>
      <c r="M173" s="14">
        <v>0.15269052171537831</v>
      </c>
      <c r="N173" s="14">
        <v>3.6428110896196006E-2</v>
      </c>
    </row>
    <row r="174" spans="5:14" x14ac:dyDescent="0.25">
      <c r="E174" s="9"/>
      <c r="F174" s="11" t="s">
        <v>3</v>
      </c>
      <c r="G174" s="13">
        <v>43632</v>
      </c>
      <c r="H174" s="12">
        <v>3932</v>
      </c>
      <c r="I174" s="12">
        <v>356</v>
      </c>
      <c r="J174" s="12">
        <v>3576</v>
      </c>
      <c r="K174" s="12">
        <v>1971</v>
      </c>
      <c r="L174" s="12">
        <v>1605</v>
      </c>
      <c r="M174" s="14">
        <v>9.0539165818921671E-2</v>
      </c>
      <c r="N174" s="14">
        <v>0.4488255033557047</v>
      </c>
    </row>
    <row r="175" spans="5:14" x14ac:dyDescent="0.25">
      <c r="E175" s="9"/>
      <c r="F175" s="11" t="s">
        <v>3</v>
      </c>
      <c r="G175" s="13">
        <v>43633</v>
      </c>
      <c r="H175" s="12">
        <v>4757</v>
      </c>
      <c r="I175" s="12">
        <v>541</v>
      </c>
      <c r="J175" s="12">
        <v>4216</v>
      </c>
      <c r="K175" s="12">
        <v>2505</v>
      </c>
      <c r="L175" s="12">
        <v>1711</v>
      </c>
      <c r="M175" s="14">
        <v>0.11372713895312171</v>
      </c>
      <c r="N175" s="14">
        <v>0.40583491461100568</v>
      </c>
    </row>
    <row r="176" spans="5:14" x14ac:dyDescent="0.25">
      <c r="E176" s="9"/>
      <c r="F176" s="11" t="s">
        <v>3</v>
      </c>
      <c r="G176" s="13">
        <v>43634</v>
      </c>
      <c r="H176" s="12">
        <v>3928</v>
      </c>
      <c r="I176" s="12">
        <v>410</v>
      </c>
      <c r="J176" s="12">
        <v>3518</v>
      </c>
      <c r="K176" s="12">
        <v>1539</v>
      </c>
      <c r="L176" s="12">
        <v>1979</v>
      </c>
      <c r="M176" s="14">
        <v>0.10437881873727088</v>
      </c>
      <c r="N176" s="14">
        <v>0.56253553155201819</v>
      </c>
    </row>
    <row r="177" spans="5:14" x14ac:dyDescent="0.25">
      <c r="E177" s="9"/>
      <c r="F177" s="11" t="s">
        <v>3</v>
      </c>
      <c r="G177" s="13">
        <v>43635</v>
      </c>
      <c r="H177" s="12">
        <v>5440</v>
      </c>
      <c r="I177" s="12">
        <v>518</v>
      </c>
      <c r="J177" s="12">
        <v>4922</v>
      </c>
      <c r="K177" s="12">
        <v>2339</v>
      </c>
      <c r="L177" s="12">
        <v>2583</v>
      </c>
      <c r="M177" s="14">
        <v>9.5220588235294112E-2</v>
      </c>
      <c r="N177" s="14">
        <v>0.52478667208451846</v>
      </c>
    </row>
    <row r="178" spans="5:14" x14ac:dyDescent="0.25">
      <c r="E178" s="9"/>
      <c r="F178" s="11" t="s">
        <v>3</v>
      </c>
      <c r="G178" s="13">
        <v>43636</v>
      </c>
      <c r="H178" s="12">
        <v>4511</v>
      </c>
      <c r="I178" s="12">
        <v>503</v>
      </c>
      <c r="J178" s="12">
        <v>4008</v>
      </c>
      <c r="K178" s="12">
        <v>1633</v>
      </c>
      <c r="L178" s="12">
        <v>2375</v>
      </c>
      <c r="M178" s="14">
        <v>0.11150520948791842</v>
      </c>
      <c r="N178" s="14">
        <v>0.59256487025948101</v>
      </c>
    </row>
    <row r="179" spans="5:14" x14ac:dyDescent="0.25">
      <c r="E179" s="9"/>
      <c r="F179" s="11" t="s">
        <v>3</v>
      </c>
      <c r="G179" s="13">
        <v>43637</v>
      </c>
      <c r="H179" s="12">
        <v>4029</v>
      </c>
      <c r="I179" s="12">
        <v>587</v>
      </c>
      <c r="J179" s="12">
        <v>3442</v>
      </c>
      <c r="K179" s="12">
        <v>2405</v>
      </c>
      <c r="L179" s="12">
        <v>1037</v>
      </c>
      <c r="M179" s="14">
        <v>0.14569372052618515</v>
      </c>
      <c r="N179" s="14">
        <v>0.3012783265543289</v>
      </c>
    </row>
    <row r="180" spans="5:14" x14ac:dyDescent="0.25">
      <c r="E180" s="9"/>
      <c r="F180" s="11" t="s">
        <v>3</v>
      </c>
      <c r="G180" s="13">
        <v>43638</v>
      </c>
      <c r="H180" s="12">
        <v>5370</v>
      </c>
      <c r="I180" s="12">
        <v>497</v>
      </c>
      <c r="J180" s="12">
        <v>4873</v>
      </c>
      <c r="K180" s="12">
        <v>1848</v>
      </c>
      <c r="L180" s="12">
        <v>3025</v>
      </c>
      <c r="M180" s="14">
        <v>9.25512104283054E-2</v>
      </c>
      <c r="N180" s="14">
        <v>0.62076749435665912</v>
      </c>
    </row>
    <row r="181" spans="5:14" x14ac:dyDescent="0.25">
      <c r="E181" s="9"/>
      <c r="F181" s="11" t="s">
        <v>3</v>
      </c>
      <c r="G181" s="13">
        <v>43639</v>
      </c>
      <c r="H181" s="12">
        <v>5971</v>
      </c>
      <c r="I181" s="12">
        <v>314</v>
      </c>
      <c r="J181" s="12">
        <v>5657</v>
      </c>
      <c r="K181" s="12">
        <v>1845</v>
      </c>
      <c r="L181" s="12">
        <v>3812</v>
      </c>
      <c r="M181" s="14">
        <v>5.2587506280355051E-2</v>
      </c>
      <c r="N181" s="14">
        <v>0.67385540038889868</v>
      </c>
    </row>
    <row r="182" spans="5:14" x14ac:dyDescent="0.25">
      <c r="E182" s="9"/>
      <c r="F182" s="11" t="s">
        <v>3</v>
      </c>
      <c r="G182" s="13">
        <v>43640</v>
      </c>
      <c r="H182" s="12">
        <v>4819</v>
      </c>
      <c r="I182" s="12">
        <v>508</v>
      </c>
      <c r="J182" s="12">
        <v>4311</v>
      </c>
      <c r="K182" s="12">
        <v>2337</v>
      </c>
      <c r="L182" s="12">
        <v>1974</v>
      </c>
      <c r="M182" s="14">
        <v>0.10541606142353185</v>
      </c>
      <c r="N182" s="14">
        <v>0.45789839944328464</v>
      </c>
    </row>
    <row r="183" spans="5:14" x14ac:dyDescent="0.25">
      <c r="E183" s="9"/>
      <c r="F183" s="11" t="s">
        <v>3</v>
      </c>
      <c r="G183" s="13">
        <v>43641</v>
      </c>
      <c r="H183" s="12">
        <v>5946</v>
      </c>
      <c r="I183" s="12">
        <v>334</v>
      </c>
      <c r="J183" s="12">
        <v>5612</v>
      </c>
      <c r="K183" s="12">
        <v>2521</v>
      </c>
      <c r="L183" s="12">
        <v>3091</v>
      </c>
      <c r="M183" s="14">
        <v>5.6172216616212578E-2</v>
      </c>
      <c r="N183" s="14">
        <v>0.55078403421240196</v>
      </c>
    </row>
    <row r="184" spans="5:14" x14ac:dyDescent="0.25">
      <c r="E184" s="9"/>
      <c r="F184" s="11" t="s">
        <v>3</v>
      </c>
      <c r="G184" s="13">
        <v>43642</v>
      </c>
      <c r="H184" s="12">
        <v>5353</v>
      </c>
      <c r="I184" s="12">
        <v>401</v>
      </c>
      <c r="J184" s="12">
        <v>4952</v>
      </c>
      <c r="K184" s="12">
        <v>2766</v>
      </c>
      <c r="L184" s="12">
        <v>2186</v>
      </c>
      <c r="M184" s="14">
        <v>7.4911264711376796E-2</v>
      </c>
      <c r="N184" s="14">
        <v>0.44143780290791601</v>
      </c>
    </row>
    <row r="185" spans="5:14" x14ac:dyDescent="0.25">
      <c r="E185" s="9"/>
      <c r="F185" s="11" t="s">
        <v>3</v>
      </c>
      <c r="G185" s="13">
        <v>43643</v>
      </c>
      <c r="H185" s="12">
        <v>3443</v>
      </c>
      <c r="I185" s="12">
        <v>555</v>
      </c>
      <c r="J185" s="12">
        <v>2888</v>
      </c>
      <c r="K185" s="12">
        <v>2803</v>
      </c>
      <c r="L185" s="12">
        <v>85</v>
      </c>
      <c r="M185" s="14">
        <v>0.16119663084519315</v>
      </c>
      <c r="N185" s="14">
        <v>2.943213296398892E-2</v>
      </c>
    </row>
    <row r="186" spans="5:14" x14ac:dyDescent="0.25">
      <c r="E186" s="9"/>
      <c r="F186" s="11" t="s">
        <v>3</v>
      </c>
      <c r="G186" s="13">
        <v>43644</v>
      </c>
      <c r="H186" s="12">
        <v>4404</v>
      </c>
      <c r="I186" s="12">
        <v>427</v>
      </c>
      <c r="J186" s="12">
        <v>3977</v>
      </c>
      <c r="K186" s="12">
        <v>2973</v>
      </c>
      <c r="L186" s="12">
        <v>1004</v>
      </c>
      <c r="M186" s="14">
        <v>9.6957311534968213E-2</v>
      </c>
      <c r="N186" s="14">
        <v>0.25245159668091527</v>
      </c>
    </row>
    <row r="187" spans="5:14" x14ac:dyDescent="0.25">
      <c r="E187" s="9"/>
      <c r="F187" s="11" t="s">
        <v>3</v>
      </c>
      <c r="G187" s="13">
        <v>43645</v>
      </c>
      <c r="H187" s="12">
        <v>3449</v>
      </c>
      <c r="I187" s="12">
        <v>419</v>
      </c>
      <c r="J187" s="12">
        <v>3030</v>
      </c>
      <c r="K187" s="12">
        <v>2646</v>
      </c>
      <c r="L187" s="12">
        <v>384</v>
      </c>
      <c r="M187" s="14">
        <v>0.12148448825746594</v>
      </c>
      <c r="N187" s="14">
        <v>0.12673267326732673</v>
      </c>
    </row>
    <row r="188" spans="5:14" x14ac:dyDescent="0.25">
      <c r="E188" s="9"/>
      <c r="F188" s="11" t="s">
        <v>3</v>
      </c>
      <c r="G188" s="13">
        <v>43646</v>
      </c>
      <c r="H188" s="12">
        <v>5697</v>
      </c>
      <c r="I188" s="12">
        <v>382</v>
      </c>
      <c r="J188" s="12">
        <v>5315</v>
      </c>
      <c r="K188" s="12">
        <v>1919</v>
      </c>
      <c r="L188" s="12">
        <v>3396</v>
      </c>
      <c r="M188" s="14">
        <v>6.7052834825346672E-2</v>
      </c>
      <c r="N188" s="14">
        <v>0.63894637817497646</v>
      </c>
    </row>
    <row r="189" spans="5:14" x14ac:dyDescent="0.25">
      <c r="E189" s="9"/>
      <c r="F189" s="11" t="s">
        <v>3</v>
      </c>
      <c r="G189" s="13">
        <v>43647</v>
      </c>
      <c r="H189" s="12">
        <v>5970</v>
      </c>
      <c r="I189" s="12">
        <v>480</v>
      </c>
      <c r="J189" s="12">
        <v>5490</v>
      </c>
      <c r="K189" s="12">
        <v>1839</v>
      </c>
      <c r="L189" s="12">
        <v>3651</v>
      </c>
      <c r="M189" s="14">
        <v>8.0402010050251257E-2</v>
      </c>
      <c r="N189" s="14">
        <v>0.66502732240437157</v>
      </c>
    </row>
    <row r="190" spans="5:14" x14ac:dyDescent="0.25">
      <c r="E190" s="9"/>
      <c r="F190" s="11" t="s">
        <v>3</v>
      </c>
      <c r="G190" s="13">
        <v>43648</v>
      </c>
      <c r="H190" s="12">
        <v>4231</v>
      </c>
      <c r="I190" s="12">
        <v>392</v>
      </c>
      <c r="J190" s="12">
        <v>3839</v>
      </c>
      <c r="K190" s="12">
        <v>2658</v>
      </c>
      <c r="L190" s="12">
        <v>1181</v>
      </c>
      <c r="M190" s="14">
        <v>9.2649491845899309E-2</v>
      </c>
      <c r="N190" s="14">
        <v>0.30763219588434487</v>
      </c>
    </row>
    <row r="191" spans="5:14" x14ac:dyDescent="0.25">
      <c r="E191" s="9"/>
      <c r="F191" s="11" t="s">
        <v>3</v>
      </c>
      <c r="G191" s="13">
        <v>43649</v>
      </c>
      <c r="H191" s="12">
        <v>5348</v>
      </c>
      <c r="I191" s="12">
        <v>553</v>
      </c>
      <c r="J191" s="12">
        <v>4795</v>
      </c>
      <c r="K191" s="12">
        <v>1822</v>
      </c>
      <c r="L191" s="12">
        <v>2973</v>
      </c>
      <c r="M191" s="14">
        <v>0.10340314136125654</v>
      </c>
      <c r="N191" s="14">
        <v>0.62002085505735138</v>
      </c>
    </row>
    <row r="192" spans="5:14" x14ac:dyDescent="0.25">
      <c r="E192" s="9"/>
      <c r="F192" s="11" t="s">
        <v>3</v>
      </c>
      <c r="G192" s="13">
        <v>43650</v>
      </c>
      <c r="H192" s="12">
        <v>3259</v>
      </c>
      <c r="I192" s="12">
        <v>536</v>
      </c>
      <c r="J192" s="12">
        <v>2723</v>
      </c>
      <c r="K192" s="12">
        <v>2071</v>
      </c>
      <c r="L192" s="12">
        <v>652</v>
      </c>
      <c r="M192" s="14">
        <v>0.16446762810678123</v>
      </c>
      <c r="N192" s="14">
        <v>0.23944179214102093</v>
      </c>
    </row>
    <row r="193" spans="5:14" x14ac:dyDescent="0.25">
      <c r="E193" s="9"/>
      <c r="F193" s="11" t="s">
        <v>3</v>
      </c>
      <c r="G193" s="13">
        <v>43651</v>
      </c>
      <c r="H193" s="12">
        <v>3420</v>
      </c>
      <c r="I193" s="12">
        <v>413</v>
      </c>
      <c r="J193" s="12">
        <v>3007</v>
      </c>
      <c r="K193" s="12">
        <v>2076</v>
      </c>
      <c r="L193" s="12">
        <v>931</v>
      </c>
      <c r="M193" s="14">
        <v>0.12076023391812865</v>
      </c>
      <c r="N193" s="14">
        <v>0.30961090788160955</v>
      </c>
    </row>
    <row r="194" spans="5:14" x14ac:dyDescent="0.25">
      <c r="E194" s="9"/>
      <c r="F194" s="11" t="s">
        <v>3</v>
      </c>
      <c r="G194" s="13">
        <v>43652</v>
      </c>
      <c r="H194" s="12">
        <v>5907</v>
      </c>
      <c r="I194" s="12">
        <v>315</v>
      </c>
      <c r="J194" s="12">
        <v>5592</v>
      </c>
      <c r="K194" s="12">
        <v>1703</v>
      </c>
      <c r="L194" s="12">
        <v>3889</v>
      </c>
      <c r="M194" s="14">
        <v>5.3326561706449976E-2</v>
      </c>
      <c r="N194" s="14">
        <v>0.69545779685264664</v>
      </c>
    </row>
    <row r="195" spans="5:14" x14ac:dyDescent="0.25">
      <c r="E195" s="9"/>
      <c r="F195" s="11" t="s">
        <v>3</v>
      </c>
      <c r="G195" s="13">
        <v>43653</v>
      </c>
      <c r="H195" s="12">
        <v>3139</v>
      </c>
      <c r="I195" s="12">
        <v>571</v>
      </c>
      <c r="J195" s="12">
        <v>2568</v>
      </c>
      <c r="K195" s="12">
        <v>2259</v>
      </c>
      <c r="L195" s="12">
        <v>309</v>
      </c>
      <c r="M195" s="14">
        <v>0.18190506530742276</v>
      </c>
      <c r="N195" s="14">
        <v>0.12032710280373832</v>
      </c>
    </row>
    <row r="196" spans="5:14" x14ac:dyDescent="0.25">
      <c r="E196" s="9"/>
      <c r="F196" s="11" t="s">
        <v>3</v>
      </c>
      <c r="G196" s="13">
        <v>43654</v>
      </c>
      <c r="H196" s="12">
        <v>4298</v>
      </c>
      <c r="I196" s="12">
        <v>517</v>
      </c>
      <c r="J196" s="12">
        <v>3781</v>
      </c>
      <c r="K196" s="12">
        <v>2871</v>
      </c>
      <c r="L196" s="12">
        <v>910</v>
      </c>
      <c r="M196" s="14">
        <v>0.12028850628199163</v>
      </c>
      <c r="N196" s="14">
        <v>0.24067706955831791</v>
      </c>
    </row>
    <row r="197" spans="5:14" x14ac:dyDescent="0.25">
      <c r="E197" s="9"/>
      <c r="F197" s="11" t="s">
        <v>3</v>
      </c>
      <c r="G197" s="13">
        <v>43655</v>
      </c>
      <c r="H197" s="12">
        <v>4470</v>
      </c>
      <c r="I197" s="12">
        <v>351</v>
      </c>
      <c r="J197" s="12">
        <v>4119</v>
      </c>
      <c r="K197" s="12">
        <v>2845</v>
      </c>
      <c r="L197" s="12">
        <v>1274</v>
      </c>
      <c r="M197" s="14">
        <v>7.8523489932885909E-2</v>
      </c>
      <c r="N197" s="14">
        <v>0.30929837339159988</v>
      </c>
    </row>
    <row r="198" spans="5:14" x14ac:dyDescent="0.25">
      <c r="E198" s="9"/>
      <c r="F198" s="11" t="s">
        <v>3</v>
      </c>
      <c r="G198" s="13">
        <v>43656</v>
      </c>
      <c r="H198" s="12">
        <v>3153</v>
      </c>
      <c r="I198" s="12">
        <v>377</v>
      </c>
      <c r="J198" s="12">
        <v>2776</v>
      </c>
      <c r="K198" s="12">
        <v>1899</v>
      </c>
      <c r="L198" s="12">
        <v>877</v>
      </c>
      <c r="M198" s="14">
        <v>0.11956866476371709</v>
      </c>
      <c r="N198" s="14">
        <v>0.31592219020172913</v>
      </c>
    </row>
    <row r="199" spans="5:14" x14ac:dyDescent="0.25">
      <c r="E199" s="9"/>
      <c r="F199" s="11" t="s">
        <v>3</v>
      </c>
      <c r="G199" s="13">
        <v>43657</v>
      </c>
      <c r="H199" s="12">
        <v>3298</v>
      </c>
      <c r="I199" s="12">
        <v>422</v>
      </c>
      <c r="J199" s="12">
        <v>2876</v>
      </c>
      <c r="K199" s="12">
        <v>2433</v>
      </c>
      <c r="L199" s="12">
        <v>443</v>
      </c>
      <c r="M199" s="14">
        <v>0.12795633717404487</v>
      </c>
      <c r="N199" s="14">
        <v>0.15403337969401948</v>
      </c>
    </row>
    <row r="200" spans="5:14" x14ac:dyDescent="0.25">
      <c r="E200" s="9"/>
      <c r="F200" s="11" t="s">
        <v>3</v>
      </c>
      <c r="G200" s="13">
        <v>43658</v>
      </c>
      <c r="H200" s="12">
        <v>5759</v>
      </c>
      <c r="I200" s="12">
        <v>405</v>
      </c>
      <c r="J200" s="12">
        <v>5354</v>
      </c>
      <c r="K200" s="12">
        <v>1708</v>
      </c>
      <c r="L200" s="12">
        <v>3646</v>
      </c>
      <c r="M200" s="14">
        <v>7.0324709150894255E-2</v>
      </c>
      <c r="N200" s="14">
        <v>0.68098617855808741</v>
      </c>
    </row>
    <row r="201" spans="5:14" x14ac:dyDescent="0.25">
      <c r="E201" s="9"/>
      <c r="F201" s="11" t="s">
        <v>3</v>
      </c>
      <c r="G201" s="13">
        <v>43659</v>
      </c>
      <c r="H201" s="12">
        <v>5470</v>
      </c>
      <c r="I201" s="12">
        <v>441</v>
      </c>
      <c r="J201" s="12">
        <v>5029</v>
      </c>
      <c r="K201" s="12">
        <v>2903</v>
      </c>
      <c r="L201" s="12">
        <v>2126</v>
      </c>
      <c r="M201" s="14">
        <v>8.0621572212065812E-2</v>
      </c>
      <c r="N201" s="14">
        <v>0.42274806124478026</v>
      </c>
    </row>
    <row r="202" spans="5:14" x14ac:dyDescent="0.25">
      <c r="E202" s="9"/>
      <c r="F202" s="11" t="s">
        <v>3</v>
      </c>
      <c r="G202" s="13">
        <v>43660</v>
      </c>
      <c r="H202" s="12">
        <v>5885</v>
      </c>
      <c r="I202" s="12">
        <v>526</v>
      </c>
      <c r="J202" s="12">
        <v>5359</v>
      </c>
      <c r="K202" s="12">
        <v>1592</v>
      </c>
      <c r="L202" s="12">
        <v>3767</v>
      </c>
      <c r="M202" s="14">
        <v>8.9379779099405268E-2</v>
      </c>
      <c r="N202" s="14">
        <v>0.70292965105430116</v>
      </c>
    </row>
    <row r="203" spans="5:14" x14ac:dyDescent="0.25">
      <c r="E203" s="9"/>
      <c r="F203" s="11" t="s">
        <v>3</v>
      </c>
      <c r="G203" s="13">
        <v>43661</v>
      </c>
      <c r="H203" s="12">
        <v>3762</v>
      </c>
      <c r="I203" s="12">
        <v>495</v>
      </c>
      <c r="J203" s="12">
        <v>3267</v>
      </c>
      <c r="K203" s="12">
        <v>1859</v>
      </c>
      <c r="L203" s="12">
        <v>1408</v>
      </c>
      <c r="M203" s="14">
        <v>0.13157894736842105</v>
      </c>
      <c r="N203" s="14">
        <v>0.43097643097643096</v>
      </c>
    </row>
    <row r="204" spans="5:14" x14ac:dyDescent="0.25">
      <c r="E204" s="9"/>
      <c r="F204" s="11" t="s">
        <v>3</v>
      </c>
      <c r="G204" s="13">
        <v>43662</v>
      </c>
      <c r="H204" s="12">
        <v>3448</v>
      </c>
      <c r="I204" s="12">
        <v>353</v>
      </c>
      <c r="J204" s="12">
        <v>3095</v>
      </c>
      <c r="K204" s="12">
        <v>2356</v>
      </c>
      <c r="L204" s="12">
        <v>739</v>
      </c>
      <c r="M204" s="14">
        <v>0.10237819025522042</v>
      </c>
      <c r="N204" s="14">
        <v>0.23877221324717285</v>
      </c>
    </row>
    <row r="205" spans="5:14" x14ac:dyDescent="0.25">
      <c r="E205" s="9"/>
      <c r="F205" s="11" t="s">
        <v>3</v>
      </c>
      <c r="G205" s="13">
        <v>43663</v>
      </c>
      <c r="H205" s="12">
        <v>4348</v>
      </c>
      <c r="I205" s="12">
        <v>391</v>
      </c>
      <c r="J205" s="12">
        <v>3957</v>
      </c>
      <c r="K205" s="12">
        <v>2039</v>
      </c>
      <c r="L205" s="12">
        <v>1918</v>
      </c>
      <c r="M205" s="14">
        <v>8.9926402943882239E-2</v>
      </c>
      <c r="N205" s="14">
        <v>0.48471063937326259</v>
      </c>
    </row>
    <row r="206" spans="5:14" x14ac:dyDescent="0.25">
      <c r="E206" s="9"/>
      <c r="F206" s="11" t="s">
        <v>3</v>
      </c>
      <c r="G206" s="13">
        <v>43664</v>
      </c>
      <c r="H206" s="12">
        <v>3240</v>
      </c>
      <c r="I206" s="12">
        <v>532</v>
      </c>
      <c r="J206" s="12">
        <v>2708</v>
      </c>
      <c r="K206" s="12">
        <v>1974</v>
      </c>
      <c r="L206" s="12">
        <v>734</v>
      </c>
      <c r="M206" s="14">
        <v>0.16419753086419753</v>
      </c>
      <c r="N206" s="14">
        <v>0.27104874446085669</v>
      </c>
    </row>
    <row r="207" spans="5:14" x14ac:dyDescent="0.25">
      <c r="E207" s="9"/>
      <c r="F207" s="11" t="s">
        <v>3</v>
      </c>
      <c r="G207" s="13">
        <v>43665</v>
      </c>
      <c r="H207" s="12">
        <v>5038</v>
      </c>
      <c r="I207" s="12">
        <v>452</v>
      </c>
      <c r="J207" s="12">
        <v>4586</v>
      </c>
      <c r="K207" s="12">
        <v>1568</v>
      </c>
      <c r="L207" s="12">
        <v>3018</v>
      </c>
      <c r="M207" s="14">
        <v>8.971814211988885E-2</v>
      </c>
      <c r="N207" s="14">
        <v>0.65808983863933712</v>
      </c>
    </row>
    <row r="208" spans="5:14" x14ac:dyDescent="0.25">
      <c r="E208" s="9"/>
      <c r="F208" s="11" t="s">
        <v>3</v>
      </c>
      <c r="G208" s="13">
        <v>43666</v>
      </c>
      <c r="H208" s="12">
        <v>4475</v>
      </c>
      <c r="I208" s="12">
        <v>491</v>
      </c>
      <c r="J208" s="12">
        <v>3984</v>
      </c>
      <c r="K208" s="12">
        <v>2193</v>
      </c>
      <c r="L208" s="12">
        <v>1791</v>
      </c>
      <c r="M208" s="14">
        <v>0.10972067039106145</v>
      </c>
      <c r="N208" s="14">
        <v>0.44954819277108432</v>
      </c>
    </row>
    <row r="209" spans="5:14" x14ac:dyDescent="0.25">
      <c r="E209" s="9"/>
      <c r="F209" s="11" t="s">
        <v>3</v>
      </c>
      <c r="G209" s="13">
        <v>43667</v>
      </c>
      <c r="H209" s="12">
        <v>3078</v>
      </c>
      <c r="I209" s="12">
        <v>523</v>
      </c>
      <c r="J209" s="12">
        <v>2555</v>
      </c>
      <c r="K209" s="12">
        <v>2477</v>
      </c>
      <c r="L209" s="12">
        <v>78</v>
      </c>
      <c r="M209" s="14">
        <v>0.16991552956465236</v>
      </c>
      <c r="N209" s="14">
        <v>3.0528375733855185E-2</v>
      </c>
    </row>
    <row r="210" spans="5:14" x14ac:dyDescent="0.25">
      <c r="E210" s="9"/>
      <c r="F210" s="11" t="s">
        <v>3</v>
      </c>
      <c r="G210" s="13">
        <v>43668</v>
      </c>
      <c r="H210" s="12">
        <v>4840</v>
      </c>
      <c r="I210" s="12">
        <v>398</v>
      </c>
      <c r="J210" s="12">
        <v>4442</v>
      </c>
      <c r="K210" s="12">
        <v>2173</v>
      </c>
      <c r="L210" s="12">
        <v>2269</v>
      </c>
      <c r="M210" s="14">
        <v>8.2231404958677687E-2</v>
      </c>
      <c r="N210" s="14">
        <v>0.5108059432687978</v>
      </c>
    </row>
    <row r="211" spans="5:14" x14ac:dyDescent="0.25">
      <c r="E211" s="9"/>
      <c r="F211" s="11" t="s">
        <v>3</v>
      </c>
      <c r="G211" s="13">
        <v>43669</v>
      </c>
      <c r="H211" s="12">
        <v>5387</v>
      </c>
      <c r="I211" s="12">
        <v>347</v>
      </c>
      <c r="J211" s="12">
        <v>5040</v>
      </c>
      <c r="K211" s="12">
        <v>1660</v>
      </c>
      <c r="L211" s="12">
        <v>3380</v>
      </c>
      <c r="M211" s="14">
        <v>6.4414330796361607E-2</v>
      </c>
      <c r="N211" s="14">
        <v>0.67063492063492058</v>
      </c>
    </row>
    <row r="212" spans="5:14" x14ac:dyDescent="0.25">
      <c r="E212" s="9"/>
      <c r="F212" s="11" t="s">
        <v>3</v>
      </c>
      <c r="G212" s="13">
        <v>43670</v>
      </c>
      <c r="H212" s="12">
        <v>5081</v>
      </c>
      <c r="I212" s="12">
        <v>525</v>
      </c>
      <c r="J212" s="12">
        <v>4556</v>
      </c>
      <c r="K212" s="12">
        <v>2777</v>
      </c>
      <c r="L212" s="12">
        <v>1779</v>
      </c>
      <c r="M212" s="14">
        <v>0.10332611690612084</v>
      </c>
      <c r="N212" s="14">
        <v>0.39047410008779632</v>
      </c>
    </row>
    <row r="213" spans="5:14" x14ac:dyDescent="0.25">
      <c r="E213" s="9"/>
      <c r="F213" s="11" t="s">
        <v>3</v>
      </c>
      <c r="G213" s="13">
        <v>43671</v>
      </c>
      <c r="H213" s="12">
        <v>4224</v>
      </c>
      <c r="I213" s="12">
        <v>498</v>
      </c>
      <c r="J213" s="12">
        <v>3726</v>
      </c>
      <c r="K213" s="12">
        <v>2543</v>
      </c>
      <c r="L213" s="12">
        <v>1183</v>
      </c>
      <c r="M213" s="14">
        <v>0.11789772727272728</v>
      </c>
      <c r="N213" s="14">
        <v>0.31749865807836825</v>
      </c>
    </row>
    <row r="214" spans="5:14" x14ac:dyDescent="0.25">
      <c r="E214" s="9"/>
      <c r="F214" s="11" t="s">
        <v>3</v>
      </c>
      <c r="G214" s="13">
        <v>43672</v>
      </c>
      <c r="H214" s="12">
        <v>4094</v>
      </c>
      <c r="I214" s="12">
        <v>420</v>
      </c>
      <c r="J214" s="12">
        <v>3674</v>
      </c>
      <c r="K214" s="12">
        <v>2990</v>
      </c>
      <c r="L214" s="12">
        <v>684</v>
      </c>
      <c r="M214" s="14">
        <v>0.10258915486077186</v>
      </c>
      <c r="N214" s="14">
        <v>0.18617310832879694</v>
      </c>
    </row>
    <row r="215" spans="5:14" x14ac:dyDescent="0.25">
      <c r="E215" s="9"/>
      <c r="F215" s="11" t="s">
        <v>3</v>
      </c>
      <c r="G215" s="13">
        <v>43673</v>
      </c>
      <c r="H215" s="12">
        <v>3173</v>
      </c>
      <c r="I215" s="12">
        <v>560</v>
      </c>
      <c r="J215" s="12">
        <v>2613</v>
      </c>
      <c r="K215" s="12">
        <v>1961</v>
      </c>
      <c r="L215" s="12">
        <v>652</v>
      </c>
      <c r="M215" s="14">
        <v>0.17648912700913963</v>
      </c>
      <c r="N215" s="14">
        <v>0.24952162265595101</v>
      </c>
    </row>
    <row r="216" spans="5:14" x14ac:dyDescent="0.25">
      <c r="E216" s="9"/>
      <c r="F216" s="11" t="s">
        <v>3</v>
      </c>
      <c r="G216" s="13">
        <v>43674</v>
      </c>
      <c r="H216" s="12">
        <v>4701</v>
      </c>
      <c r="I216" s="12">
        <v>355</v>
      </c>
      <c r="J216" s="12">
        <v>4346</v>
      </c>
      <c r="K216" s="12">
        <v>2573</v>
      </c>
      <c r="L216" s="12">
        <v>1773</v>
      </c>
      <c r="M216" s="14">
        <v>7.5515847691980428E-2</v>
      </c>
      <c r="N216" s="14">
        <v>0.40796134376438103</v>
      </c>
    </row>
    <row r="217" spans="5:14" x14ac:dyDescent="0.25">
      <c r="E217" s="9"/>
      <c r="F217" s="11" t="s">
        <v>3</v>
      </c>
      <c r="G217" s="13">
        <v>43675</v>
      </c>
      <c r="H217" s="12">
        <v>5034</v>
      </c>
      <c r="I217" s="12">
        <v>595</v>
      </c>
      <c r="J217" s="12">
        <v>4439</v>
      </c>
      <c r="K217" s="12">
        <v>2005</v>
      </c>
      <c r="L217" s="12">
        <v>2434</v>
      </c>
      <c r="M217" s="14">
        <v>0.11819626539531188</v>
      </c>
      <c r="N217" s="14">
        <v>0.54832169407524212</v>
      </c>
    </row>
    <row r="218" spans="5:14" x14ac:dyDescent="0.25">
      <c r="E218" s="9"/>
      <c r="F218" s="11" t="s">
        <v>3</v>
      </c>
      <c r="G218" s="13">
        <v>43676</v>
      </c>
      <c r="H218" s="12">
        <v>3821</v>
      </c>
      <c r="I218" s="12">
        <v>358</v>
      </c>
      <c r="J218" s="12">
        <v>3463</v>
      </c>
      <c r="K218" s="12">
        <v>2652</v>
      </c>
      <c r="L218" s="12">
        <v>811</v>
      </c>
      <c r="M218" s="14">
        <v>9.3692750588851084E-2</v>
      </c>
      <c r="N218" s="14">
        <v>0.23419000866300896</v>
      </c>
    </row>
    <row r="219" spans="5:14" x14ac:dyDescent="0.25">
      <c r="E219" s="9"/>
      <c r="F219" s="11" t="s">
        <v>3</v>
      </c>
      <c r="G219" s="13">
        <v>43677</v>
      </c>
      <c r="H219" s="12">
        <v>3932</v>
      </c>
      <c r="I219" s="12">
        <v>316</v>
      </c>
      <c r="J219" s="12">
        <v>3616</v>
      </c>
      <c r="K219" s="12">
        <v>1716</v>
      </c>
      <c r="L219" s="12">
        <v>1900</v>
      </c>
      <c r="M219" s="14">
        <v>8.0366225839267544E-2</v>
      </c>
      <c r="N219" s="14">
        <v>0.52544247787610621</v>
      </c>
    </row>
    <row r="220" spans="5:14" x14ac:dyDescent="0.25">
      <c r="E220" s="9"/>
      <c r="F220" s="11" t="s">
        <v>3</v>
      </c>
      <c r="G220" s="13">
        <v>43678</v>
      </c>
      <c r="H220" s="12">
        <v>4841</v>
      </c>
      <c r="I220" s="12">
        <v>503</v>
      </c>
      <c r="J220" s="12">
        <v>4338</v>
      </c>
      <c r="K220" s="12">
        <v>2855</v>
      </c>
      <c r="L220" s="12">
        <v>1483</v>
      </c>
      <c r="M220" s="14">
        <v>0.10390415203470357</v>
      </c>
      <c r="N220" s="14">
        <v>0.34186260949746428</v>
      </c>
    </row>
    <row r="221" spans="5:14" x14ac:dyDescent="0.25">
      <c r="E221" s="9"/>
      <c r="F221" s="11" t="s">
        <v>3</v>
      </c>
      <c r="G221" s="13">
        <v>43679</v>
      </c>
      <c r="H221" s="12">
        <v>3316</v>
      </c>
      <c r="I221" s="12">
        <v>325</v>
      </c>
      <c r="J221" s="12">
        <v>2991</v>
      </c>
      <c r="K221" s="12">
        <v>2949</v>
      </c>
      <c r="L221" s="12">
        <v>42</v>
      </c>
      <c r="M221" s="14">
        <v>9.8009650180940891E-2</v>
      </c>
      <c r="N221" s="14">
        <v>1.4042126379137413E-2</v>
      </c>
    </row>
    <row r="222" spans="5:14" x14ac:dyDescent="0.25">
      <c r="E222" s="9"/>
      <c r="F222" s="11" t="s">
        <v>3</v>
      </c>
      <c r="G222" s="13">
        <v>43680</v>
      </c>
      <c r="H222" s="12">
        <v>5035</v>
      </c>
      <c r="I222" s="12">
        <v>388</v>
      </c>
      <c r="J222" s="12">
        <v>4647</v>
      </c>
      <c r="K222" s="12">
        <v>2774</v>
      </c>
      <c r="L222" s="12">
        <v>1873</v>
      </c>
      <c r="M222" s="14">
        <v>7.7060575968222439E-2</v>
      </c>
      <c r="N222" s="14">
        <v>0.40305573488272001</v>
      </c>
    </row>
    <row r="223" spans="5:14" x14ac:dyDescent="0.25">
      <c r="E223" s="9"/>
      <c r="F223" s="11" t="s">
        <v>3</v>
      </c>
      <c r="G223" s="13">
        <v>43681</v>
      </c>
      <c r="H223" s="12">
        <v>3068</v>
      </c>
      <c r="I223" s="12">
        <v>411</v>
      </c>
      <c r="J223" s="12">
        <v>2657</v>
      </c>
      <c r="K223" s="12">
        <v>1853</v>
      </c>
      <c r="L223" s="12">
        <v>804</v>
      </c>
      <c r="M223" s="14">
        <v>0.13396349413298567</v>
      </c>
      <c r="N223" s="14">
        <v>0.30259691381257059</v>
      </c>
    </row>
    <row r="224" spans="5:14" x14ac:dyDescent="0.25">
      <c r="E224" s="9"/>
      <c r="F224" s="11" t="s">
        <v>3</v>
      </c>
      <c r="G224" s="13">
        <v>43682</v>
      </c>
      <c r="H224" s="12">
        <v>3336</v>
      </c>
      <c r="I224" s="12">
        <v>574</v>
      </c>
      <c r="J224" s="12">
        <v>2762</v>
      </c>
      <c r="K224" s="12">
        <v>1818</v>
      </c>
      <c r="L224" s="12">
        <v>944</v>
      </c>
      <c r="M224" s="14">
        <v>0.17206235011990409</v>
      </c>
      <c r="N224" s="14">
        <v>0.34178131788559013</v>
      </c>
    </row>
    <row r="225" spans="5:14" x14ac:dyDescent="0.25">
      <c r="E225" s="9"/>
      <c r="F225" s="11" t="s">
        <v>3</v>
      </c>
      <c r="G225" s="13">
        <v>43683</v>
      </c>
      <c r="H225" s="12">
        <v>5852</v>
      </c>
      <c r="I225" s="12">
        <v>496</v>
      </c>
      <c r="J225" s="12">
        <v>5356</v>
      </c>
      <c r="K225" s="12">
        <v>1615</v>
      </c>
      <c r="L225" s="12">
        <v>3741</v>
      </c>
      <c r="M225" s="14">
        <v>8.4757347915242656E-2</v>
      </c>
      <c r="N225" s="14">
        <v>0.69846900672143386</v>
      </c>
    </row>
    <row r="226" spans="5:14" x14ac:dyDescent="0.25">
      <c r="E226" s="9"/>
      <c r="F226" s="11" t="s">
        <v>3</v>
      </c>
      <c r="G226" s="13">
        <v>43684</v>
      </c>
      <c r="H226" s="12">
        <v>3906</v>
      </c>
      <c r="I226" s="12">
        <v>456</v>
      </c>
      <c r="J226" s="12">
        <v>3450</v>
      </c>
      <c r="K226" s="12">
        <v>1989</v>
      </c>
      <c r="L226" s="12">
        <v>1461</v>
      </c>
      <c r="M226" s="14">
        <v>0.11674347158218126</v>
      </c>
      <c r="N226" s="14">
        <v>0.42347826086956519</v>
      </c>
    </row>
    <row r="227" spans="5:14" x14ac:dyDescent="0.25">
      <c r="E227" s="9"/>
      <c r="F227" s="11" t="s">
        <v>3</v>
      </c>
      <c r="G227" s="13">
        <v>43685</v>
      </c>
      <c r="H227" s="12">
        <v>4427</v>
      </c>
      <c r="I227" s="12">
        <v>451</v>
      </c>
      <c r="J227" s="12">
        <v>3976</v>
      </c>
      <c r="K227" s="12">
        <v>2737</v>
      </c>
      <c r="L227" s="12">
        <v>1239</v>
      </c>
      <c r="M227" s="14">
        <v>0.10187485882087192</v>
      </c>
      <c r="N227" s="14">
        <v>0.31161971830985913</v>
      </c>
    </row>
    <row r="228" spans="5:14" x14ac:dyDescent="0.25">
      <c r="E228" s="9"/>
      <c r="F228" s="11" t="s">
        <v>3</v>
      </c>
      <c r="G228" s="13">
        <v>43686</v>
      </c>
      <c r="H228" s="12">
        <v>5389</v>
      </c>
      <c r="I228" s="12">
        <v>397</v>
      </c>
      <c r="J228" s="12">
        <v>4992</v>
      </c>
      <c r="K228" s="12">
        <v>2863</v>
      </c>
      <c r="L228" s="12">
        <v>2129</v>
      </c>
      <c r="M228" s="14">
        <v>7.366858415290406E-2</v>
      </c>
      <c r="N228" s="14">
        <v>0.42648237179487181</v>
      </c>
    </row>
    <row r="229" spans="5:14" x14ac:dyDescent="0.25">
      <c r="E229" s="9"/>
      <c r="F229" s="11" t="s">
        <v>3</v>
      </c>
      <c r="G229" s="13">
        <v>43687</v>
      </c>
      <c r="H229" s="12">
        <v>4882</v>
      </c>
      <c r="I229" s="12">
        <v>318</v>
      </c>
      <c r="J229" s="12">
        <v>4564</v>
      </c>
      <c r="K229" s="12">
        <v>1801</v>
      </c>
      <c r="L229" s="12">
        <v>2763</v>
      </c>
      <c r="M229" s="14">
        <v>6.5137238836542405E-2</v>
      </c>
      <c r="N229" s="14">
        <v>0.60539000876424187</v>
      </c>
    </row>
    <row r="230" spans="5:14" x14ac:dyDescent="0.25">
      <c r="E230" s="9"/>
      <c r="F230" s="11" t="s">
        <v>3</v>
      </c>
      <c r="G230" s="13">
        <v>43688</v>
      </c>
      <c r="H230" s="12">
        <v>3817</v>
      </c>
      <c r="I230" s="12">
        <v>508</v>
      </c>
      <c r="J230" s="12">
        <v>3309</v>
      </c>
      <c r="K230" s="12">
        <v>2657</v>
      </c>
      <c r="L230" s="12">
        <v>652</v>
      </c>
      <c r="M230" s="14">
        <v>0.13308881320408697</v>
      </c>
      <c r="N230" s="14">
        <v>0.19703838017527955</v>
      </c>
    </row>
    <row r="231" spans="5:14" x14ac:dyDescent="0.25">
      <c r="E231" s="9"/>
      <c r="F231" s="11" t="s">
        <v>3</v>
      </c>
      <c r="G231" s="13">
        <v>43689</v>
      </c>
      <c r="H231" s="12">
        <v>5949</v>
      </c>
      <c r="I231" s="12">
        <v>583</v>
      </c>
      <c r="J231" s="12">
        <v>5366</v>
      </c>
      <c r="K231" s="12">
        <v>2934</v>
      </c>
      <c r="L231" s="12">
        <v>2432</v>
      </c>
      <c r="M231" s="14">
        <v>9.7999663809043541E-2</v>
      </c>
      <c r="N231" s="14">
        <v>0.45322400298173687</v>
      </c>
    </row>
    <row r="232" spans="5:14" x14ac:dyDescent="0.25">
      <c r="E232" s="9"/>
      <c r="F232" s="11" t="s">
        <v>3</v>
      </c>
      <c r="G232" s="13">
        <v>43690</v>
      </c>
      <c r="H232" s="12">
        <v>5030</v>
      </c>
      <c r="I232" s="12">
        <v>315</v>
      </c>
      <c r="J232" s="12">
        <v>4715</v>
      </c>
      <c r="K232" s="12">
        <v>2060</v>
      </c>
      <c r="L232" s="12">
        <v>2655</v>
      </c>
      <c r="M232" s="14">
        <v>6.2624254473161028E-2</v>
      </c>
      <c r="N232" s="14">
        <v>0.56309650053022264</v>
      </c>
    </row>
    <row r="233" spans="5:14" x14ac:dyDescent="0.25">
      <c r="E233" s="9"/>
      <c r="F233" s="11" t="s">
        <v>3</v>
      </c>
      <c r="G233" s="13">
        <v>43691</v>
      </c>
      <c r="H233" s="12">
        <v>4344</v>
      </c>
      <c r="I233" s="12">
        <v>361</v>
      </c>
      <c r="J233" s="12">
        <v>3983</v>
      </c>
      <c r="K233" s="12">
        <v>2751</v>
      </c>
      <c r="L233" s="12">
        <v>1232</v>
      </c>
      <c r="M233" s="14">
        <v>8.3103130755064453E-2</v>
      </c>
      <c r="N233" s="14">
        <v>0.30931458699472758</v>
      </c>
    </row>
    <row r="234" spans="5:14" x14ac:dyDescent="0.25">
      <c r="E234" s="9"/>
      <c r="F234" s="11" t="s">
        <v>3</v>
      </c>
      <c r="G234" s="13">
        <v>43692</v>
      </c>
      <c r="H234" s="12">
        <v>5399</v>
      </c>
      <c r="I234" s="12">
        <v>420</v>
      </c>
      <c r="J234" s="12">
        <v>4979</v>
      </c>
      <c r="K234" s="12">
        <v>2740</v>
      </c>
      <c r="L234" s="12">
        <v>2239</v>
      </c>
      <c r="M234" s="14">
        <v>7.7792183737729212E-2</v>
      </c>
      <c r="N234" s="14">
        <v>0.44968869250853583</v>
      </c>
    </row>
    <row r="235" spans="5:14" x14ac:dyDescent="0.25">
      <c r="E235" s="9"/>
      <c r="F235" s="11" t="s">
        <v>3</v>
      </c>
      <c r="G235" s="13">
        <v>43693</v>
      </c>
      <c r="H235" s="12">
        <v>3017</v>
      </c>
      <c r="I235" s="12">
        <v>408</v>
      </c>
      <c r="J235" s="12">
        <v>2609</v>
      </c>
      <c r="K235" s="12">
        <v>2699</v>
      </c>
      <c r="L235" s="12">
        <v>-90</v>
      </c>
      <c r="M235" s="14">
        <v>0.13523367583692408</v>
      </c>
      <c r="N235" s="14">
        <v>-3.4495975469528553E-2</v>
      </c>
    </row>
    <row r="236" spans="5:14" x14ac:dyDescent="0.25">
      <c r="E236" s="9"/>
      <c r="F236" s="11" t="s">
        <v>3</v>
      </c>
      <c r="G236" s="13">
        <v>43694</v>
      </c>
      <c r="H236" s="12">
        <v>3476</v>
      </c>
      <c r="I236" s="12">
        <v>437</v>
      </c>
      <c r="J236" s="12">
        <v>3039</v>
      </c>
      <c r="K236" s="12">
        <v>2666</v>
      </c>
      <c r="L236" s="12">
        <v>373</v>
      </c>
      <c r="M236" s="14">
        <v>0.12571921749136938</v>
      </c>
      <c r="N236" s="14">
        <v>0.12273774267851267</v>
      </c>
    </row>
    <row r="237" spans="5:14" x14ac:dyDescent="0.25">
      <c r="E237" s="9"/>
      <c r="F237" s="11" t="s">
        <v>3</v>
      </c>
      <c r="G237" s="13">
        <v>43695</v>
      </c>
      <c r="H237" s="12">
        <v>5964</v>
      </c>
      <c r="I237" s="12">
        <v>411</v>
      </c>
      <c r="J237" s="12">
        <v>5553</v>
      </c>
      <c r="K237" s="12">
        <v>2012</v>
      </c>
      <c r="L237" s="12">
        <v>3541</v>
      </c>
      <c r="M237" s="14">
        <v>6.8913480885311865E-2</v>
      </c>
      <c r="N237" s="14">
        <v>0.63767332973167656</v>
      </c>
    </row>
    <row r="238" spans="5:14" x14ac:dyDescent="0.25">
      <c r="E238" s="9"/>
      <c r="F238" s="11" t="s">
        <v>3</v>
      </c>
      <c r="G238" s="13">
        <v>43696</v>
      </c>
      <c r="H238" s="12">
        <v>5471</v>
      </c>
      <c r="I238" s="12">
        <v>363</v>
      </c>
      <c r="J238" s="12">
        <v>5108</v>
      </c>
      <c r="K238" s="12">
        <v>1572</v>
      </c>
      <c r="L238" s="12">
        <v>3536</v>
      </c>
      <c r="M238" s="14">
        <v>6.6349844635350028E-2</v>
      </c>
      <c r="N238" s="14">
        <v>0.69224745497259199</v>
      </c>
    </row>
    <row r="239" spans="5:14" x14ac:dyDescent="0.25">
      <c r="E239" s="9"/>
      <c r="F239" s="11" t="s">
        <v>3</v>
      </c>
      <c r="G239" s="13">
        <v>43697</v>
      </c>
      <c r="H239" s="12">
        <v>5217</v>
      </c>
      <c r="I239" s="12">
        <v>346</v>
      </c>
      <c r="J239" s="12">
        <v>4871</v>
      </c>
      <c r="K239" s="12">
        <v>2796</v>
      </c>
      <c r="L239" s="12">
        <v>2075</v>
      </c>
      <c r="M239" s="14">
        <v>6.6321640789725897E-2</v>
      </c>
      <c r="N239" s="14">
        <v>0.4259905563539314</v>
      </c>
    </row>
    <row r="240" spans="5:14" x14ac:dyDescent="0.25">
      <c r="E240" s="9"/>
      <c r="F240" s="11" t="s">
        <v>3</v>
      </c>
      <c r="G240" s="13">
        <v>43698</v>
      </c>
      <c r="H240" s="12">
        <v>5110</v>
      </c>
      <c r="I240" s="12">
        <v>452</v>
      </c>
      <c r="J240" s="12">
        <v>4658</v>
      </c>
      <c r="K240" s="12">
        <v>2884</v>
      </c>
      <c r="L240" s="12">
        <v>1774</v>
      </c>
      <c r="M240" s="14">
        <v>8.8454011741682978E-2</v>
      </c>
      <c r="N240" s="14">
        <v>0.38085015027908975</v>
      </c>
    </row>
    <row r="241" spans="5:14" x14ac:dyDescent="0.25">
      <c r="E241" s="9"/>
      <c r="F241" s="11" t="s">
        <v>3</v>
      </c>
      <c r="G241" s="13">
        <v>43699</v>
      </c>
      <c r="H241" s="12">
        <v>5786</v>
      </c>
      <c r="I241" s="12">
        <v>475</v>
      </c>
      <c r="J241" s="12">
        <v>5311</v>
      </c>
      <c r="K241" s="12">
        <v>1838</v>
      </c>
      <c r="L241" s="12">
        <v>3473</v>
      </c>
      <c r="M241" s="14">
        <v>8.2094711372277918E-2</v>
      </c>
      <c r="N241" s="14">
        <v>0.65392581434758046</v>
      </c>
    </row>
    <row r="242" spans="5:14" x14ac:dyDescent="0.25">
      <c r="E242" s="9"/>
      <c r="F242" s="11" t="s">
        <v>3</v>
      </c>
      <c r="G242" s="13">
        <v>43700</v>
      </c>
      <c r="H242" s="12">
        <v>3647</v>
      </c>
      <c r="I242" s="12">
        <v>373</v>
      </c>
      <c r="J242" s="12">
        <v>3274</v>
      </c>
      <c r="K242" s="12">
        <v>2438</v>
      </c>
      <c r="L242" s="12">
        <v>836</v>
      </c>
      <c r="M242" s="14">
        <v>0.10227584315876062</v>
      </c>
      <c r="N242" s="14">
        <v>0.25534514355528404</v>
      </c>
    </row>
    <row r="243" spans="5:14" x14ac:dyDescent="0.25">
      <c r="E243" s="9"/>
      <c r="F243" s="11" t="s">
        <v>3</v>
      </c>
      <c r="G243" s="13">
        <v>43701</v>
      </c>
      <c r="H243" s="12">
        <v>3658</v>
      </c>
      <c r="I243" s="12">
        <v>516</v>
      </c>
      <c r="J243" s="12">
        <v>3142</v>
      </c>
      <c r="K243" s="12">
        <v>1924</v>
      </c>
      <c r="L243" s="12">
        <v>1218</v>
      </c>
      <c r="M243" s="14">
        <v>0.14106068890103882</v>
      </c>
      <c r="N243" s="14">
        <v>0.38765117759388923</v>
      </c>
    </row>
    <row r="244" spans="5:14" x14ac:dyDescent="0.25">
      <c r="E244" s="9"/>
      <c r="F244" s="11" t="s">
        <v>3</v>
      </c>
      <c r="G244" s="13">
        <v>43702</v>
      </c>
      <c r="H244" s="12">
        <v>4439</v>
      </c>
      <c r="I244" s="12">
        <v>349</v>
      </c>
      <c r="J244" s="12">
        <v>4090</v>
      </c>
      <c r="K244" s="12">
        <v>2300</v>
      </c>
      <c r="L244" s="12">
        <v>1790</v>
      </c>
      <c r="M244" s="14">
        <v>7.8621311106104985E-2</v>
      </c>
      <c r="N244" s="14">
        <v>0.43765281173594134</v>
      </c>
    </row>
    <row r="245" spans="5:14" x14ac:dyDescent="0.25">
      <c r="E245" s="9"/>
      <c r="F245" s="11" t="s">
        <v>3</v>
      </c>
      <c r="G245" s="13">
        <v>43703</v>
      </c>
      <c r="H245" s="12">
        <v>3886</v>
      </c>
      <c r="I245" s="12">
        <v>515</v>
      </c>
      <c r="J245" s="12">
        <v>3371</v>
      </c>
      <c r="K245" s="12">
        <v>2482</v>
      </c>
      <c r="L245" s="12">
        <v>889</v>
      </c>
      <c r="M245" s="14">
        <v>0.13252702007205353</v>
      </c>
      <c r="N245" s="14">
        <v>0.26371996440225454</v>
      </c>
    </row>
    <row r="246" spans="5:14" x14ac:dyDescent="0.25">
      <c r="E246" s="9"/>
      <c r="F246" s="11" t="s">
        <v>3</v>
      </c>
      <c r="G246" s="13">
        <v>43704</v>
      </c>
      <c r="H246" s="12">
        <v>5780</v>
      </c>
      <c r="I246" s="12">
        <v>425</v>
      </c>
      <c r="J246" s="12">
        <v>5355</v>
      </c>
      <c r="K246" s="12">
        <v>2138</v>
      </c>
      <c r="L246" s="12">
        <v>3217</v>
      </c>
      <c r="M246" s="14">
        <v>7.3529411764705885E-2</v>
      </c>
      <c r="N246" s="14">
        <v>0.60074696545284778</v>
      </c>
    </row>
    <row r="247" spans="5:14" x14ac:dyDescent="0.25">
      <c r="E247" s="9"/>
      <c r="F247" s="11" t="s">
        <v>3</v>
      </c>
      <c r="G247" s="13">
        <v>43705</v>
      </c>
      <c r="H247" s="12">
        <v>4559</v>
      </c>
      <c r="I247" s="12">
        <v>585</v>
      </c>
      <c r="J247" s="12">
        <v>3974</v>
      </c>
      <c r="K247" s="12">
        <v>2568</v>
      </c>
      <c r="L247" s="12">
        <v>1406</v>
      </c>
      <c r="M247" s="14">
        <v>0.12831761351173504</v>
      </c>
      <c r="N247" s="14">
        <v>0.35379969803724209</v>
      </c>
    </row>
    <row r="248" spans="5:14" x14ac:dyDescent="0.25">
      <c r="E248" s="9"/>
      <c r="F248" s="11" t="s">
        <v>3</v>
      </c>
      <c r="G248" s="13">
        <v>43706</v>
      </c>
      <c r="H248" s="12">
        <v>3097</v>
      </c>
      <c r="I248" s="12">
        <v>574</v>
      </c>
      <c r="J248" s="12">
        <v>2523</v>
      </c>
      <c r="K248" s="12">
        <v>2166</v>
      </c>
      <c r="L248" s="12">
        <v>357</v>
      </c>
      <c r="M248" s="14">
        <v>0.1853406522441072</v>
      </c>
      <c r="N248" s="14">
        <v>0.14149821640903687</v>
      </c>
    </row>
    <row r="249" spans="5:14" x14ac:dyDescent="0.25">
      <c r="E249" s="9"/>
      <c r="F249" s="11" t="s">
        <v>3</v>
      </c>
      <c r="G249" s="13">
        <v>43707</v>
      </c>
      <c r="H249" s="12">
        <v>5891</v>
      </c>
      <c r="I249" s="12">
        <v>439</v>
      </c>
      <c r="J249" s="12">
        <v>5452</v>
      </c>
      <c r="K249" s="12">
        <v>2913</v>
      </c>
      <c r="L249" s="12">
        <v>2539</v>
      </c>
      <c r="M249" s="14">
        <v>7.4520454931251062E-2</v>
      </c>
      <c r="N249" s="14">
        <v>0.46570066030814378</v>
      </c>
    </row>
    <row r="250" spans="5:14" x14ac:dyDescent="0.25">
      <c r="E250" s="9"/>
      <c r="F250" s="11" t="s">
        <v>3</v>
      </c>
      <c r="G250" s="13">
        <v>43708</v>
      </c>
      <c r="H250" s="12">
        <v>5392</v>
      </c>
      <c r="I250" s="12">
        <v>321</v>
      </c>
      <c r="J250" s="12">
        <v>5071</v>
      </c>
      <c r="K250" s="12">
        <v>2421</v>
      </c>
      <c r="L250" s="12">
        <v>2650</v>
      </c>
      <c r="M250" s="14">
        <v>5.9532640949554898E-2</v>
      </c>
      <c r="N250" s="14">
        <v>0.52257937290475254</v>
      </c>
    </row>
    <row r="251" spans="5:14" x14ac:dyDescent="0.25">
      <c r="E251" s="9"/>
      <c r="F251" s="11" t="s">
        <v>3</v>
      </c>
      <c r="G251" s="13">
        <v>43709</v>
      </c>
      <c r="H251" s="12">
        <v>3573</v>
      </c>
      <c r="I251" s="12">
        <v>490</v>
      </c>
      <c r="J251" s="12">
        <v>3083</v>
      </c>
      <c r="K251" s="12">
        <v>2295</v>
      </c>
      <c r="L251" s="12">
        <v>788</v>
      </c>
      <c r="M251" s="14">
        <v>0.13713965855023791</v>
      </c>
      <c r="N251" s="14">
        <v>0.25559519948102499</v>
      </c>
    </row>
    <row r="252" spans="5:14" x14ac:dyDescent="0.25">
      <c r="E252" s="9"/>
      <c r="F252" s="11" t="s">
        <v>3</v>
      </c>
      <c r="G252" s="13">
        <v>43710</v>
      </c>
      <c r="H252" s="12">
        <v>4174</v>
      </c>
      <c r="I252" s="12">
        <v>528</v>
      </c>
      <c r="J252" s="12">
        <v>3646</v>
      </c>
      <c r="K252" s="12">
        <v>1526</v>
      </c>
      <c r="L252" s="12">
        <v>2120</v>
      </c>
      <c r="M252" s="14">
        <v>0.12649736463823671</v>
      </c>
      <c r="N252" s="14">
        <v>0.58145913329676358</v>
      </c>
    </row>
    <row r="253" spans="5:14" x14ac:dyDescent="0.25">
      <c r="E253" s="9"/>
      <c r="F253" s="11" t="s">
        <v>3</v>
      </c>
      <c r="G253" s="13">
        <v>43711</v>
      </c>
      <c r="H253" s="12">
        <v>5474</v>
      </c>
      <c r="I253" s="12">
        <v>354</v>
      </c>
      <c r="J253" s="12">
        <v>5120</v>
      </c>
      <c r="K253" s="12">
        <v>2003</v>
      </c>
      <c r="L253" s="12">
        <v>3117</v>
      </c>
      <c r="M253" s="14">
        <v>6.4669345999269268E-2</v>
      </c>
      <c r="N253" s="14">
        <v>0.60878906249999998</v>
      </c>
    </row>
    <row r="254" spans="5:14" x14ac:dyDescent="0.25">
      <c r="E254" s="9"/>
      <c r="F254" s="11" t="s">
        <v>3</v>
      </c>
      <c r="G254" s="13">
        <v>43712</v>
      </c>
      <c r="H254" s="12">
        <v>3147</v>
      </c>
      <c r="I254" s="12">
        <v>594</v>
      </c>
      <c r="J254" s="12">
        <v>2553</v>
      </c>
      <c r="K254" s="12">
        <v>2707</v>
      </c>
      <c r="L254" s="12">
        <v>-154</v>
      </c>
      <c r="M254" s="14">
        <v>0.18875119161105816</v>
      </c>
      <c r="N254" s="14">
        <v>-6.0321190755973364E-2</v>
      </c>
    </row>
    <row r="255" spans="5:14" x14ac:dyDescent="0.25">
      <c r="E255" s="9"/>
      <c r="F255" s="11" t="s">
        <v>3</v>
      </c>
      <c r="G255" s="13">
        <v>43713</v>
      </c>
      <c r="H255" s="12">
        <v>4688</v>
      </c>
      <c r="I255" s="12">
        <v>340</v>
      </c>
      <c r="J255" s="12">
        <v>4348</v>
      </c>
      <c r="K255" s="12">
        <v>1522</v>
      </c>
      <c r="L255" s="12">
        <v>2826</v>
      </c>
      <c r="M255" s="14">
        <v>7.252559726962457E-2</v>
      </c>
      <c r="N255" s="14">
        <v>0.64995400183992635</v>
      </c>
    </row>
    <row r="256" spans="5:14" x14ac:dyDescent="0.25">
      <c r="E256" s="9"/>
      <c r="F256" s="11" t="s">
        <v>3</v>
      </c>
      <c r="G256" s="13">
        <v>43714</v>
      </c>
      <c r="H256" s="12">
        <v>5935</v>
      </c>
      <c r="I256" s="12">
        <v>526</v>
      </c>
      <c r="J256" s="12">
        <v>5409</v>
      </c>
      <c r="K256" s="12">
        <v>2337</v>
      </c>
      <c r="L256" s="12">
        <v>3072</v>
      </c>
      <c r="M256" s="14">
        <v>8.8626790227464197E-2</v>
      </c>
      <c r="N256" s="14">
        <v>0.56794231835829179</v>
      </c>
    </row>
    <row r="257" spans="5:14" x14ac:dyDescent="0.25">
      <c r="E257" s="9"/>
      <c r="F257" s="11" t="s">
        <v>3</v>
      </c>
      <c r="G257" s="13">
        <v>43715</v>
      </c>
      <c r="H257" s="12">
        <v>3674</v>
      </c>
      <c r="I257" s="12">
        <v>392</v>
      </c>
      <c r="J257" s="12">
        <v>3282</v>
      </c>
      <c r="K257" s="12">
        <v>1632</v>
      </c>
      <c r="L257" s="12">
        <v>1650</v>
      </c>
      <c r="M257" s="14">
        <v>0.10669569951007077</v>
      </c>
      <c r="N257" s="14">
        <v>0.50274223034734922</v>
      </c>
    </row>
    <row r="258" spans="5:14" x14ac:dyDescent="0.25">
      <c r="E258" s="9"/>
      <c r="F258" s="11" t="s">
        <v>3</v>
      </c>
      <c r="G258" s="13">
        <v>43716</v>
      </c>
      <c r="H258" s="12">
        <v>3956</v>
      </c>
      <c r="I258" s="12">
        <v>596</v>
      </c>
      <c r="J258" s="12">
        <v>3360</v>
      </c>
      <c r="K258" s="12">
        <v>1532</v>
      </c>
      <c r="L258" s="12">
        <v>1828</v>
      </c>
      <c r="M258" s="14">
        <v>0.15065722952477251</v>
      </c>
      <c r="N258" s="14">
        <v>0.544047619047619</v>
      </c>
    </row>
    <row r="259" spans="5:14" x14ac:dyDescent="0.25">
      <c r="E259" s="9"/>
      <c r="F259" s="11" t="s">
        <v>3</v>
      </c>
      <c r="G259" s="13">
        <v>43717</v>
      </c>
      <c r="H259" s="12">
        <v>5764</v>
      </c>
      <c r="I259" s="12">
        <v>436</v>
      </c>
      <c r="J259" s="12">
        <v>5328</v>
      </c>
      <c r="K259" s="12">
        <v>2800</v>
      </c>
      <c r="L259" s="12">
        <v>2528</v>
      </c>
      <c r="M259" s="14">
        <v>7.564191533657183E-2</v>
      </c>
      <c r="N259" s="14">
        <v>0.47447447447447449</v>
      </c>
    </row>
    <row r="260" spans="5:14" x14ac:dyDescent="0.25">
      <c r="E260" s="9"/>
      <c r="F260" s="11" t="s">
        <v>3</v>
      </c>
      <c r="G260" s="13">
        <v>43718</v>
      </c>
      <c r="H260" s="12">
        <v>4238</v>
      </c>
      <c r="I260" s="12">
        <v>536</v>
      </c>
      <c r="J260" s="12">
        <v>3702</v>
      </c>
      <c r="K260" s="12">
        <v>2268</v>
      </c>
      <c r="L260" s="12">
        <v>1434</v>
      </c>
      <c r="M260" s="14">
        <v>0.12647475224162341</v>
      </c>
      <c r="N260" s="14">
        <v>0.3873581847649919</v>
      </c>
    </row>
    <row r="261" spans="5:14" x14ac:dyDescent="0.25">
      <c r="E261" s="9"/>
      <c r="F261" s="11" t="s">
        <v>3</v>
      </c>
      <c r="G261" s="13">
        <v>43719</v>
      </c>
      <c r="H261" s="12">
        <v>3242</v>
      </c>
      <c r="I261" s="12">
        <v>303</v>
      </c>
      <c r="J261" s="12">
        <v>2939</v>
      </c>
      <c r="K261" s="12">
        <v>2004</v>
      </c>
      <c r="L261" s="12">
        <v>935</v>
      </c>
      <c r="M261" s="14">
        <v>9.346082665021592E-2</v>
      </c>
      <c r="N261" s="14">
        <v>0.31813542021095609</v>
      </c>
    </row>
    <row r="262" spans="5:14" x14ac:dyDescent="0.25">
      <c r="E262" s="9"/>
      <c r="F262" s="11" t="s">
        <v>3</v>
      </c>
      <c r="G262" s="13">
        <v>43720</v>
      </c>
      <c r="H262" s="12">
        <v>3554</v>
      </c>
      <c r="I262" s="12">
        <v>455</v>
      </c>
      <c r="J262" s="12">
        <v>3099</v>
      </c>
      <c r="K262" s="12">
        <v>1761</v>
      </c>
      <c r="L262" s="12">
        <v>1338</v>
      </c>
      <c r="M262" s="14">
        <v>0.12802476083286438</v>
      </c>
      <c r="N262" s="14">
        <v>0.43175217812197481</v>
      </c>
    </row>
    <row r="263" spans="5:14" x14ac:dyDescent="0.25">
      <c r="E263" s="9"/>
      <c r="F263" s="11" t="s">
        <v>3</v>
      </c>
      <c r="G263" s="13">
        <v>43721</v>
      </c>
      <c r="H263" s="12">
        <v>4367</v>
      </c>
      <c r="I263" s="12">
        <v>407</v>
      </c>
      <c r="J263" s="12">
        <v>3960</v>
      </c>
      <c r="K263" s="12">
        <v>2937</v>
      </c>
      <c r="L263" s="12">
        <v>1023</v>
      </c>
      <c r="M263" s="14">
        <v>9.3198992443324941E-2</v>
      </c>
      <c r="N263" s="14">
        <v>0.25833333333333336</v>
      </c>
    </row>
    <row r="264" spans="5:14" x14ac:dyDescent="0.25">
      <c r="E264" s="9"/>
      <c r="F264" s="11" t="s">
        <v>3</v>
      </c>
      <c r="G264" s="13">
        <v>43722</v>
      </c>
      <c r="H264" s="12">
        <v>4609</v>
      </c>
      <c r="I264" s="12">
        <v>568</v>
      </c>
      <c r="J264" s="12">
        <v>4041</v>
      </c>
      <c r="K264" s="12">
        <v>2115</v>
      </c>
      <c r="L264" s="12">
        <v>1926</v>
      </c>
      <c r="M264" s="14">
        <v>0.12323714471685832</v>
      </c>
      <c r="N264" s="14">
        <v>0.47661469933184858</v>
      </c>
    </row>
    <row r="265" spans="5:14" x14ac:dyDescent="0.25">
      <c r="E265" s="9"/>
      <c r="F265" s="11" t="s">
        <v>3</v>
      </c>
      <c r="G265" s="13">
        <v>43723</v>
      </c>
      <c r="H265" s="12">
        <v>3061</v>
      </c>
      <c r="I265" s="12">
        <v>501</v>
      </c>
      <c r="J265" s="12">
        <v>2560</v>
      </c>
      <c r="K265" s="12">
        <v>2521</v>
      </c>
      <c r="L265" s="12">
        <v>39</v>
      </c>
      <c r="M265" s="14">
        <v>0.16367200261352499</v>
      </c>
      <c r="N265" s="14">
        <v>1.5234375E-2</v>
      </c>
    </row>
    <row r="266" spans="5:14" x14ac:dyDescent="0.25">
      <c r="E266" s="9"/>
      <c r="F266" s="11" t="s">
        <v>3</v>
      </c>
      <c r="G266" s="13">
        <v>43724</v>
      </c>
      <c r="H266" s="12">
        <v>4148</v>
      </c>
      <c r="I266" s="12">
        <v>535</v>
      </c>
      <c r="J266" s="12">
        <v>3613</v>
      </c>
      <c r="K266" s="12">
        <v>2712</v>
      </c>
      <c r="L266" s="12">
        <v>901</v>
      </c>
      <c r="M266" s="14">
        <v>0.1289778206364513</v>
      </c>
      <c r="N266" s="14">
        <v>0.24937724882369222</v>
      </c>
    </row>
    <row r="267" spans="5:14" x14ac:dyDescent="0.25">
      <c r="E267" s="9"/>
      <c r="F267" s="11" t="s">
        <v>3</v>
      </c>
      <c r="G267" s="13">
        <v>43725</v>
      </c>
      <c r="H267" s="12">
        <v>5759</v>
      </c>
      <c r="I267" s="12">
        <v>366</v>
      </c>
      <c r="J267" s="12">
        <v>5393</v>
      </c>
      <c r="K267" s="12">
        <v>2658</v>
      </c>
      <c r="L267" s="12">
        <v>2735</v>
      </c>
      <c r="M267" s="14">
        <v>6.3552700121548886E-2</v>
      </c>
      <c r="N267" s="14">
        <v>0.50713888373817917</v>
      </c>
    </row>
    <row r="268" spans="5:14" x14ac:dyDescent="0.25">
      <c r="E268" s="9"/>
      <c r="F268" s="11" t="s">
        <v>3</v>
      </c>
      <c r="G268" s="13">
        <v>43726</v>
      </c>
      <c r="H268" s="12">
        <v>4794</v>
      </c>
      <c r="I268" s="12">
        <v>416</v>
      </c>
      <c r="J268" s="12">
        <v>4378</v>
      </c>
      <c r="K268" s="12">
        <v>2899</v>
      </c>
      <c r="L268" s="12">
        <v>1479</v>
      </c>
      <c r="M268" s="14">
        <v>8.6775135586149355E-2</v>
      </c>
      <c r="N268" s="14">
        <v>0.33782549109182275</v>
      </c>
    </row>
    <row r="269" spans="5:14" x14ac:dyDescent="0.25">
      <c r="E269" s="9"/>
      <c r="F269" s="11" t="s">
        <v>3</v>
      </c>
      <c r="G269" s="13">
        <v>43727</v>
      </c>
      <c r="H269" s="12">
        <v>4397</v>
      </c>
      <c r="I269" s="12">
        <v>574</v>
      </c>
      <c r="J269" s="12">
        <v>3823</v>
      </c>
      <c r="K269" s="12">
        <v>2663</v>
      </c>
      <c r="L269" s="12">
        <v>1160</v>
      </c>
      <c r="M269" s="14">
        <v>0.13054355242210597</v>
      </c>
      <c r="N269" s="14">
        <v>0.30342662830238032</v>
      </c>
    </row>
    <row r="270" spans="5:14" x14ac:dyDescent="0.25">
      <c r="E270" s="9"/>
      <c r="F270" s="11" t="s">
        <v>3</v>
      </c>
      <c r="G270" s="13">
        <v>43728</v>
      </c>
      <c r="H270" s="12">
        <v>5139</v>
      </c>
      <c r="I270" s="12">
        <v>556</v>
      </c>
      <c r="J270" s="12">
        <v>4583</v>
      </c>
      <c r="K270" s="12">
        <v>2292</v>
      </c>
      <c r="L270" s="12">
        <v>2291</v>
      </c>
      <c r="M270" s="14">
        <v>0.10819225530258805</v>
      </c>
      <c r="N270" s="14">
        <v>0.49989090115644774</v>
      </c>
    </row>
    <row r="271" spans="5:14" x14ac:dyDescent="0.25">
      <c r="E271" s="9"/>
      <c r="F271" s="11" t="s">
        <v>3</v>
      </c>
      <c r="G271" s="13">
        <v>43729</v>
      </c>
      <c r="H271" s="12">
        <v>3488</v>
      </c>
      <c r="I271" s="12">
        <v>367</v>
      </c>
      <c r="J271" s="12">
        <v>3121</v>
      </c>
      <c r="K271" s="12">
        <v>1998</v>
      </c>
      <c r="L271" s="12">
        <v>1123</v>
      </c>
      <c r="M271" s="14">
        <v>0.10521788990825688</v>
      </c>
      <c r="N271" s="14">
        <v>0.3598205703300224</v>
      </c>
    </row>
    <row r="272" spans="5:14" x14ac:dyDescent="0.25">
      <c r="E272" s="9"/>
      <c r="F272" s="11" t="s">
        <v>3</v>
      </c>
      <c r="G272" s="13">
        <v>43730</v>
      </c>
      <c r="H272" s="12">
        <v>4999</v>
      </c>
      <c r="I272" s="12">
        <v>507</v>
      </c>
      <c r="J272" s="12">
        <v>4492</v>
      </c>
      <c r="K272" s="12">
        <v>2441</v>
      </c>
      <c r="L272" s="12">
        <v>2051</v>
      </c>
      <c r="M272" s="14">
        <v>0.10142028405681136</v>
      </c>
      <c r="N272" s="14">
        <v>0.4565894924309884</v>
      </c>
    </row>
    <row r="273" spans="5:14" x14ac:dyDescent="0.25">
      <c r="E273" s="9"/>
      <c r="F273" s="11" t="s">
        <v>3</v>
      </c>
      <c r="G273" s="13">
        <v>43731</v>
      </c>
      <c r="H273" s="12">
        <v>4069</v>
      </c>
      <c r="I273" s="12">
        <v>483</v>
      </c>
      <c r="J273" s="12">
        <v>3586</v>
      </c>
      <c r="K273" s="12">
        <v>1965</v>
      </c>
      <c r="L273" s="12">
        <v>1621</v>
      </c>
      <c r="M273" s="14">
        <v>0.11870238387810272</v>
      </c>
      <c r="N273" s="14">
        <v>0.45203569436698271</v>
      </c>
    </row>
    <row r="274" spans="5:14" x14ac:dyDescent="0.25">
      <c r="E274" s="9"/>
      <c r="F274" s="11" t="s">
        <v>3</v>
      </c>
      <c r="G274" s="13">
        <v>43732</v>
      </c>
      <c r="H274" s="12">
        <v>3223</v>
      </c>
      <c r="I274" s="12">
        <v>385</v>
      </c>
      <c r="J274" s="12">
        <v>2838</v>
      </c>
      <c r="K274" s="12">
        <v>2570</v>
      </c>
      <c r="L274" s="12">
        <v>268</v>
      </c>
      <c r="M274" s="14">
        <v>0.11945392491467577</v>
      </c>
      <c r="N274" s="14">
        <v>9.4432699083861871E-2</v>
      </c>
    </row>
    <row r="275" spans="5:14" x14ac:dyDescent="0.25">
      <c r="E275" s="9"/>
      <c r="F275" s="11" t="s">
        <v>3</v>
      </c>
      <c r="G275" s="13">
        <v>43733</v>
      </c>
      <c r="H275" s="12">
        <v>3290</v>
      </c>
      <c r="I275" s="12">
        <v>431</v>
      </c>
      <c r="J275" s="12">
        <v>2859</v>
      </c>
      <c r="K275" s="12">
        <v>2077</v>
      </c>
      <c r="L275" s="12">
        <v>782</v>
      </c>
      <c r="M275" s="14">
        <v>0.13100303951367781</v>
      </c>
      <c r="N275" s="14">
        <v>0.27352221056313397</v>
      </c>
    </row>
    <row r="276" spans="5:14" x14ac:dyDescent="0.25">
      <c r="E276" s="9"/>
      <c r="F276" s="11" t="s">
        <v>3</v>
      </c>
      <c r="G276" s="13">
        <v>43734</v>
      </c>
      <c r="H276" s="12">
        <v>4348</v>
      </c>
      <c r="I276" s="12">
        <v>446</v>
      </c>
      <c r="J276" s="12">
        <v>3902</v>
      </c>
      <c r="K276" s="12">
        <v>1892</v>
      </c>
      <c r="L276" s="12">
        <v>2010</v>
      </c>
      <c r="M276" s="14">
        <v>0.10257589696412144</v>
      </c>
      <c r="N276" s="14">
        <v>0.51512045105074322</v>
      </c>
    </row>
    <row r="277" spans="5:14" x14ac:dyDescent="0.25">
      <c r="E277" s="9"/>
      <c r="F277" s="11" t="s">
        <v>3</v>
      </c>
      <c r="G277" s="13">
        <v>43735</v>
      </c>
      <c r="H277" s="12">
        <v>4966</v>
      </c>
      <c r="I277" s="12">
        <v>307</v>
      </c>
      <c r="J277" s="12">
        <v>4659</v>
      </c>
      <c r="K277" s="12">
        <v>2212</v>
      </c>
      <c r="L277" s="12">
        <v>2447</v>
      </c>
      <c r="M277" s="14">
        <v>6.1820378574305279E-2</v>
      </c>
      <c r="N277" s="14">
        <v>0.52522000429276672</v>
      </c>
    </row>
    <row r="278" spans="5:14" x14ac:dyDescent="0.25">
      <c r="E278" s="9"/>
      <c r="F278" s="11" t="s">
        <v>3</v>
      </c>
      <c r="G278" s="13">
        <v>43736</v>
      </c>
      <c r="H278" s="12">
        <v>5562</v>
      </c>
      <c r="I278" s="12">
        <v>395</v>
      </c>
      <c r="J278" s="12">
        <v>5167</v>
      </c>
      <c r="K278" s="12">
        <v>2574</v>
      </c>
      <c r="L278" s="12">
        <v>2593</v>
      </c>
      <c r="M278" s="14">
        <v>7.1017619561308878E-2</v>
      </c>
      <c r="N278" s="14">
        <v>0.50183859105864137</v>
      </c>
    </row>
    <row r="279" spans="5:14" x14ac:dyDescent="0.25">
      <c r="E279" s="9"/>
      <c r="F279" s="11" t="s">
        <v>3</v>
      </c>
      <c r="G279" s="13">
        <v>43737</v>
      </c>
      <c r="H279" s="12">
        <v>5894</v>
      </c>
      <c r="I279" s="12">
        <v>379</v>
      </c>
      <c r="J279" s="12">
        <v>5515</v>
      </c>
      <c r="K279" s="12">
        <v>1598</v>
      </c>
      <c r="L279" s="12">
        <v>3917</v>
      </c>
      <c r="M279" s="14">
        <v>6.4302680692229386E-2</v>
      </c>
      <c r="N279" s="14">
        <v>0.71024478694469628</v>
      </c>
    </row>
    <row r="280" spans="5:14" x14ac:dyDescent="0.25">
      <c r="E280" s="9"/>
      <c r="F280" s="11" t="s">
        <v>3</v>
      </c>
      <c r="G280" s="13">
        <v>43738</v>
      </c>
      <c r="H280" s="12">
        <v>5967</v>
      </c>
      <c r="I280" s="12">
        <v>436</v>
      </c>
      <c r="J280" s="12">
        <v>5531</v>
      </c>
      <c r="K280" s="12">
        <v>1526</v>
      </c>
      <c r="L280" s="12">
        <v>4005</v>
      </c>
      <c r="M280" s="14">
        <v>7.306854365677895E-2</v>
      </c>
      <c r="N280" s="14">
        <v>0.72410052431748329</v>
      </c>
    </row>
    <row r="281" spans="5:14" x14ac:dyDescent="0.25">
      <c r="E281" s="9"/>
      <c r="F281" s="11" t="s">
        <v>3</v>
      </c>
      <c r="G281" s="13">
        <v>43739</v>
      </c>
      <c r="H281" s="12">
        <v>4853</v>
      </c>
      <c r="I281" s="12">
        <v>584</v>
      </c>
      <c r="J281" s="12">
        <v>4269</v>
      </c>
      <c r="K281" s="12">
        <v>2065</v>
      </c>
      <c r="L281" s="12">
        <v>2204</v>
      </c>
      <c r="M281" s="14">
        <v>0.12033793529775397</v>
      </c>
      <c r="N281" s="14">
        <v>0.5162801592878894</v>
      </c>
    </row>
    <row r="282" spans="5:14" x14ac:dyDescent="0.25">
      <c r="E282" s="9"/>
      <c r="F282" s="11" t="s">
        <v>3</v>
      </c>
      <c r="G282" s="13">
        <v>43740</v>
      </c>
      <c r="H282" s="12">
        <v>4474</v>
      </c>
      <c r="I282" s="12">
        <v>430</v>
      </c>
      <c r="J282" s="12">
        <v>4044</v>
      </c>
      <c r="K282" s="12">
        <v>2470</v>
      </c>
      <c r="L282" s="12">
        <v>1574</v>
      </c>
      <c r="M282" s="14">
        <v>9.6110862762628521E-2</v>
      </c>
      <c r="N282" s="14">
        <v>0.38921859545004944</v>
      </c>
    </row>
    <row r="283" spans="5:14" x14ac:dyDescent="0.25">
      <c r="E283" s="9"/>
      <c r="F283" s="11" t="s">
        <v>3</v>
      </c>
      <c r="G283" s="13">
        <v>43741</v>
      </c>
      <c r="H283" s="12">
        <v>3966</v>
      </c>
      <c r="I283" s="12">
        <v>377</v>
      </c>
      <c r="J283" s="12">
        <v>3589</v>
      </c>
      <c r="K283" s="12">
        <v>2395</v>
      </c>
      <c r="L283" s="12">
        <v>1194</v>
      </c>
      <c r="M283" s="14">
        <v>9.5057992939989913E-2</v>
      </c>
      <c r="N283" s="14">
        <v>0.33268319866258012</v>
      </c>
    </row>
    <row r="284" spans="5:14" x14ac:dyDescent="0.25">
      <c r="E284" s="9"/>
      <c r="F284" s="11" t="s">
        <v>3</v>
      </c>
      <c r="G284" s="13">
        <v>43742</v>
      </c>
      <c r="H284" s="12">
        <v>5219</v>
      </c>
      <c r="I284" s="12">
        <v>594</v>
      </c>
      <c r="J284" s="12">
        <v>4625</v>
      </c>
      <c r="K284" s="12">
        <v>2162</v>
      </c>
      <c r="L284" s="12">
        <v>2463</v>
      </c>
      <c r="M284" s="14">
        <v>0.11381490707031998</v>
      </c>
      <c r="N284" s="14">
        <v>0.53254054054054056</v>
      </c>
    </row>
    <row r="285" spans="5:14" x14ac:dyDescent="0.25">
      <c r="E285" s="9"/>
      <c r="F285" s="11" t="s">
        <v>3</v>
      </c>
      <c r="G285" s="13">
        <v>43743</v>
      </c>
      <c r="H285" s="12">
        <v>4083</v>
      </c>
      <c r="I285" s="12">
        <v>516</v>
      </c>
      <c r="J285" s="12">
        <v>3567</v>
      </c>
      <c r="K285" s="12">
        <v>2022</v>
      </c>
      <c r="L285" s="12">
        <v>1545</v>
      </c>
      <c r="M285" s="14">
        <v>0.12637766348273327</v>
      </c>
      <c r="N285" s="14">
        <v>0.43313708999158956</v>
      </c>
    </row>
    <row r="286" spans="5:14" x14ac:dyDescent="0.25">
      <c r="E286" s="9"/>
      <c r="F286" s="11" t="s">
        <v>3</v>
      </c>
      <c r="G286" s="13">
        <v>43744</v>
      </c>
      <c r="H286" s="12">
        <v>3472</v>
      </c>
      <c r="I286" s="12">
        <v>443</v>
      </c>
      <c r="J286" s="12">
        <v>3029</v>
      </c>
      <c r="K286" s="12">
        <v>2847</v>
      </c>
      <c r="L286" s="12">
        <v>182</v>
      </c>
      <c r="M286" s="14">
        <v>0.12759216589861752</v>
      </c>
      <c r="N286" s="14">
        <v>6.0085836909871244E-2</v>
      </c>
    </row>
    <row r="287" spans="5:14" x14ac:dyDescent="0.25">
      <c r="E287" s="9"/>
      <c r="F287" s="11" t="s">
        <v>3</v>
      </c>
      <c r="G287" s="13">
        <v>43745</v>
      </c>
      <c r="H287" s="12">
        <v>4986</v>
      </c>
      <c r="I287" s="12">
        <v>427</v>
      </c>
      <c r="J287" s="12">
        <v>4559</v>
      </c>
      <c r="K287" s="12">
        <v>2341</v>
      </c>
      <c r="L287" s="12">
        <v>2218</v>
      </c>
      <c r="M287" s="14">
        <v>8.56397914159647E-2</v>
      </c>
      <c r="N287" s="14">
        <v>0.48651019960517655</v>
      </c>
    </row>
    <row r="288" spans="5:14" x14ac:dyDescent="0.25">
      <c r="E288" s="9"/>
      <c r="F288" s="11" t="s">
        <v>3</v>
      </c>
      <c r="G288" s="13">
        <v>43746</v>
      </c>
      <c r="H288" s="12">
        <v>3507</v>
      </c>
      <c r="I288" s="12">
        <v>595</v>
      </c>
      <c r="J288" s="12">
        <v>2912</v>
      </c>
      <c r="K288" s="12">
        <v>2397</v>
      </c>
      <c r="L288" s="12">
        <v>515</v>
      </c>
      <c r="M288" s="14">
        <v>0.16966067864271456</v>
      </c>
      <c r="N288" s="14">
        <v>0.17685439560439561</v>
      </c>
    </row>
    <row r="289" spans="5:14" x14ac:dyDescent="0.25">
      <c r="E289" s="9"/>
      <c r="F289" s="11" t="s">
        <v>3</v>
      </c>
      <c r="G289" s="13">
        <v>43747</v>
      </c>
      <c r="H289" s="12">
        <v>5672</v>
      </c>
      <c r="I289" s="12">
        <v>521</v>
      </c>
      <c r="J289" s="12">
        <v>5151</v>
      </c>
      <c r="K289" s="12">
        <v>2152</v>
      </c>
      <c r="L289" s="12">
        <v>2999</v>
      </c>
      <c r="M289" s="14">
        <v>9.1854724964739065E-2</v>
      </c>
      <c r="N289" s="14">
        <v>0.58221704523393514</v>
      </c>
    </row>
    <row r="290" spans="5:14" x14ac:dyDescent="0.25">
      <c r="E290" s="9"/>
      <c r="F290" s="11" t="s">
        <v>3</v>
      </c>
      <c r="G290" s="13">
        <v>43748</v>
      </c>
      <c r="H290" s="12">
        <v>3585</v>
      </c>
      <c r="I290" s="12">
        <v>494</v>
      </c>
      <c r="J290" s="12">
        <v>3091</v>
      </c>
      <c r="K290" s="12">
        <v>2398</v>
      </c>
      <c r="L290" s="12">
        <v>693</v>
      </c>
      <c r="M290" s="14">
        <v>0.13779637377963738</v>
      </c>
      <c r="N290" s="14">
        <v>0.22419928825622776</v>
      </c>
    </row>
    <row r="291" spans="5:14" x14ac:dyDescent="0.25">
      <c r="E291" s="9"/>
      <c r="F291" s="11" t="s">
        <v>3</v>
      </c>
      <c r="G291" s="13">
        <v>43749</v>
      </c>
      <c r="H291" s="12">
        <v>3818</v>
      </c>
      <c r="I291" s="12">
        <v>307</v>
      </c>
      <c r="J291" s="12">
        <v>3511</v>
      </c>
      <c r="K291" s="12">
        <v>2839</v>
      </c>
      <c r="L291" s="12">
        <v>672</v>
      </c>
      <c r="M291" s="14">
        <v>8.0408590885280254E-2</v>
      </c>
      <c r="N291" s="14">
        <v>0.19139846197664484</v>
      </c>
    </row>
    <row r="292" spans="5:14" x14ac:dyDescent="0.25">
      <c r="E292" s="9"/>
      <c r="F292" s="11" t="s">
        <v>3</v>
      </c>
      <c r="G292" s="13">
        <v>43750</v>
      </c>
      <c r="H292" s="12">
        <v>3991</v>
      </c>
      <c r="I292" s="12">
        <v>535</v>
      </c>
      <c r="J292" s="12">
        <v>3456</v>
      </c>
      <c r="K292" s="12">
        <v>2228</v>
      </c>
      <c r="L292" s="12">
        <v>1228</v>
      </c>
      <c r="M292" s="14">
        <v>0.1340516161363067</v>
      </c>
      <c r="N292" s="14">
        <v>0.35532407407407407</v>
      </c>
    </row>
    <row r="293" spans="5:14" x14ac:dyDescent="0.25">
      <c r="E293" s="9"/>
      <c r="F293" s="11" t="s">
        <v>3</v>
      </c>
      <c r="G293" s="13">
        <v>43751</v>
      </c>
      <c r="H293" s="12">
        <v>5404</v>
      </c>
      <c r="I293" s="12">
        <v>486</v>
      </c>
      <c r="J293" s="12">
        <v>4918</v>
      </c>
      <c r="K293" s="12">
        <v>2152</v>
      </c>
      <c r="L293" s="12">
        <v>2766</v>
      </c>
      <c r="M293" s="14">
        <v>8.9933382679496673E-2</v>
      </c>
      <c r="N293" s="14">
        <v>0.56242374949166329</v>
      </c>
    </row>
    <row r="294" spans="5:14" x14ac:dyDescent="0.25">
      <c r="E294" s="9"/>
      <c r="F294" s="11" t="s">
        <v>3</v>
      </c>
      <c r="G294" s="13">
        <v>43752</v>
      </c>
      <c r="H294" s="12">
        <v>3203</v>
      </c>
      <c r="I294" s="12">
        <v>465</v>
      </c>
      <c r="J294" s="12">
        <v>2738</v>
      </c>
      <c r="K294" s="12">
        <v>1894</v>
      </c>
      <c r="L294" s="12">
        <v>844</v>
      </c>
      <c r="M294" s="14">
        <v>0.14517639712769279</v>
      </c>
      <c r="N294" s="14">
        <v>0.30825420014609206</v>
      </c>
    </row>
    <row r="295" spans="5:14" x14ac:dyDescent="0.25">
      <c r="E295" s="9"/>
      <c r="F295" s="11" t="s">
        <v>3</v>
      </c>
      <c r="G295" s="13">
        <v>43753</v>
      </c>
      <c r="H295" s="12">
        <v>3707</v>
      </c>
      <c r="I295" s="12">
        <v>528</v>
      </c>
      <c r="J295" s="12">
        <v>3179</v>
      </c>
      <c r="K295" s="12">
        <v>2782</v>
      </c>
      <c r="L295" s="12">
        <v>397</v>
      </c>
      <c r="M295" s="14">
        <v>0.14243323442136499</v>
      </c>
      <c r="N295" s="14">
        <v>0.12488203837684807</v>
      </c>
    </row>
    <row r="296" spans="5:14" x14ac:dyDescent="0.25">
      <c r="E296" s="9"/>
      <c r="F296" s="11" t="s">
        <v>3</v>
      </c>
      <c r="G296" s="13">
        <v>43754</v>
      </c>
      <c r="H296" s="12">
        <v>5773</v>
      </c>
      <c r="I296" s="12">
        <v>361</v>
      </c>
      <c r="J296" s="12">
        <v>5412</v>
      </c>
      <c r="K296" s="12">
        <v>2350</v>
      </c>
      <c r="L296" s="12">
        <v>3062</v>
      </c>
      <c r="M296" s="14">
        <v>6.253247878053006E-2</v>
      </c>
      <c r="N296" s="14">
        <v>0.56577974870657799</v>
      </c>
    </row>
    <row r="297" spans="5:14" x14ac:dyDescent="0.25">
      <c r="E297" s="9"/>
      <c r="F297" s="11" t="s">
        <v>3</v>
      </c>
      <c r="G297" s="13">
        <v>43755</v>
      </c>
      <c r="H297" s="12">
        <v>4883</v>
      </c>
      <c r="I297" s="12">
        <v>399</v>
      </c>
      <c r="J297" s="12">
        <v>4484</v>
      </c>
      <c r="K297" s="12">
        <v>2511</v>
      </c>
      <c r="L297" s="12">
        <v>1973</v>
      </c>
      <c r="M297" s="14">
        <v>8.171206225680934E-2</v>
      </c>
      <c r="N297" s="14">
        <v>0.44000892060660124</v>
      </c>
    </row>
    <row r="298" spans="5:14" x14ac:dyDescent="0.25">
      <c r="E298" s="9"/>
      <c r="F298" s="11" t="s">
        <v>3</v>
      </c>
      <c r="G298" s="13">
        <v>43756</v>
      </c>
      <c r="H298" s="12">
        <v>3162</v>
      </c>
      <c r="I298" s="12">
        <v>375</v>
      </c>
      <c r="J298" s="12">
        <v>2787</v>
      </c>
      <c r="K298" s="12">
        <v>1776</v>
      </c>
      <c r="L298" s="12">
        <v>1011</v>
      </c>
      <c r="M298" s="14">
        <v>0.11859582542694497</v>
      </c>
      <c r="N298" s="14">
        <v>0.36275565123789022</v>
      </c>
    </row>
    <row r="299" spans="5:14" x14ac:dyDescent="0.25">
      <c r="E299" s="9"/>
      <c r="F299" s="11" t="s">
        <v>3</v>
      </c>
      <c r="G299" s="13">
        <v>43757</v>
      </c>
      <c r="H299" s="12">
        <v>3617</v>
      </c>
      <c r="I299" s="12">
        <v>462</v>
      </c>
      <c r="J299" s="12">
        <v>3155</v>
      </c>
      <c r="K299" s="12">
        <v>2517</v>
      </c>
      <c r="L299" s="12">
        <v>638</v>
      </c>
      <c r="M299" s="14">
        <v>0.12773016311860658</v>
      </c>
      <c r="N299" s="14">
        <v>0.2022187004754358</v>
      </c>
    </row>
    <row r="300" spans="5:14" x14ac:dyDescent="0.25">
      <c r="E300" s="9"/>
      <c r="F300" s="11" t="s">
        <v>3</v>
      </c>
      <c r="G300" s="13">
        <v>43758</v>
      </c>
      <c r="H300" s="12">
        <v>5431</v>
      </c>
      <c r="I300" s="12">
        <v>317</v>
      </c>
      <c r="J300" s="12">
        <v>5114</v>
      </c>
      <c r="K300" s="12">
        <v>2628</v>
      </c>
      <c r="L300" s="12">
        <v>2486</v>
      </c>
      <c r="M300" s="14">
        <v>5.8368624562695634E-2</v>
      </c>
      <c r="N300" s="14">
        <v>0.48611654282362143</v>
      </c>
    </row>
    <row r="301" spans="5:14" x14ac:dyDescent="0.25">
      <c r="E301" s="9"/>
      <c r="F301" s="11" t="s">
        <v>3</v>
      </c>
      <c r="G301" s="13">
        <v>43759</v>
      </c>
      <c r="H301" s="12">
        <v>3850</v>
      </c>
      <c r="I301" s="12">
        <v>487</v>
      </c>
      <c r="J301" s="12">
        <v>3363</v>
      </c>
      <c r="K301" s="12">
        <v>1817</v>
      </c>
      <c r="L301" s="12">
        <v>1546</v>
      </c>
      <c r="M301" s="14">
        <v>0.12649350649350649</v>
      </c>
      <c r="N301" s="14">
        <v>0.45970859351769255</v>
      </c>
    </row>
    <row r="302" spans="5:14" x14ac:dyDescent="0.25">
      <c r="E302" s="9"/>
      <c r="F302" s="11" t="s">
        <v>3</v>
      </c>
      <c r="G302" s="13">
        <v>43760</v>
      </c>
      <c r="H302" s="12">
        <v>4426</v>
      </c>
      <c r="I302" s="12">
        <v>522</v>
      </c>
      <c r="J302" s="12">
        <v>3904</v>
      </c>
      <c r="K302" s="12">
        <v>2971</v>
      </c>
      <c r="L302" s="12">
        <v>933</v>
      </c>
      <c r="M302" s="14">
        <v>0.11793944871215545</v>
      </c>
      <c r="N302" s="14">
        <v>0.23898565573770492</v>
      </c>
    </row>
    <row r="303" spans="5:14" x14ac:dyDescent="0.25">
      <c r="E303" s="9"/>
      <c r="F303" s="11" t="s">
        <v>3</v>
      </c>
      <c r="G303" s="13">
        <v>43761</v>
      </c>
      <c r="H303" s="12">
        <v>4086</v>
      </c>
      <c r="I303" s="12">
        <v>353</v>
      </c>
      <c r="J303" s="12">
        <v>3733</v>
      </c>
      <c r="K303" s="12">
        <v>1963</v>
      </c>
      <c r="L303" s="12">
        <v>1770</v>
      </c>
      <c r="M303" s="14">
        <v>8.63925599608419E-2</v>
      </c>
      <c r="N303" s="14">
        <v>0.47414947763193144</v>
      </c>
    </row>
    <row r="304" spans="5:14" x14ac:dyDescent="0.25">
      <c r="E304" s="9"/>
      <c r="F304" s="11" t="s">
        <v>3</v>
      </c>
      <c r="G304" s="13">
        <v>43762</v>
      </c>
      <c r="H304" s="12">
        <v>3911</v>
      </c>
      <c r="I304" s="12">
        <v>333</v>
      </c>
      <c r="J304" s="12">
        <v>3578</v>
      </c>
      <c r="K304" s="12">
        <v>2681</v>
      </c>
      <c r="L304" s="12">
        <v>897</v>
      </c>
      <c r="M304" s="14">
        <v>8.5144464331373057E-2</v>
      </c>
      <c r="N304" s="14">
        <v>0.25069871436556734</v>
      </c>
    </row>
    <row r="305" spans="5:14" x14ac:dyDescent="0.25">
      <c r="E305" s="9"/>
      <c r="F305" s="11" t="s">
        <v>3</v>
      </c>
      <c r="G305" s="13">
        <v>43763</v>
      </c>
      <c r="H305" s="12">
        <v>3337</v>
      </c>
      <c r="I305" s="12">
        <v>480</v>
      </c>
      <c r="J305" s="12">
        <v>2857</v>
      </c>
      <c r="K305" s="12">
        <v>2834</v>
      </c>
      <c r="L305" s="12">
        <v>23</v>
      </c>
      <c r="M305" s="14">
        <v>0.14384177404854659</v>
      </c>
      <c r="N305" s="14">
        <v>8.0504025201260064E-3</v>
      </c>
    </row>
    <row r="306" spans="5:14" x14ac:dyDescent="0.25">
      <c r="E306" s="9"/>
      <c r="F306" s="11" t="s">
        <v>3</v>
      </c>
      <c r="G306" s="13">
        <v>43764</v>
      </c>
      <c r="H306" s="12">
        <v>4135</v>
      </c>
      <c r="I306" s="12">
        <v>404</v>
      </c>
      <c r="J306" s="12">
        <v>3731</v>
      </c>
      <c r="K306" s="12">
        <v>1614</v>
      </c>
      <c r="L306" s="12">
        <v>2117</v>
      </c>
      <c r="M306" s="14">
        <v>9.7702539298669885E-2</v>
      </c>
      <c r="N306" s="14">
        <v>0.56740820155454297</v>
      </c>
    </row>
    <row r="307" spans="5:14" x14ac:dyDescent="0.25">
      <c r="E307" s="9"/>
      <c r="F307" s="11" t="s">
        <v>3</v>
      </c>
      <c r="G307" s="13">
        <v>43765</v>
      </c>
      <c r="H307" s="12">
        <v>5803</v>
      </c>
      <c r="I307" s="12">
        <v>483</v>
      </c>
      <c r="J307" s="12">
        <v>5320</v>
      </c>
      <c r="K307" s="12">
        <v>2065</v>
      </c>
      <c r="L307" s="12">
        <v>3255</v>
      </c>
      <c r="M307" s="14">
        <v>8.3232810615199035E-2</v>
      </c>
      <c r="N307" s="14">
        <v>0.61184210526315785</v>
      </c>
    </row>
    <row r="308" spans="5:14" x14ac:dyDescent="0.25">
      <c r="E308" s="9"/>
      <c r="F308" s="11" t="s">
        <v>3</v>
      </c>
      <c r="G308" s="13">
        <v>43766</v>
      </c>
      <c r="H308" s="12">
        <v>5860</v>
      </c>
      <c r="I308" s="12">
        <v>595</v>
      </c>
      <c r="J308" s="12">
        <v>5265</v>
      </c>
      <c r="K308" s="12">
        <v>2152</v>
      </c>
      <c r="L308" s="12">
        <v>3113</v>
      </c>
      <c r="M308" s="14">
        <v>0.1015358361774744</v>
      </c>
      <c r="N308" s="14">
        <v>0.59126305792972456</v>
      </c>
    </row>
    <row r="309" spans="5:14" x14ac:dyDescent="0.25">
      <c r="E309" s="9"/>
      <c r="F309" s="11" t="s">
        <v>3</v>
      </c>
      <c r="G309" s="13">
        <v>43767</v>
      </c>
      <c r="H309" s="12">
        <v>5073</v>
      </c>
      <c r="I309" s="12">
        <v>561</v>
      </c>
      <c r="J309" s="12">
        <v>4512</v>
      </c>
      <c r="K309" s="12">
        <v>1854</v>
      </c>
      <c r="L309" s="12">
        <v>2658</v>
      </c>
      <c r="M309" s="14">
        <v>0.11058545239503252</v>
      </c>
      <c r="N309" s="14">
        <v>0.58909574468085102</v>
      </c>
    </row>
    <row r="310" spans="5:14" x14ac:dyDescent="0.25">
      <c r="E310" s="9"/>
      <c r="F310" s="11" t="s">
        <v>3</v>
      </c>
      <c r="G310" s="13">
        <v>43768</v>
      </c>
      <c r="H310" s="12">
        <v>4632</v>
      </c>
      <c r="I310" s="12">
        <v>320</v>
      </c>
      <c r="J310" s="12">
        <v>4312</v>
      </c>
      <c r="K310" s="12">
        <v>1959</v>
      </c>
      <c r="L310" s="12">
        <v>2353</v>
      </c>
      <c r="M310" s="14">
        <v>6.9084628670120898E-2</v>
      </c>
      <c r="N310" s="14">
        <v>0.54568645640074209</v>
      </c>
    </row>
    <row r="311" spans="5:14" x14ac:dyDescent="0.25">
      <c r="E311" s="9"/>
      <c r="F311" s="11" t="s">
        <v>3</v>
      </c>
      <c r="G311" s="13">
        <v>43769</v>
      </c>
      <c r="H311" s="12">
        <v>3476</v>
      </c>
      <c r="I311" s="12">
        <v>374</v>
      </c>
      <c r="J311" s="12">
        <v>3102</v>
      </c>
      <c r="K311" s="12">
        <v>1750</v>
      </c>
      <c r="L311" s="12">
        <v>1352</v>
      </c>
      <c r="M311" s="14">
        <v>0.10759493670886076</v>
      </c>
      <c r="N311" s="14">
        <v>0.43584784010315925</v>
      </c>
    </row>
    <row r="312" spans="5:14" x14ac:dyDescent="0.25">
      <c r="E312" s="9"/>
      <c r="F312" s="11" t="s">
        <v>3</v>
      </c>
      <c r="G312" s="13">
        <v>43770</v>
      </c>
      <c r="H312" s="12">
        <v>3077</v>
      </c>
      <c r="I312" s="12">
        <v>312</v>
      </c>
      <c r="J312" s="12">
        <v>2765</v>
      </c>
      <c r="K312" s="12">
        <v>2954</v>
      </c>
      <c r="L312" s="12">
        <v>-189</v>
      </c>
      <c r="M312" s="14">
        <v>0.10139746506337341</v>
      </c>
      <c r="N312" s="14">
        <v>-6.8354430379746839E-2</v>
      </c>
    </row>
    <row r="313" spans="5:14" x14ac:dyDescent="0.25">
      <c r="E313" s="9"/>
      <c r="F313" s="11" t="s">
        <v>3</v>
      </c>
      <c r="G313" s="13">
        <v>43771</v>
      </c>
      <c r="H313" s="12">
        <v>4336</v>
      </c>
      <c r="I313" s="12">
        <v>509</v>
      </c>
      <c r="J313" s="12">
        <v>3827</v>
      </c>
      <c r="K313" s="12">
        <v>2145</v>
      </c>
      <c r="L313" s="12">
        <v>1682</v>
      </c>
      <c r="M313" s="14">
        <v>0.11738929889298894</v>
      </c>
      <c r="N313" s="14">
        <v>0.4395087535928926</v>
      </c>
    </row>
    <row r="314" spans="5:14" x14ac:dyDescent="0.25">
      <c r="E314" s="9"/>
      <c r="F314" s="11" t="s">
        <v>3</v>
      </c>
      <c r="G314" s="13">
        <v>43772</v>
      </c>
      <c r="H314" s="12">
        <v>3372</v>
      </c>
      <c r="I314" s="12">
        <v>492</v>
      </c>
      <c r="J314" s="12">
        <v>2880</v>
      </c>
      <c r="K314" s="12">
        <v>2046</v>
      </c>
      <c r="L314" s="12">
        <v>834</v>
      </c>
      <c r="M314" s="14">
        <v>0.14590747330960854</v>
      </c>
      <c r="N314" s="14">
        <v>0.28958333333333336</v>
      </c>
    </row>
    <row r="315" spans="5:14" x14ac:dyDescent="0.25">
      <c r="E315" s="9"/>
      <c r="F315" s="11" t="s">
        <v>3</v>
      </c>
      <c r="G315" s="13">
        <v>43773</v>
      </c>
      <c r="H315" s="12">
        <v>4847</v>
      </c>
      <c r="I315" s="12">
        <v>325</v>
      </c>
      <c r="J315" s="12">
        <v>4522</v>
      </c>
      <c r="K315" s="12">
        <v>2645</v>
      </c>
      <c r="L315" s="12">
        <v>1877</v>
      </c>
      <c r="M315" s="14">
        <v>6.7051784609036519E-2</v>
      </c>
      <c r="N315" s="14">
        <v>0.41508182220256523</v>
      </c>
    </row>
    <row r="316" spans="5:14" x14ac:dyDescent="0.25">
      <c r="E316" s="9"/>
      <c r="F316" s="11" t="s">
        <v>3</v>
      </c>
      <c r="G316" s="13">
        <v>43774</v>
      </c>
      <c r="H316" s="12">
        <v>4244</v>
      </c>
      <c r="I316" s="12">
        <v>585</v>
      </c>
      <c r="J316" s="12">
        <v>3659</v>
      </c>
      <c r="K316" s="12">
        <v>2006</v>
      </c>
      <c r="L316" s="12">
        <v>1653</v>
      </c>
      <c r="M316" s="14">
        <v>0.13784165881244109</v>
      </c>
      <c r="N316" s="14">
        <v>0.45176277671494947</v>
      </c>
    </row>
    <row r="317" spans="5:14" x14ac:dyDescent="0.25">
      <c r="E317" s="9"/>
      <c r="F317" s="11" t="s">
        <v>3</v>
      </c>
      <c r="G317" s="13">
        <v>43775</v>
      </c>
      <c r="H317" s="12">
        <v>3216</v>
      </c>
      <c r="I317" s="12">
        <v>436</v>
      </c>
      <c r="J317" s="12">
        <v>2780</v>
      </c>
      <c r="K317" s="12">
        <v>1782</v>
      </c>
      <c r="L317" s="12">
        <v>998</v>
      </c>
      <c r="M317" s="14">
        <v>0.13557213930348258</v>
      </c>
      <c r="N317" s="14">
        <v>0.35899280575539566</v>
      </c>
    </row>
    <row r="318" spans="5:14" x14ac:dyDescent="0.25">
      <c r="E318" s="9"/>
      <c r="F318" s="11" t="s">
        <v>3</v>
      </c>
      <c r="G318" s="13">
        <v>43776</v>
      </c>
      <c r="H318" s="12">
        <v>5831</v>
      </c>
      <c r="I318" s="12">
        <v>476</v>
      </c>
      <c r="J318" s="12">
        <v>5355</v>
      </c>
      <c r="K318" s="12">
        <v>1770</v>
      </c>
      <c r="L318" s="12">
        <v>3585</v>
      </c>
      <c r="M318" s="14">
        <v>8.1632653061224483E-2</v>
      </c>
      <c r="N318" s="14">
        <v>0.66946778711484589</v>
      </c>
    </row>
    <row r="319" spans="5:14" x14ac:dyDescent="0.25">
      <c r="E319" s="9"/>
      <c r="F319" s="11" t="s">
        <v>3</v>
      </c>
      <c r="G319" s="13">
        <v>43777</v>
      </c>
      <c r="H319" s="12">
        <v>4872</v>
      </c>
      <c r="I319" s="12">
        <v>313</v>
      </c>
      <c r="J319" s="12">
        <v>4559</v>
      </c>
      <c r="K319" s="12">
        <v>1742</v>
      </c>
      <c r="L319" s="12">
        <v>2817</v>
      </c>
      <c r="M319" s="14">
        <v>6.4244663382594422E-2</v>
      </c>
      <c r="N319" s="14">
        <v>0.61789866198727794</v>
      </c>
    </row>
    <row r="320" spans="5:14" x14ac:dyDescent="0.25">
      <c r="E320" s="9"/>
      <c r="F320" s="11" t="s">
        <v>3</v>
      </c>
      <c r="G320" s="13">
        <v>43778</v>
      </c>
      <c r="H320" s="12">
        <v>5319</v>
      </c>
      <c r="I320" s="12">
        <v>338</v>
      </c>
      <c r="J320" s="12">
        <v>4981</v>
      </c>
      <c r="K320" s="12">
        <v>1560</v>
      </c>
      <c r="L320" s="12">
        <v>3421</v>
      </c>
      <c r="M320" s="14">
        <v>6.3545779281819897E-2</v>
      </c>
      <c r="N320" s="14">
        <v>0.68680987753463163</v>
      </c>
    </row>
    <row r="321" spans="5:14" x14ac:dyDescent="0.25">
      <c r="E321" s="9"/>
      <c r="F321" s="11" t="s">
        <v>3</v>
      </c>
      <c r="G321" s="13">
        <v>43779</v>
      </c>
      <c r="H321" s="12">
        <v>5950</v>
      </c>
      <c r="I321" s="12">
        <v>590</v>
      </c>
      <c r="J321" s="12">
        <v>5360</v>
      </c>
      <c r="K321" s="12">
        <v>1999</v>
      </c>
      <c r="L321" s="12">
        <v>3361</v>
      </c>
      <c r="M321" s="14">
        <v>9.9159663865546213E-2</v>
      </c>
      <c r="N321" s="14">
        <v>0.62705223880597016</v>
      </c>
    </row>
    <row r="322" spans="5:14" x14ac:dyDescent="0.25">
      <c r="E322" s="9"/>
      <c r="F322" s="11" t="s">
        <v>3</v>
      </c>
      <c r="G322" s="13">
        <v>43780</v>
      </c>
      <c r="H322" s="12">
        <v>4058</v>
      </c>
      <c r="I322" s="12">
        <v>459</v>
      </c>
      <c r="J322" s="12">
        <v>3599</v>
      </c>
      <c r="K322" s="12">
        <v>2701</v>
      </c>
      <c r="L322" s="12">
        <v>898</v>
      </c>
      <c r="M322" s="14">
        <v>0.11310990635781173</v>
      </c>
      <c r="N322" s="14">
        <v>0.2495137538205057</v>
      </c>
    </row>
    <row r="323" spans="5:14" x14ac:dyDescent="0.25">
      <c r="E323" s="9"/>
      <c r="F323" s="11" t="s">
        <v>3</v>
      </c>
      <c r="G323" s="13">
        <v>43781</v>
      </c>
      <c r="H323" s="12">
        <v>4624</v>
      </c>
      <c r="I323" s="12">
        <v>517</v>
      </c>
      <c r="J323" s="12">
        <v>4107</v>
      </c>
      <c r="K323" s="12">
        <v>2933</v>
      </c>
      <c r="L323" s="12">
        <v>1174</v>
      </c>
      <c r="M323" s="14">
        <v>0.11180795847750866</v>
      </c>
      <c r="N323" s="14">
        <v>0.28585342098855615</v>
      </c>
    </row>
    <row r="324" spans="5:14" x14ac:dyDescent="0.25">
      <c r="E324" s="9"/>
      <c r="F324" s="11" t="s">
        <v>3</v>
      </c>
      <c r="G324" s="13">
        <v>43782</v>
      </c>
      <c r="H324" s="12">
        <v>4528</v>
      </c>
      <c r="I324" s="12">
        <v>355</v>
      </c>
      <c r="J324" s="12">
        <v>4173</v>
      </c>
      <c r="K324" s="12">
        <v>1894</v>
      </c>
      <c r="L324" s="12">
        <v>2279</v>
      </c>
      <c r="M324" s="14">
        <v>7.840106007067138E-2</v>
      </c>
      <c r="N324" s="14">
        <v>0.54612988257848072</v>
      </c>
    </row>
    <row r="325" spans="5:14" x14ac:dyDescent="0.25">
      <c r="E325" s="9"/>
      <c r="F325" s="11" t="s">
        <v>3</v>
      </c>
      <c r="G325" s="13">
        <v>43783</v>
      </c>
      <c r="H325" s="12">
        <v>4940</v>
      </c>
      <c r="I325" s="12">
        <v>357</v>
      </c>
      <c r="J325" s="12">
        <v>4583</v>
      </c>
      <c r="K325" s="12">
        <v>2493</v>
      </c>
      <c r="L325" s="12">
        <v>2090</v>
      </c>
      <c r="M325" s="14">
        <v>7.2267206477732798E-2</v>
      </c>
      <c r="N325" s="14">
        <v>0.45603316604843991</v>
      </c>
    </row>
    <row r="326" spans="5:14" x14ac:dyDescent="0.25">
      <c r="E326" s="9"/>
      <c r="F326" s="11" t="s">
        <v>3</v>
      </c>
      <c r="G326" s="13">
        <v>43784</v>
      </c>
      <c r="H326" s="12">
        <v>3571</v>
      </c>
      <c r="I326" s="12">
        <v>381</v>
      </c>
      <c r="J326" s="12">
        <v>3190</v>
      </c>
      <c r="K326" s="12">
        <v>2830</v>
      </c>
      <c r="L326" s="12">
        <v>360</v>
      </c>
      <c r="M326" s="14">
        <v>0.10669280313637637</v>
      </c>
      <c r="N326" s="14">
        <v>0.11285266457680251</v>
      </c>
    </row>
    <row r="327" spans="5:14" x14ac:dyDescent="0.25">
      <c r="E327" s="9"/>
      <c r="F327" s="11" t="s">
        <v>3</v>
      </c>
      <c r="G327" s="13">
        <v>43785</v>
      </c>
      <c r="H327" s="12">
        <v>3322</v>
      </c>
      <c r="I327" s="12">
        <v>361</v>
      </c>
      <c r="J327" s="12">
        <v>2961</v>
      </c>
      <c r="K327" s="12">
        <v>1545</v>
      </c>
      <c r="L327" s="12">
        <v>1416</v>
      </c>
      <c r="M327" s="14">
        <v>0.10866947621914509</v>
      </c>
      <c r="N327" s="14">
        <v>0.47821681864235055</v>
      </c>
    </row>
    <row r="328" spans="5:14" x14ac:dyDescent="0.25">
      <c r="E328" s="9"/>
      <c r="F328" s="11" t="s">
        <v>3</v>
      </c>
      <c r="G328" s="13">
        <v>43786</v>
      </c>
      <c r="H328" s="12">
        <v>4613</v>
      </c>
      <c r="I328" s="12">
        <v>453</v>
      </c>
      <c r="J328" s="12">
        <v>4160</v>
      </c>
      <c r="K328" s="12">
        <v>2398</v>
      </c>
      <c r="L328" s="12">
        <v>1762</v>
      </c>
      <c r="M328" s="14">
        <v>9.8200737047474534E-2</v>
      </c>
      <c r="N328" s="14">
        <v>0.4235576923076923</v>
      </c>
    </row>
    <row r="329" spans="5:14" x14ac:dyDescent="0.25">
      <c r="E329" s="9"/>
      <c r="F329" s="11" t="s">
        <v>3</v>
      </c>
      <c r="G329" s="13">
        <v>43787</v>
      </c>
      <c r="H329" s="12">
        <v>3069</v>
      </c>
      <c r="I329" s="12">
        <v>595</v>
      </c>
      <c r="J329" s="12">
        <v>2474</v>
      </c>
      <c r="K329" s="12">
        <v>1682</v>
      </c>
      <c r="L329" s="12">
        <v>792</v>
      </c>
      <c r="M329" s="14">
        <v>0.19387422613229066</v>
      </c>
      <c r="N329" s="14">
        <v>0.32012934518997577</v>
      </c>
    </row>
    <row r="330" spans="5:14" x14ac:dyDescent="0.25">
      <c r="E330" s="9"/>
      <c r="F330" s="11" t="s">
        <v>3</v>
      </c>
      <c r="G330" s="13">
        <v>43788</v>
      </c>
      <c r="H330" s="12">
        <v>4047</v>
      </c>
      <c r="I330" s="12">
        <v>403</v>
      </c>
      <c r="J330" s="12">
        <v>3644</v>
      </c>
      <c r="K330" s="12">
        <v>2324</v>
      </c>
      <c r="L330" s="12">
        <v>1320</v>
      </c>
      <c r="M330" s="14">
        <v>9.9579935754880153E-2</v>
      </c>
      <c r="N330" s="14">
        <v>0.36223929747530187</v>
      </c>
    </row>
    <row r="331" spans="5:14" x14ac:dyDescent="0.25">
      <c r="E331" s="9"/>
      <c r="F331" s="11" t="s">
        <v>3</v>
      </c>
      <c r="G331" s="13">
        <v>43789</v>
      </c>
      <c r="H331" s="12">
        <v>4876</v>
      </c>
      <c r="I331" s="12">
        <v>302</v>
      </c>
      <c r="J331" s="12">
        <v>4574</v>
      </c>
      <c r="K331" s="12">
        <v>2367</v>
      </c>
      <c r="L331" s="12">
        <v>2207</v>
      </c>
      <c r="M331" s="14">
        <v>6.1936013125512716E-2</v>
      </c>
      <c r="N331" s="14">
        <v>0.48250983821600352</v>
      </c>
    </row>
    <row r="332" spans="5:14" x14ac:dyDescent="0.25">
      <c r="E332" s="9"/>
      <c r="F332" s="11" t="s">
        <v>3</v>
      </c>
      <c r="G332" s="13">
        <v>43790</v>
      </c>
      <c r="H332" s="12">
        <v>3661</v>
      </c>
      <c r="I332" s="12">
        <v>447</v>
      </c>
      <c r="J332" s="12">
        <v>3214</v>
      </c>
      <c r="K332" s="12">
        <v>2559</v>
      </c>
      <c r="L332" s="12">
        <v>655</v>
      </c>
      <c r="M332" s="14">
        <v>0.1220977874897569</v>
      </c>
      <c r="N332" s="14">
        <v>0.20379589296826384</v>
      </c>
    </row>
    <row r="333" spans="5:14" x14ac:dyDescent="0.25">
      <c r="E333" s="9"/>
      <c r="F333" s="11" t="s">
        <v>3</v>
      </c>
      <c r="G333" s="13">
        <v>43791</v>
      </c>
      <c r="H333" s="12">
        <v>5105</v>
      </c>
      <c r="I333" s="12">
        <v>444</v>
      </c>
      <c r="J333" s="12">
        <v>4661</v>
      </c>
      <c r="K333" s="12">
        <v>1967</v>
      </c>
      <c r="L333" s="12">
        <v>2694</v>
      </c>
      <c r="M333" s="14">
        <v>8.6973555337904018E-2</v>
      </c>
      <c r="N333" s="14">
        <v>0.57798755631838661</v>
      </c>
    </row>
    <row r="334" spans="5:14" x14ac:dyDescent="0.25">
      <c r="E334" s="9"/>
      <c r="F334" s="11" t="s">
        <v>3</v>
      </c>
      <c r="G334" s="13">
        <v>43792</v>
      </c>
      <c r="H334" s="12">
        <v>4412</v>
      </c>
      <c r="I334" s="12">
        <v>411</v>
      </c>
      <c r="J334" s="12">
        <v>4001</v>
      </c>
      <c r="K334" s="12">
        <v>2917</v>
      </c>
      <c r="L334" s="12">
        <v>1084</v>
      </c>
      <c r="M334" s="14">
        <v>9.3155031731640983E-2</v>
      </c>
      <c r="N334" s="14">
        <v>0.27093226693326666</v>
      </c>
    </row>
    <row r="335" spans="5:14" x14ac:dyDescent="0.25">
      <c r="E335" s="9"/>
      <c r="F335" s="11" t="s">
        <v>3</v>
      </c>
      <c r="G335" s="13">
        <v>43793</v>
      </c>
      <c r="H335" s="12">
        <v>5960</v>
      </c>
      <c r="I335" s="12">
        <v>349</v>
      </c>
      <c r="J335" s="12">
        <v>5611</v>
      </c>
      <c r="K335" s="12">
        <v>2131</v>
      </c>
      <c r="L335" s="12">
        <v>3480</v>
      </c>
      <c r="M335" s="14">
        <v>5.8557046979865773E-2</v>
      </c>
      <c r="N335" s="14">
        <v>0.62021030119408305</v>
      </c>
    </row>
    <row r="336" spans="5:14" x14ac:dyDescent="0.25">
      <c r="E336" s="9"/>
      <c r="F336" s="11" t="s">
        <v>3</v>
      </c>
      <c r="G336" s="13">
        <v>43794</v>
      </c>
      <c r="H336" s="12">
        <v>4936</v>
      </c>
      <c r="I336" s="12">
        <v>598</v>
      </c>
      <c r="J336" s="12">
        <v>4338</v>
      </c>
      <c r="K336" s="12">
        <v>2702</v>
      </c>
      <c r="L336" s="12">
        <v>1636</v>
      </c>
      <c r="M336" s="14">
        <v>0.12115072933549433</v>
      </c>
      <c r="N336" s="14">
        <v>0.37713231904103273</v>
      </c>
    </row>
    <row r="337" spans="5:14" x14ac:dyDescent="0.25">
      <c r="E337" s="9"/>
      <c r="F337" s="11" t="s">
        <v>3</v>
      </c>
      <c r="G337" s="13">
        <v>43795</v>
      </c>
      <c r="H337" s="12">
        <v>4739</v>
      </c>
      <c r="I337" s="12">
        <v>561</v>
      </c>
      <c r="J337" s="12">
        <v>4178</v>
      </c>
      <c r="K337" s="12">
        <v>2446</v>
      </c>
      <c r="L337" s="12">
        <v>1732</v>
      </c>
      <c r="M337" s="14">
        <v>0.11837940493775058</v>
      </c>
      <c r="N337" s="14">
        <v>0.41455241742460508</v>
      </c>
    </row>
    <row r="338" spans="5:14" x14ac:dyDescent="0.25">
      <c r="E338" s="9"/>
      <c r="F338" s="11" t="s">
        <v>3</v>
      </c>
      <c r="G338" s="13">
        <v>43796</v>
      </c>
      <c r="H338" s="12">
        <v>5810</v>
      </c>
      <c r="I338" s="12">
        <v>400</v>
      </c>
      <c r="J338" s="12">
        <v>5410</v>
      </c>
      <c r="K338" s="12">
        <v>2825</v>
      </c>
      <c r="L338" s="12">
        <v>2585</v>
      </c>
      <c r="M338" s="14">
        <v>6.8846815834767636E-2</v>
      </c>
      <c r="N338" s="14">
        <v>0.47781885397412199</v>
      </c>
    </row>
    <row r="339" spans="5:14" x14ac:dyDescent="0.25">
      <c r="E339" s="9"/>
      <c r="F339" s="11" t="s">
        <v>3</v>
      </c>
      <c r="G339" s="13">
        <v>43797</v>
      </c>
      <c r="H339" s="12">
        <v>4600</v>
      </c>
      <c r="I339" s="12">
        <v>420</v>
      </c>
      <c r="J339" s="12">
        <v>4180</v>
      </c>
      <c r="K339" s="12">
        <v>1972</v>
      </c>
      <c r="L339" s="12">
        <v>2208</v>
      </c>
      <c r="M339" s="14">
        <v>9.1304347826086957E-2</v>
      </c>
      <c r="N339" s="14">
        <v>0.52822966507177038</v>
      </c>
    </row>
    <row r="340" spans="5:14" x14ac:dyDescent="0.25">
      <c r="E340" s="9"/>
      <c r="F340" s="11" t="s">
        <v>3</v>
      </c>
      <c r="G340" s="13">
        <v>43798</v>
      </c>
      <c r="H340" s="12">
        <v>4108</v>
      </c>
      <c r="I340" s="12">
        <v>310</v>
      </c>
      <c r="J340" s="12">
        <v>3798</v>
      </c>
      <c r="K340" s="12">
        <v>1687</v>
      </c>
      <c r="L340" s="12">
        <v>2111</v>
      </c>
      <c r="M340" s="14">
        <v>7.5462512171372925E-2</v>
      </c>
      <c r="N340" s="14">
        <v>0.55581885202738279</v>
      </c>
    </row>
    <row r="341" spans="5:14" x14ac:dyDescent="0.25">
      <c r="E341" s="9"/>
      <c r="F341" s="11" t="s">
        <v>3</v>
      </c>
      <c r="G341" s="13">
        <v>43799</v>
      </c>
      <c r="H341" s="12">
        <v>5455</v>
      </c>
      <c r="I341" s="12">
        <v>435</v>
      </c>
      <c r="J341" s="12">
        <v>5020</v>
      </c>
      <c r="K341" s="12">
        <v>2802</v>
      </c>
      <c r="L341" s="12">
        <v>2218</v>
      </c>
      <c r="M341" s="14">
        <v>7.974335472043996E-2</v>
      </c>
      <c r="N341" s="14">
        <v>0.44183266932270915</v>
      </c>
    </row>
    <row r="342" spans="5:14" x14ac:dyDescent="0.25">
      <c r="E342" s="9"/>
      <c r="F342" s="11" t="s">
        <v>3</v>
      </c>
      <c r="G342" s="13">
        <v>43800</v>
      </c>
      <c r="H342" s="12">
        <v>3077</v>
      </c>
      <c r="I342" s="12">
        <v>380</v>
      </c>
      <c r="J342" s="12">
        <v>2697</v>
      </c>
      <c r="K342" s="12">
        <v>2874</v>
      </c>
      <c r="L342" s="12">
        <v>-177</v>
      </c>
      <c r="M342" s="14">
        <v>0.12349691257718556</v>
      </c>
      <c r="N342" s="14">
        <v>-6.5628476084538381E-2</v>
      </c>
    </row>
    <row r="343" spans="5:14" x14ac:dyDescent="0.25">
      <c r="E343" s="9"/>
      <c r="F343" s="11" t="s">
        <v>3</v>
      </c>
      <c r="G343" s="13">
        <v>43801</v>
      </c>
      <c r="H343" s="12">
        <v>3092</v>
      </c>
      <c r="I343" s="12">
        <v>376</v>
      </c>
      <c r="J343" s="12">
        <v>2716</v>
      </c>
      <c r="K343" s="12">
        <v>2483</v>
      </c>
      <c r="L343" s="12">
        <v>233</v>
      </c>
      <c r="M343" s="14">
        <v>0.12160413971539456</v>
      </c>
      <c r="N343" s="14">
        <v>8.5787923416789397E-2</v>
      </c>
    </row>
    <row r="344" spans="5:14" x14ac:dyDescent="0.25">
      <c r="E344" s="9"/>
      <c r="F344" s="11" t="s">
        <v>3</v>
      </c>
      <c r="G344" s="13">
        <v>43802</v>
      </c>
      <c r="H344" s="12">
        <v>4750</v>
      </c>
      <c r="I344" s="12">
        <v>455</v>
      </c>
      <c r="J344" s="12">
        <v>4295</v>
      </c>
      <c r="K344" s="12">
        <v>1973</v>
      </c>
      <c r="L344" s="12">
        <v>2322</v>
      </c>
      <c r="M344" s="14">
        <v>9.5789473684210522E-2</v>
      </c>
      <c r="N344" s="14">
        <v>0.54062863795110594</v>
      </c>
    </row>
    <row r="345" spans="5:14" x14ac:dyDescent="0.25">
      <c r="E345" s="9"/>
      <c r="F345" s="11" t="s">
        <v>3</v>
      </c>
      <c r="G345" s="13">
        <v>43803</v>
      </c>
      <c r="H345" s="12">
        <v>5383</v>
      </c>
      <c r="I345" s="12">
        <v>344</v>
      </c>
      <c r="J345" s="12">
        <v>5039</v>
      </c>
      <c r="K345" s="12">
        <v>2420</v>
      </c>
      <c r="L345" s="12">
        <v>2619</v>
      </c>
      <c r="M345" s="14">
        <v>6.3904885751439724E-2</v>
      </c>
      <c r="N345" s="14">
        <v>0.51974598134550509</v>
      </c>
    </row>
    <row r="346" spans="5:14" x14ac:dyDescent="0.25">
      <c r="E346" s="9"/>
      <c r="F346" s="11" t="s">
        <v>3</v>
      </c>
      <c r="G346" s="13">
        <v>43804</v>
      </c>
      <c r="H346" s="12">
        <v>5099</v>
      </c>
      <c r="I346" s="12">
        <v>397</v>
      </c>
      <c r="J346" s="12">
        <v>4702</v>
      </c>
      <c r="K346" s="12">
        <v>2049</v>
      </c>
      <c r="L346" s="12">
        <v>2653</v>
      </c>
      <c r="M346" s="14">
        <v>7.7858403608550703E-2</v>
      </c>
      <c r="N346" s="14">
        <v>0.56422798809017438</v>
      </c>
    </row>
    <row r="347" spans="5:14" x14ac:dyDescent="0.25">
      <c r="E347" s="9"/>
      <c r="F347" s="11" t="s">
        <v>3</v>
      </c>
      <c r="G347" s="13">
        <v>43805</v>
      </c>
      <c r="H347" s="12">
        <v>5861</v>
      </c>
      <c r="I347" s="12">
        <v>352</v>
      </c>
      <c r="J347" s="12">
        <v>5509</v>
      </c>
      <c r="K347" s="12">
        <v>1948</v>
      </c>
      <c r="L347" s="12">
        <v>3561</v>
      </c>
      <c r="M347" s="14">
        <v>6.0058010578399587E-2</v>
      </c>
      <c r="N347" s="14">
        <v>0.64639680522780907</v>
      </c>
    </row>
    <row r="348" spans="5:14" x14ac:dyDescent="0.25">
      <c r="E348" s="9"/>
      <c r="F348" s="11" t="s">
        <v>3</v>
      </c>
      <c r="G348" s="13">
        <v>43806</v>
      </c>
      <c r="H348" s="12">
        <v>3195</v>
      </c>
      <c r="I348" s="12">
        <v>583</v>
      </c>
      <c r="J348" s="12">
        <v>2612</v>
      </c>
      <c r="K348" s="12">
        <v>1895</v>
      </c>
      <c r="L348" s="12">
        <v>717</v>
      </c>
      <c r="M348" s="14">
        <v>0.18247261345852894</v>
      </c>
      <c r="N348" s="14">
        <v>0.27450229709035223</v>
      </c>
    </row>
    <row r="349" spans="5:14" x14ac:dyDescent="0.25">
      <c r="E349" s="9"/>
      <c r="F349" s="11" t="s">
        <v>3</v>
      </c>
      <c r="G349" s="13">
        <v>43807</v>
      </c>
      <c r="H349" s="12">
        <v>3073</v>
      </c>
      <c r="I349" s="12">
        <v>309</v>
      </c>
      <c r="J349" s="12">
        <v>2764</v>
      </c>
      <c r="K349" s="12">
        <v>2925</v>
      </c>
      <c r="L349" s="12">
        <v>-161</v>
      </c>
      <c r="M349" s="14">
        <v>0.10055320533680442</v>
      </c>
      <c r="N349" s="14">
        <v>-5.8248914616497831E-2</v>
      </c>
    </row>
    <row r="350" spans="5:14" x14ac:dyDescent="0.25">
      <c r="E350" s="9"/>
      <c r="F350" s="11" t="s">
        <v>3</v>
      </c>
      <c r="G350" s="13">
        <v>43808</v>
      </c>
      <c r="H350" s="12">
        <v>4833</v>
      </c>
      <c r="I350" s="12">
        <v>450</v>
      </c>
      <c r="J350" s="12">
        <v>4383</v>
      </c>
      <c r="K350" s="12">
        <v>1510</v>
      </c>
      <c r="L350" s="12">
        <v>2873</v>
      </c>
      <c r="M350" s="14">
        <v>9.3109869646182494E-2</v>
      </c>
      <c r="N350" s="14">
        <v>0.65548710928587728</v>
      </c>
    </row>
    <row r="351" spans="5:14" x14ac:dyDescent="0.25">
      <c r="E351" s="9"/>
      <c r="F351" s="11" t="s">
        <v>3</v>
      </c>
      <c r="G351" s="13">
        <v>43809</v>
      </c>
      <c r="H351" s="12">
        <v>4578</v>
      </c>
      <c r="I351" s="12">
        <v>526</v>
      </c>
      <c r="J351" s="12">
        <v>4052</v>
      </c>
      <c r="K351" s="12">
        <v>2705</v>
      </c>
      <c r="L351" s="12">
        <v>1347</v>
      </c>
      <c r="M351" s="14">
        <v>0.11489733508082133</v>
      </c>
      <c r="N351" s="14">
        <v>0.33242843040473841</v>
      </c>
    </row>
    <row r="352" spans="5:14" x14ac:dyDescent="0.25">
      <c r="E352" s="9"/>
      <c r="F352" s="11" t="s">
        <v>3</v>
      </c>
      <c r="G352" s="13">
        <v>43810</v>
      </c>
      <c r="H352" s="12">
        <v>5137</v>
      </c>
      <c r="I352" s="12">
        <v>515</v>
      </c>
      <c r="J352" s="12">
        <v>4622</v>
      </c>
      <c r="K352" s="12">
        <v>2628</v>
      </c>
      <c r="L352" s="12">
        <v>1994</v>
      </c>
      <c r="M352" s="14">
        <v>0.10025306599182403</v>
      </c>
      <c r="N352" s="14">
        <v>0.43141497187364775</v>
      </c>
    </row>
    <row r="353" spans="5:14" x14ac:dyDescent="0.25">
      <c r="E353" s="9"/>
      <c r="F353" s="11" t="s">
        <v>3</v>
      </c>
      <c r="G353" s="13">
        <v>43811</v>
      </c>
      <c r="H353" s="12">
        <v>3042</v>
      </c>
      <c r="I353" s="12">
        <v>369</v>
      </c>
      <c r="J353" s="12">
        <v>2673</v>
      </c>
      <c r="K353" s="12">
        <v>2633</v>
      </c>
      <c r="L353" s="12">
        <v>40</v>
      </c>
      <c r="M353" s="14">
        <v>0.12130177514792899</v>
      </c>
      <c r="N353" s="14">
        <v>1.4964459408903853E-2</v>
      </c>
    </row>
    <row r="354" spans="5:14" x14ac:dyDescent="0.25">
      <c r="E354" s="9"/>
      <c r="F354" s="11" t="s">
        <v>3</v>
      </c>
      <c r="G354" s="13">
        <v>43812</v>
      </c>
      <c r="H354" s="12">
        <v>4333</v>
      </c>
      <c r="I354" s="12">
        <v>510</v>
      </c>
      <c r="J354" s="12">
        <v>3823</v>
      </c>
      <c r="K354" s="12">
        <v>2424</v>
      </c>
      <c r="L354" s="12">
        <v>1399</v>
      </c>
      <c r="M354" s="14">
        <v>0.11770136164320333</v>
      </c>
      <c r="N354" s="14">
        <v>0.36594297671985354</v>
      </c>
    </row>
    <row r="355" spans="5:14" x14ac:dyDescent="0.25">
      <c r="E355" s="9"/>
      <c r="F355" s="11" t="s">
        <v>3</v>
      </c>
      <c r="G355" s="13">
        <v>43813</v>
      </c>
      <c r="H355" s="12">
        <v>4068</v>
      </c>
      <c r="I355" s="12">
        <v>304</v>
      </c>
      <c r="J355" s="12">
        <v>3764</v>
      </c>
      <c r="K355" s="12">
        <v>2750</v>
      </c>
      <c r="L355" s="12">
        <v>1014</v>
      </c>
      <c r="M355" s="14">
        <v>7.4729596853490662E-2</v>
      </c>
      <c r="N355" s="14">
        <v>0.26939426142401701</v>
      </c>
    </row>
    <row r="356" spans="5:14" x14ac:dyDescent="0.25">
      <c r="E356" s="9"/>
      <c r="F356" s="11" t="s">
        <v>3</v>
      </c>
      <c r="G356" s="13">
        <v>43814</v>
      </c>
      <c r="H356" s="12">
        <v>5767</v>
      </c>
      <c r="I356" s="12">
        <v>308</v>
      </c>
      <c r="J356" s="12">
        <v>5459</v>
      </c>
      <c r="K356" s="12">
        <v>1724</v>
      </c>
      <c r="L356" s="12">
        <v>3735</v>
      </c>
      <c r="M356" s="14">
        <v>5.3407317496098491E-2</v>
      </c>
      <c r="N356" s="14">
        <v>0.68419124381754903</v>
      </c>
    </row>
    <row r="357" spans="5:14" x14ac:dyDescent="0.25">
      <c r="E357" s="9"/>
      <c r="F357" s="11" t="s">
        <v>3</v>
      </c>
      <c r="G357" s="13">
        <v>43815</v>
      </c>
      <c r="H357" s="12">
        <v>5215</v>
      </c>
      <c r="I357" s="12">
        <v>566</v>
      </c>
      <c r="J357" s="12">
        <v>4649</v>
      </c>
      <c r="K357" s="12">
        <v>2920</v>
      </c>
      <c r="L357" s="12">
        <v>1729</v>
      </c>
      <c r="M357" s="14">
        <v>0.10853307766059445</v>
      </c>
      <c r="N357" s="14">
        <v>0.37190793719079374</v>
      </c>
    </row>
    <row r="358" spans="5:14" x14ac:dyDescent="0.25">
      <c r="E358" s="9"/>
      <c r="F358" s="11" t="s">
        <v>3</v>
      </c>
      <c r="G358" s="13">
        <v>43816</v>
      </c>
      <c r="H358" s="12">
        <v>5923</v>
      </c>
      <c r="I358" s="12">
        <v>383</v>
      </c>
      <c r="J358" s="12">
        <v>5540</v>
      </c>
      <c r="K358" s="12">
        <v>2059</v>
      </c>
      <c r="L358" s="12">
        <v>3481</v>
      </c>
      <c r="M358" s="14">
        <v>6.4663177443862907E-2</v>
      </c>
      <c r="N358" s="14">
        <v>0.62833935018050546</v>
      </c>
    </row>
    <row r="359" spans="5:14" x14ac:dyDescent="0.25">
      <c r="E359" s="9"/>
      <c r="F359" s="11" t="s">
        <v>3</v>
      </c>
      <c r="G359" s="13">
        <v>43817</v>
      </c>
      <c r="H359" s="12">
        <v>5708</v>
      </c>
      <c r="I359" s="12">
        <v>427</v>
      </c>
      <c r="J359" s="12">
        <v>5281</v>
      </c>
      <c r="K359" s="12">
        <v>2333</v>
      </c>
      <c r="L359" s="12">
        <v>2948</v>
      </c>
      <c r="M359" s="14">
        <v>7.4807288016818504E-2</v>
      </c>
      <c r="N359" s="14">
        <v>0.55822760840749863</v>
      </c>
    </row>
    <row r="360" spans="5:14" x14ac:dyDescent="0.25">
      <c r="E360" s="9"/>
      <c r="F360" s="11" t="s">
        <v>3</v>
      </c>
      <c r="G360" s="13">
        <v>43818</v>
      </c>
      <c r="H360" s="12">
        <v>5254</v>
      </c>
      <c r="I360" s="12">
        <v>392</v>
      </c>
      <c r="J360" s="12">
        <v>4862</v>
      </c>
      <c r="K360" s="12">
        <v>2575</v>
      </c>
      <c r="L360" s="12">
        <v>2287</v>
      </c>
      <c r="M360" s="14">
        <v>7.4609821088694322E-2</v>
      </c>
      <c r="N360" s="14">
        <v>0.47038255861785272</v>
      </c>
    </row>
    <row r="361" spans="5:14" x14ac:dyDescent="0.25">
      <c r="E361" s="9"/>
      <c r="F361" s="11" t="s">
        <v>3</v>
      </c>
      <c r="G361" s="13">
        <v>43819</v>
      </c>
      <c r="H361" s="12">
        <v>3618</v>
      </c>
      <c r="I361" s="12">
        <v>559</v>
      </c>
      <c r="J361" s="12">
        <v>3059</v>
      </c>
      <c r="K361" s="12">
        <v>2457</v>
      </c>
      <c r="L361" s="12">
        <v>602</v>
      </c>
      <c r="M361" s="14">
        <v>0.15450525152017688</v>
      </c>
      <c r="N361" s="14">
        <v>0.19679633867276888</v>
      </c>
    </row>
    <row r="362" spans="5:14" x14ac:dyDescent="0.25">
      <c r="E362" s="9"/>
      <c r="F362" s="11" t="s">
        <v>3</v>
      </c>
      <c r="G362" s="13">
        <v>43820</v>
      </c>
      <c r="H362" s="12">
        <v>4260</v>
      </c>
      <c r="I362" s="12">
        <v>491</v>
      </c>
      <c r="J362" s="12">
        <v>3769</v>
      </c>
      <c r="K362" s="12">
        <v>2044</v>
      </c>
      <c r="L362" s="12">
        <v>1725</v>
      </c>
      <c r="M362" s="14">
        <v>0.11525821596244132</v>
      </c>
      <c r="N362" s="14">
        <v>0.45768108251525602</v>
      </c>
    </row>
    <row r="363" spans="5:14" x14ac:dyDescent="0.25">
      <c r="E363" s="9"/>
      <c r="F363" s="11" t="s">
        <v>3</v>
      </c>
      <c r="G363" s="13">
        <v>43821</v>
      </c>
      <c r="H363" s="12">
        <v>5258</v>
      </c>
      <c r="I363" s="12">
        <v>447</v>
      </c>
      <c r="J363" s="12">
        <v>4811</v>
      </c>
      <c r="K363" s="12">
        <v>2268</v>
      </c>
      <c r="L363" s="12">
        <v>2543</v>
      </c>
      <c r="M363" s="14">
        <v>8.5013313046785846E-2</v>
      </c>
      <c r="N363" s="14">
        <v>0.52858033672833094</v>
      </c>
    </row>
    <row r="364" spans="5:14" x14ac:dyDescent="0.25">
      <c r="E364" s="9"/>
      <c r="F364" s="11" t="s">
        <v>3</v>
      </c>
      <c r="G364" s="13">
        <v>43822</v>
      </c>
      <c r="H364" s="12">
        <v>3412</v>
      </c>
      <c r="I364" s="12">
        <v>574</v>
      </c>
      <c r="J364" s="12">
        <v>2838</v>
      </c>
      <c r="K364" s="12">
        <v>1790</v>
      </c>
      <c r="L364" s="12">
        <v>1048</v>
      </c>
      <c r="M364" s="14">
        <v>0.1682297772567409</v>
      </c>
      <c r="N364" s="14">
        <v>0.36927413671599718</v>
      </c>
    </row>
    <row r="365" spans="5:14" x14ac:dyDescent="0.25">
      <c r="E365" s="9"/>
      <c r="F365" s="11" t="s">
        <v>3</v>
      </c>
      <c r="G365" s="13">
        <v>43823</v>
      </c>
      <c r="H365" s="12">
        <v>5399</v>
      </c>
      <c r="I365" s="12">
        <v>504</v>
      </c>
      <c r="J365" s="12">
        <v>4895</v>
      </c>
      <c r="K365" s="12">
        <v>2802</v>
      </c>
      <c r="L365" s="12">
        <v>2093</v>
      </c>
      <c r="M365" s="14">
        <v>9.3350620485275052E-2</v>
      </c>
      <c r="N365" s="14">
        <v>0.4275791624106231</v>
      </c>
    </row>
    <row r="366" spans="5:14" x14ac:dyDescent="0.25">
      <c r="E366" s="9"/>
      <c r="F366" s="11" t="s">
        <v>3</v>
      </c>
      <c r="G366" s="13">
        <v>43824</v>
      </c>
      <c r="H366" s="12">
        <v>3720</v>
      </c>
      <c r="I366" s="12">
        <v>471</v>
      </c>
      <c r="J366" s="12">
        <v>3249</v>
      </c>
      <c r="K366" s="12">
        <v>2393</v>
      </c>
      <c r="L366" s="12">
        <v>856</v>
      </c>
      <c r="M366" s="14">
        <v>0.12661290322580646</v>
      </c>
      <c r="N366" s="14">
        <v>0.26346568174823021</v>
      </c>
    </row>
    <row r="367" spans="5:14" x14ac:dyDescent="0.25">
      <c r="E367" s="9"/>
      <c r="F367" s="11" t="s">
        <v>3</v>
      </c>
      <c r="G367" s="13">
        <v>43825</v>
      </c>
      <c r="H367" s="12">
        <v>3043</v>
      </c>
      <c r="I367" s="12">
        <v>504</v>
      </c>
      <c r="J367" s="12">
        <v>2539</v>
      </c>
      <c r="K367" s="12">
        <v>2041</v>
      </c>
      <c r="L367" s="12">
        <v>498</v>
      </c>
      <c r="M367" s="14">
        <v>0.16562602694709169</v>
      </c>
      <c r="N367" s="14">
        <v>0.19614021268215834</v>
      </c>
    </row>
    <row r="368" spans="5:14" x14ac:dyDescent="0.25">
      <c r="E368" s="9"/>
      <c r="F368" s="11" t="s">
        <v>3</v>
      </c>
      <c r="G368" s="13">
        <v>43826</v>
      </c>
      <c r="H368" s="12">
        <v>5373</v>
      </c>
      <c r="I368" s="12">
        <v>481</v>
      </c>
      <c r="J368" s="12">
        <v>4892</v>
      </c>
      <c r="K368" s="12">
        <v>1835</v>
      </c>
      <c r="L368" s="12">
        <v>3057</v>
      </c>
      <c r="M368" s="14">
        <v>8.9521682486506604E-2</v>
      </c>
      <c r="N368" s="14">
        <v>0.62489779231398201</v>
      </c>
    </row>
    <row r="369" spans="5:14" x14ac:dyDescent="0.25">
      <c r="E369" s="9"/>
      <c r="F369" s="11" t="s">
        <v>3</v>
      </c>
      <c r="G369" s="13">
        <v>43827</v>
      </c>
      <c r="H369" s="12">
        <v>5653</v>
      </c>
      <c r="I369" s="12">
        <v>544</v>
      </c>
      <c r="J369" s="12">
        <v>5109</v>
      </c>
      <c r="K369" s="12">
        <v>1560</v>
      </c>
      <c r="L369" s="12">
        <v>3549</v>
      </c>
      <c r="M369" s="14">
        <v>9.6232089156200254E-2</v>
      </c>
      <c r="N369" s="14">
        <v>0.69465648854961837</v>
      </c>
    </row>
    <row r="370" spans="5:14" x14ac:dyDescent="0.25">
      <c r="E370" s="9"/>
      <c r="F370" s="11" t="s">
        <v>3</v>
      </c>
      <c r="G370" s="13">
        <v>43828</v>
      </c>
      <c r="H370" s="12">
        <v>3678</v>
      </c>
      <c r="I370" s="12">
        <v>319</v>
      </c>
      <c r="J370" s="12">
        <v>3359</v>
      </c>
      <c r="K370" s="12">
        <v>2814</v>
      </c>
      <c r="L370" s="12">
        <v>545</v>
      </c>
      <c r="M370" s="14">
        <v>8.6731919521479059E-2</v>
      </c>
      <c r="N370" s="14">
        <v>0.16225066984221495</v>
      </c>
    </row>
    <row r="371" spans="5:14" x14ac:dyDescent="0.25">
      <c r="E371" s="9"/>
      <c r="F371" s="11" t="s">
        <v>3</v>
      </c>
      <c r="G371" s="13">
        <v>43829</v>
      </c>
      <c r="H371" s="12">
        <v>5088</v>
      </c>
      <c r="I371" s="12">
        <v>346</v>
      </c>
      <c r="J371" s="12">
        <v>4742</v>
      </c>
      <c r="K371" s="12">
        <v>2403</v>
      </c>
      <c r="L371" s="12">
        <v>2339</v>
      </c>
      <c r="M371" s="14">
        <v>6.8003144654088049E-2</v>
      </c>
      <c r="N371" s="14">
        <v>0.49325179249261913</v>
      </c>
    </row>
    <row r="372" spans="5:14" x14ac:dyDescent="0.25">
      <c r="E372" s="9"/>
      <c r="F372" s="11" t="s">
        <v>3</v>
      </c>
      <c r="G372" s="13">
        <v>43830</v>
      </c>
      <c r="H372" s="12">
        <v>4577</v>
      </c>
      <c r="I372" s="12">
        <v>500</v>
      </c>
      <c r="J372" s="12">
        <v>4077</v>
      </c>
      <c r="K372" s="12">
        <v>2738</v>
      </c>
      <c r="L372" s="12">
        <v>1339</v>
      </c>
      <c r="M372" s="14">
        <v>0.10924186148131965</v>
      </c>
      <c r="N372" s="14">
        <v>0.32842776551385822</v>
      </c>
    </row>
    <row r="373" spans="5:14" x14ac:dyDescent="0.25">
      <c r="E373" s="9"/>
      <c r="F373" s="11" t="s">
        <v>3</v>
      </c>
      <c r="G373" s="13">
        <v>43831</v>
      </c>
      <c r="H373" s="12">
        <v>4025</v>
      </c>
      <c r="I373" s="12">
        <v>480</v>
      </c>
      <c r="J373" s="12">
        <v>3545</v>
      </c>
      <c r="K373" s="12">
        <v>1591</v>
      </c>
      <c r="L373" s="12">
        <v>1954</v>
      </c>
      <c r="M373" s="14">
        <v>0.11925465838509317</v>
      </c>
      <c r="N373" s="14">
        <v>0.55119887165021153</v>
      </c>
    </row>
    <row r="374" spans="5:14" x14ac:dyDescent="0.25">
      <c r="E374" s="9"/>
      <c r="F374" s="11" t="s">
        <v>3</v>
      </c>
      <c r="G374" s="13">
        <v>43832</v>
      </c>
      <c r="H374" s="12">
        <v>3615</v>
      </c>
      <c r="I374" s="12">
        <v>565</v>
      </c>
      <c r="J374" s="12">
        <v>3050</v>
      </c>
      <c r="K374" s="12">
        <v>2392</v>
      </c>
      <c r="L374" s="12">
        <v>658</v>
      </c>
      <c r="M374" s="14">
        <v>0.15629322268326418</v>
      </c>
      <c r="N374" s="14">
        <v>0.21573770491803279</v>
      </c>
    </row>
    <row r="375" spans="5:14" x14ac:dyDescent="0.25">
      <c r="E375" s="9"/>
      <c r="F375" s="11" t="s">
        <v>3</v>
      </c>
      <c r="G375" s="13">
        <v>43833</v>
      </c>
      <c r="H375" s="12">
        <v>5112</v>
      </c>
      <c r="I375" s="12">
        <v>325</v>
      </c>
      <c r="J375" s="12">
        <v>4787</v>
      </c>
      <c r="K375" s="12">
        <v>1595</v>
      </c>
      <c r="L375" s="12">
        <v>3192</v>
      </c>
      <c r="M375" s="14">
        <v>6.3575899843505479E-2</v>
      </c>
      <c r="N375" s="14">
        <v>0.66680593273448929</v>
      </c>
    </row>
    <row r="376" spans="5:14" x14ac:dyDescent="0.25">
      <c r="E376" s="9"/>
      <c r="F376" s="11" t="s">
        <v>3</v>
      </c>
      <c r="G376" s="13">
        <v>43834</v>
      </c>
      <c r="H376" s="12">
        <v>3199</v>
      </c>
      <c r="I376" s="12">
        <v>600</v>
      </c>
      <c r="J376" s="12">
        <v>2599</v>
      </c>
      <c r="K376" s="12">
        <v>2387</v>
      </c>
      <c r="L376" s="12">
        <v>212</v>
      </c>
      <c r="M376" s="14">
        <v>0.1875586120662707</v>
      </c>
      <c r="N376" s="14">
        <v>8.1569834551750667E-2</v>
      </c>
    </row>
    <row r="377" spans="5:14" x14ac:dyDescent="0.25">
      <c r="E377" s="9"/>
      <c r="F377" s="11" t="s">
        <v>3</v>
      </c>
      <c r="G377" s="13">
        <v>43835</v>
      </c>
      <c r="H377" s="12">
        <v>3961</v>
      </c>
      <c r="I377" s="12">
        <v>566</v>
      </c>
      <c r="J377" s="12">
        <v>3395</v>
      </c>
      <c r="K377" s="12">
        <v>2868</v>
      </c>
      <c r="L377" s="12">
        <v>527</v>
      </c>
      <c r="M377" s="14">
        <v>0.1428932087856602</v>
      </c>
      <c r="N377" s="14">
        <v>0.15522827687776142</v>
      </c>
    </row>
    <row r="378" spans="5:14" x14ac:dyDescent="0.25">
      <c r="E378" s="9"/>
      <c r="F378" s="11" t="s">
        <v>3</v>
      </c>
      <c r="G378" s="13">
        <v>43836</v>
      </c>
      <c r="H378" s="12">
        <v>5418</v>
      </c>
      <c r="I378" s="12">
        <v>473</v>
      </c>
      <c r="J378" s="12">
        <v>4945</v>
      </c>
      <c r="K378" s="12">
        <v>2598</v>
      </c>
      <c r="L378" s="12">
        <v>2347</v>
      </c>
      <c r="M378" s="14">
        <v>8.7301587301587297E-2</v>
      </c>
      <c r="N378" s="14">
        <v>0.47462082912032355</v>
      </c>
    </row>
    <row r="379" spans="5:14" x14ac:dyDescent="0.25">
      <c r="E379" s="9"/>
      <c r="F379" s="11" t="s">
        <v>3</v>
      </c>
      <c r="G379" s="13">
        <v>43837</v>
      </c>
      <c r="H379" s="12">
        <v>3037</v>
      </c>
      <c r="I379" s="12">
        <v>300</v>
      </c>
      <c r="J379" s="12">
        <v>2737</v>
      </c>
      <c r="K379" s="12">
        <v>2472</v>
      </c>
      <c r="L379" s="12">
        <v>265</v>
      </c>
      <c r="M379" s="14">
        <v>9.8781692459664144E-2</v>
      </c>
      <c r="N379" s="14">
        <v>9.6821337230544396E-2</v>
      </c>
    </row>
    <row r="380" spans="5:14" x14ac:dyDescent="0.25">
      <c r="E380" s="9"/>
      <c r="F380" s="11" t="s">
        <v>3</v>
      </c>
      <c r="G380" s="13">
        <v>43838</v>
      </c>
      <c r="H380" s="12">
        <v>5716</v>
      </c>
      <c r="I380" s="12">
        <v>431</v>
      </c>
      <c r="J380" s="12">
        <v>5285</v>
      </c>
      <c r="K380" s="12">
        <v>2485</v>
      </c>
      <c r="L380" s="12">
        <v>2800</v>
      </c>
      <c r="M380" s="14">
        <v>7.5402379286214141E-2</v>
      </c>
      <c r="N380" s="14">
        <v>0.5298013245033113</v>
      </c>
    </row>
    <row r="381" spans="5:14" x14ac:dyDescent="0.25">
      <c r="E381" s="9"/>
      <c r="F381" s="11" t="s">
        <v>3</v>
      </c>
      <c r="G381" s="13">
        <v>43839</v>
      </c>
      <c r="H381" s="12">
        <v>5388</v>
      </c>
      <c r="I381" s="12">
        <v>594</v>
      </c>
      <c r="J381" s="12">
        <v>4794</v>
      </c>
      <c r="K381" s="12">
        <v>2196</v>
      </c>
      <c r="L381" s="12">
        <v>2598</v>
      </c>
      <c r="M381" s="14">
        <v>0.11024498886414254</v>
      </c>
      <c r="N381" s="14">
        <v>0.54192740926157701</v>
      </c>
    </row>
    <row r="382" spans="5:14" x14ac:dyDescent="0.25">
      <c r="E382" s="9"/>
      <c r="F382" s="11" t="s">
        <v>3</v>
      </c>
      <c r="G382" s="13">
        <v>43840</v>
      </c>
      <c r="H382" s="12">
        <v>4791</v>
      </c>
      <c r="I382" s="12">
        <v>333</v>
      </c>
      <c r="J382" s="12">
        <v>4458</v>
      </c>
      <c r="K382" s="12">
        <v>2487</v>
      </c>
      <c r="L382" s="12">
        <v>1971</v>
      </c>
      <c r="M382" s="14">
        <v>6.9505322479649342E-2</v>
      </c>
      <c r="N382" s="14">
        <v>0.44212651413189769</v>
      </c>
    </row>
    <row r="383" spans="5:14" x14ac:dyDescent="0.25">
      <c r="E383" s="9"/>
      <c r="F383" s="11" t="s">
        <v>3</v>
      </c>
      <c r="G383" s="13">
        <v>43841</v>
      </c>
      <c r="H383" s="12">
        <v>5327</v>
      </c>
      <c r="I383" s="12">
        <v>393</v>
      </c>
      <c r="J383" s="12">
        <v>4934</v>
      </c>
      <c r="K383" s="12">
        <v>2900</v>
      </c>
      <c r="L383" s="12">
        <v>2034</v>
      </c>
      <c r="M383" s="14">
        <v>7.3775107940679555E-2</v>
      </c>
      <c r="N383" s="14">
        <v>0.41224158897446289</v>
      </c>
    </row>
    <row r="384" spans="5:14" x14ac:dyDescent="0.25">
      <c r="E384" s="9"/>
      <c r="F384" s="11" t="s">
        <v>3</v>
      </c>
      <c r="G384" s="13">
        <v>43842</v>
      </c>
      <c r="H384" s="12">
        <v>4184</v>
      </c>
      <c r="I384" s="12">
        <v>489</v>
      </c>
      <c r="J384" s="12">
        <v>3695</v>
      </c>
      <c r="K384" s="12">
        <v>1874</v>
      </c>
      <c r="L384" s="12">
        <v>1821</v>
      </c>
      <c r="M384" s="14">
        <v>0.11687380497131931</v>
      </c>
      <c r="N384" s="14">
        <v>0.49282814614343706</v>
      </c>
    </row>
    <row r="385" spans="5:14" x14ac:dyDescent="0.25">
      <c r="E385" s="9"/>
      <c r="F385" s="11" t="s">
        <v>3</v>
      </c>
      <c r="G385" s="13">
        <v>43843</v>
      </c>
      <c r="H385" s="12">
        <v>4025</v>
      </c>
      <c r="I385" s="12">
        <v>465</v>
      </c>
      <c r="J385" s="12">
        <v>3560</v>
      </c>
      <c r="K385" s="12">
        <v>2514</v>
      </c>
      <c r="L385" s="12">
        <v>1046</v>
      </c>
      <c r="M385" s="14">
        <v>0.115527950310559</v>
      </c>
      <c r="N385" s="14">
        <v>0.29382022471910113</v>
      </c>
    </row>
    <row r="386" spans="5:14" x14ac:dyDescent="0.25">
      <c r="E386" s="9"/>
      <c r="F386" s="11" t="s">
        <v>3</v>
      </c>
      <c r="G386" s="13">
        <v>43844</v>
      </c>
      <c r="H386" s="12">
        <v>5995</v>
      </c>
      <c r="I386" s="12">
        <v>320</v>
      </c>
      <c r="J386" s="12">
        <v>5675</v>
      </c>
      <c r="K386" s="12">
        <v>2132</v>
      </c>
      <c r="L386" s="12">
        <v>3543</v>
      </c>
      <c r="M386" s="14">
        <v>5.3377814845704752E-2</v>
      </c>
      <c r="N386" s="14">
        <v>0.62431718061674013</v>
      </c>
    </row>
    <row r="387" spans="5:14" x14ac:dyDescent="0.25">
      <c r="E387" s="9"/>
      <c r="F387" s="11" t="s">
        <v>3</v>
      </c>
      <c r="G387" s="13">
        <v>43845</v>
      </c>
      <c r="H387" s="12">
        <v>3751</v>
      </c>
      <c r="I387" s="12">
        <v>558</v>
      </c>
      <c r="J387" s="12">
        <v>3193</v>
      </c>
      <c r="K387" s="12">
        <v>2830</v>
      </c>
      <c r="L387" s="12">
        <v>363</v>
      </c>
      <c r="M387" s="14">
        <v>0.1487603305785124</v>
      </c>
      <c r="N387" s="14">
        <v>0.11368618853742563</v>
      </c>
    </row>
    <row r="388" spans="5:14" x14ac:dyDescent="0.25">
      <c r="E388" s="9"/>
      <c r="F388" s="11" t="s">
        <v>3</v>
      </c>
      <c r="G388" s="13">
        <v>43846</v>
      </c>
      <c r="H388" s="12">
        <v>3319</v>
      </c>
      <c r="I388" s="12">
        <v>378</v>
      </c>
      <c r="J388" s="12">
        <v>2941</v>
      </c>
      <c r="K388" s="12">
        <v>2928</v>
      </c>
      <c r="L388" s="12">
        <v>13</v>
      </c>
      <c r="M388" s="14">
        <v>0.11388972582103044</v>
      </c>
      <c r="N388" s="14">
        <v>4.4202652159129547E-3</v>
      </c>
    </row>
    <row r="389" spans="5:14" x14ac:dyDescent="0.25">
      <c r="E389" s="9"/>
      <c r="F389" s="11" t="s">
        <v>3</v>
      </c>
      <c r="G389" s="13">
        <v>43847</v>
      </c>
      <c r="H389" s="12">
        <v>3148</v>
      </c>
      <c r="I389" s="12">
        <v>374</v>
      </c>
      <c r="J389" s="12">
        <v>2774</v>
      </c>
      <c r="K389" s="12">
        <v>2877</v>
      </c>
      <c r="L389" s="12">
        <v>-103</v>
      </c>
      <c r="M389" s="14">
        <v>0.11880559085133419</v>
      </c>
      <c r="N389" s="14">
        <v>-3.7130497476568131E-2</v>
      </c>
    </row>
    <row r="390" spans="5:14" x14ac:dyDescent="0.25">
      <c r="E390" s="9"/>
      <c r="F390" s="11" t="s">
        <v>3</v>
      </c>
      <c r="G390" s="13">
        <v>43848</v>
      </c>
      <c r="H390" s="12">
        <v>3307</v>
      </c>
      <c r="I390" s="12">
        <v>466</v>
      </c>
      <c r="J390" s="12">
        <v>2841</v>
      </c>
      <c r="K390" s="12">
        <v>2100</v>
      </c>
      <c r="L390" s="12">
        <v>741</v>
      </c>
      <c r="M390" s="14">
        <v>0.14091321439371032</v>
      </c>
      <c r="N390" s="14">
        <v>0.26082365364308341</v>
      </c>
    </row>
    <row r="391" spans="5:14" x14ac:dyDescent="0.25">
      <c r="E391" s="9"/>
      <c r="F391" s="11" t="s">
        <v>3</v>
      </c>
      <c r="G391" s="13">
        <v>43849</v>
      </c>
      <c r="H391" s="12">
        <v>4565</v>
      </c>
      <c r="I391" s="12">
        <v>335</v>
      </c>
      <c r="J391" s="12">
        <v>4230</v>
      </c>
      <c r="K391" s="12">
        <v>2879</v>
      </c>
      <c r="L391" s="12">
        <v>1351</v>
      </c>
      <c r="M391" s="14">
        <v>7.3384446878422785E-2</v>
      </c>
      <c r="N391" s="14">
        <v>0.31938534278959813</v>
      </c>
    </row>
    <row r="392" spans="5:14" x14ac:dyDescent="0.25">
      <c r="E392" s="9"/>
      <c r="F392" s="11" t="s">
        <v>3</v>
      </c>
      <c r="G392" s="13">
        <v>43850</v>
      </c>
      <c r="H392" s="12">
        <v>4919</v>
      </c>
      <c r="I392" s="12">
        <v>525</v>
      </c>
      <c r="J392" s="12">
        <v>4394</v>
      </c>
      <c r="K392" s="12">
        <v>1739</v>
      </c>
      <c r="L392" s="12">
        <v>2655</v>
      </c>
      <c r="M392" s="14">
        <v>0.10672900996137426</v>
      </c>
      <c r="N392" s="14">
        <v>0.60423304506144748</v>
      </c>
    </row>
    <row r="393" spans="5:14" x14ac:dyDescent="0.25">
      <c r="E393" s="9"/>
      <c r="F393" s="11" t="s">
        <v>3</v>
      </c>
      <c r="G393" s="13">
        <v>43851</v>
      </c>
      <c r="H393" s="12">
        <v>4645</v>
      </c>
      <c r="I393" s="12">
        <v>364</v>
      </c>
      <c r="J393" s="12">
        <v>4281</v>
      </c>
      <c r="K393" s="12">
        <v>2907</v>
      </c>
      <c r="L393" s="12">
        <v>1374</v>
      </c>
      <c r="M393" s="14">
        <v>7.8363832077502693E-2</v>
      </c>
      <c r="N393" s="14">
        <v>0.3209530483531885</v>
      </c>
    </row>
    <row r="394" spans="5:14" x14ac:dyDescent="0.25">
      <c r="E394" s="9"/>
      <c r="F394" s="11" t="s">
        <v>3</v>
      </c>
      <c r="G394" s="13">
        <v>43852</v>
      </c>
      <c r="H394" s="12">
        <v>5023</v>
      </c>
      <c r="I394" s="12">
        <v>335</v>
      </c>
      <c r="J394" s="12">
        <v>4688</v>
      </c>
      <c r="K394" s="12">
        <v>2887</v>
      </c>
      <c r="L394" s="12">
        <v>1801</v>
      </c>
      <c r="M394" s="14">
        <v>6.6693211228349591E-2</v>
      </c>
      <c r="N394" s="14">
        <v>0.38417235494880547</v>
      </c>
    </row>
    <row r="395" spans="5:14" x14ac:dyDescent="0.25">
      <c r="E395" s="9"/>
      <c r="F395" s="11" t="s">
        <v>3</v>
      </c>
      <c r="G395" s="13">
        <v>43853</v>
      </c>
      <c r="H395" s="12">
        <v>4421</v>
      </c>
      <c r="I395" s="12">
        <v>490</v>
      </c>
      <c r="J395" s="12">
        <v>3931</v>
      </c>
      <c r="K395" s="12">
        <v>2380</v>
      </c>
      <c r="L395" s="12">
        <v>1551</v>
      </c>
      <c r="M395" s="14">
        <v>0.11083465279348563</v>
      </c>
      <c r="N395" s="14">
        <v>0.39455609259730351</v>
      </c>
    </row>
    <row r="396" spans="5:14" x14ac:dyDescent="0.25">
      <c r="E396" s="9"/>
      <c r="F396" s="11" t="s">
        <v>3</v>
      </c>
      <c r="G396" s="13">
        <v>43854</v>
      </c>
      <c r="H396" s="12">
        <v>3108</v>
      </c>
      <c r="I396" s="12">
        <v>376</v>
      </c>
      <c r="J396" s="12">
        <v>2732</v>
      </c>
      <c r="K396" s="12">
        <v>2940</v>
      </c>
      <c r="L396" s="12">
        <v>-208</v>
      </c>
      <c r="M396" s="14">
        <v>0.12097812097812098</v>
      </c>
      <c r="N396" s="14">
        <v>-7.6134699853587118E-2</v>
      </c>
    </row>
    <row r="397" spans="5:14" x14ac:dyDescent="0.25">
      <c r="E397" s="9"/>
      <c r="F397" s="11" t="s">
        <v>3</v>
      </c>
      <c r="G397" s="13">
        <v>43855</v>
      </c>
      <c r="H397" s="12">
        <v>4909</v>
      </c>
      <c r="I397" s="12">
        <v>440</v>
      </c>
      <c r="J397" s="12">
        <v>4469</v>
      </c>
      <c r="K397" s="12">
        <v>2750</v>
      </c>
      <c r="L397" s="12">
        <v>1719</v>
      </c>
      <c r="M397" s="14">
        <v>8.9631289468323494E-2</v>
      </c>
      <c r="N397" s="14">
        <v>0.38464980980085028</v>
      </c>
    </row>
    <row r="398" spans="5:14" x14ac:dyDescent="0.25">
      <c r="E398" s="9"/>
      <c r="F398" s="11" t="s">
        <v>3</v>
      </c>
      <c r="G398" s="13">
        <v>43856</v>
      </c>
      <c r="H398" s="12">
        <v>3055</v>
      </c>
      <c r="I398" s="12">
        <v>433</v>
      </c>
      <c r="J398" s="12">
        <v>2622</v>
      </c>
      <c r="K398" s="12">
        <v>2668</v>
      </c>
      <c r="L398" s="12">
        <v>-46</v>
      </c>
      <c r="M398" s="14">
        <v>0.14173486088379705</v>
      </c>
      <c r="N398" s="14">
        <v>-1.7543859649122806E-2</v>
      </c>
    </row>
    <row r="399" spans="5:14" x14ac:dyDescent="0.25">
      <c r="E399" s="9"/>
      <c r="F399" s="11" t="s">
        <v>3</v>
      </c>
      <c r="G399" s="13">
        <v>43857</v>
      </c>
      <c r="H399" s="12">
        <v>5414</v>
      </c>
      <c r="I399" s="12">
        <v>449</v>
      </c>
      <c r="J399" s="12">
        <v>4965</v>
      </c>
      <c r="K399" s="12">
        <v>1616</v>
      </c>
      <c r="L399" s="12">
        <v>3349</v>
      </c>
      <c r="M399" s="14">
        <v>8.2933136313261907E-2</v>
      </c>
      <c r="N399" s="14">
        <v>0.67452165156092647</v>
      </c>
    </row>
    <row r="400" spans="5:14" x14ac:dyDescent="0.25">
      <c r="E400" s="9"/>
      <c r="F400" s="11" t="s">
        <v>3</v>
      </c>
      <c r="G400" s="13">
        <v>43858</v>
      </c>
      <c r="H400" s="12">
        <v>3262</v>
      </c>
      <c r="I400" s="12">
        <v>305</v>
      </c>
      <c r="J400" s="12">
        <v>2957</v>
      </c>
      <c r="K400" s="12">
        <v>2266</v>
      </c>
      <c r="L400" s="12">
        <v>691</v>
      </c>
      <c r="M400" s="14">
        <v>9.3500919681177186E-2</v>
      </c>
      <c r="N400" s="14">
        <v>0.2336827866080487</v>
      </c>
    </row>
    <row r="401" spans="5:14" x14ac:dyDescent="0.25">
      <c r="E401" s="9"/>
      <c r="F401" s="11" t="s">
        <v>3</v>
      </c>
      <c r="G401" s="13">
        <v>43859</v>
      </c>
      <c r="H401" s="12">
        <v>5464</v>
      </c>
      <c r="I401" s="12">
        <v>567</v>
      </c>
      <c r="J401" s="12">
        <v>4897</v>
      </c>
      <c r="K401" s="12">
        <v>2205</v>
      </c>
      <c r="L401" s="12">
        <v>2692</v>
      </c>
      <c r="M401" s="14">
        <v>0.1037701317715959</v>
      </c>
      <c r="N401" s="14">
        <v>0.54972432101286506</v>
      </c>
    </row>
    <row r="402" spans="5:14" x14ac:dyDescent="0.25">
      <c r="E402" s="9"/>
      <c r="F402" s="11" t="s">
        <v>3</v>
      </c>
      <c r="G402" s="13">
        <v>43860</v>
      </c>
      <c r="H402" s="12">
        <v>4809</v>
      </c>
      <c r="I402" s="12">
        <v>344</v>
      </c>
      <c r="J402" s="12">
        <v>4465</v>
      </c>
      <c r="K402" s="12">
        <v>2390</v>
      </c>
      <c r="L402" s="12">
        <v>2075</v>
      </c>
      <c r="M402" s="14">
        <v>7.1532543148263669E-2</v>
      </c>
      <c r="N402" s="14">
        <v>0.46472564389697646</v>
      </c>
    </row>
    <row r="403" spans="5:14" x14ac:dyDescent="0.25">
      <c r="E403" s="9"/>
      <c r="F403" s="11" t="s">
        <v>3</v>
      </c>
      <c r="G403" s="13">
        <v>43861</v>
      </c>
      <c r="H403" s="12">
        <v>5351</v>
      </c>
      <c r="I403" s="12">
        <v>375</v>
      </c>
      <c r="J403" s="12">
        <v>4976</v>
      </c>
      <c r="K403" s="12">
        <v>2960</v>
      </c>
      <c r="L403" s="12">
        <v>2016</v>
      </c>
      <c r="M403" s="14">
        <v>7.0080358811437121E-2</v>
      </c>
      <c r="N403" s="14">
        <v>0.40514469453376206</v>
      </c>
    </row>
    <row r="404" spans="5:14" x14ac:dyDescent="0.25">
      <c r="E404" s="9"/>
      <c r="F404" s="11" t="s">
        <v>3</v>
      </c>
      <c r="G404" s="13">
        <v>43862</v>
      </c>
      <c r="H404" s="12">
        <v>5305</v>
      </c>
      <c r="I404" s="12">
        <v>482</v>
      </c>
      <c r="J404" s="12">
        <v>4823</v>
      </c>
      <c r="K404" s="12">
        <v>2352</v>
      </c>
      <c r="L404" s="12">
        <v>2471</v>
      </c>
      <c r="M404" s="14">
        <v>9.0857681432610748E-2</v>
      </c>
      <c r="N404" s="14">
        <v>0.51233671988388974</v>
      </c>
    </row>
    <row r="405" spans="5:14" x14ac:dyDescent="0.25">
      <c r="E405" s="9"/>
      <c r="F405" s="11" t="s">
        <v>3</v>
      </c>
      <c r="G405" s="13">
        <v>43863</v>
      </c>
      <c r="H405" s="12">
        <v>4798</v>
      </c>
      <c r="I405" s="12">
        <v>488</v>
      </c>
      <c r="J405" s="12">
        <v>4310</v>
      </c>
      <c r="K405" s="12">
        <v>1773</v>
      </c>
      <c r="L405" s="12">
        <v>2537</v>
      </c>
      <c r="M405" s="14">
        <v>0.10170904543559817</v>
      </c>
      <c r="N405" s="14">
        <v>0.58863109048723894</v>
      </c>
    </row>
    <row r="406" spans="5:14" x14ac:dyDescent="0.25">
      <c r="E406" s="9"/>
      <c r="F406" s="11" t="s">
        <v>3</v>
      </c>
      <c r="G406" s="13">
        <v>43864</v>
      </c>
      <c r="H406" s="12">
        <v>4057</v>
      </c>
      <c r="I406" s="12">
        <v>397</v>
      </c>
      <c r="J406" s="12">
        <v>3660</v>
      </c>
      <c r="K406" s="12">
        <v>1852</v>
      </c>
      <c r="L406" s="12">
        <v>1808</v>
      </c>
      <c r="M406" s="14">
        <v>9.7855558294306144E-2</v>
      </c>
      <c r="N406" s="14">
        <v>0.49398907103825135</v>
      </c>
    </row>
    <row r="407" spans="5:14" x14ac:dyDescent="0.25">
      <c r="E407" s="9"/>
      <c r="F407" s="11" t="s">
        <v>3</v>
      </c>
      <c r="G407" s="13">
        <v>43865</v>
      </c>
      <c r="H407" s="12">
        <v>5421</v>
      </c>
      <c r="I407" s="12">
        <v>593</v>
      </c>
      <c r="J407" s="12">
        <v>4828</v>
      </c>
      <c r="K407" s="12">
        <v>1763</v>
      </c>
      <c r="L407" s="12">
        <v>3065</v>
      </c>
      <c r="M407" s="14">
        <v>0.10938941154768493</v>
      </c>
      <c r="N407" s="14">
        <v>0.63483844241922116</v>
      </c>
    </row>
    <row r="408" spans="5:14" x14ac:dyDescent="0.25">
      <c r="E408" s="9"/>
      <c r="F408" s="11" t="s">
        <v>3</v>
      </c>
      <c r="G408" s="13">
        <v>43866</v>
      </c>
      <c r="H408" s="12">
        <v>3923</v>
      </c>
      <c r="I408" s="12">
        <v>455</v>
      </c>
      <c r="J408" s="12">
        <v>3468</v>
      </c>
      <c r="K408" s="12">
        <v>2523</v>
      </c>
      <c r="L408" s="12">
        <v>945</v>
      </c>
      <c r="M408" s="14">
        <v>0.11598266632679072</v>
      </c>
      <c r="N408" s="14">
        <v>0.27249134948096887</v>
      </c>
    </row>
    <row r="409" spans="5:14" x14ac:dyDescent="0.25">
      <c r="E409" s="9"/>
      <c r="F409" s="11" t="s">
        <v>3</v>
      </c>
      <c r="G409" s="13">
        <v>43867</v>
      </c>
      <c r="H409" s="12">
        <v>3163</v>
      </c>
      <c r="I409" s="12">
        <v>408</v>
      </c>
      <c r="J409" s="12">
        <v>2755</v>
      </c>
      <c r="K409" s="12">
        <v>2766</v>
      </c>
      <c r="L409" s="12">
        <v>-11</v>
      </c>
      <c r="M409" s="14">
        <v>0.12899146380018969</v>
      </c>
      <c r="N409" s="14">
        <v>-3.9927404718693282E-3</v>
      </c>
    </row>
    <row r="410" spans="5:14" x14ac:dyDescent="0.25">
      <c r="E410" s="9"/>
      <c r="F410" s="11" t="s">
        <v>3</v>
      </c>
      <c r="G410" s="13">
        <v>43868</v>
      </c>
      <c r="H410" s="12">
        <v>4901</v>
      </c>
      <c r="I410" s="12">
        <v>335</v>
      </c>
      <c r="J410" s="12">
        <v>4566</v>
      </c>
      <c r="K410" s="12">
        <v>1648</v>
      </c>
      <c r="L410" s="12">
        <v>2918</v>
      </c>
      <c r="M410" s="14">
        <v>6.8353397265864105E-2</v>
      </c>
      <c r="N410" s="14">
        <v>0.63907139728427509</v>
      </c>
    </row>
    <row r="411" spans="5:14" x14ac:dyDescent="0.25">
      <c r="E411" s="9"/>
      <c r="F411" s="11" t="s">
        <v>3</v>
      </c>
      <c r="G411" s="13">
        <v>43869</v>
      </c>
      <c r="H411" s="12">
        <v>5214</v>
      </c>
      <c r="I411" s="12">
        <v>505</v>
      </c>
      <c r="J411" s="12">
        <v>4709</v>
      </c>
      <c r="K411" s="12">
        <v>1565</v>
      </c>
      <c r="L411" s="12">
        <v>3144</v>
      </c>
      <c r="M411" s="14">
        <v>9.6854622171077862E-2</v>
      </c>
      <c r="N411" s="14">
        <v>0.66765767678912724</v>
      </c>
    </row>
    <row r="412" spans="5:14" x14ac:dyDescent="0.25">
      <c r="E412" s="9"/>
      <c r="F412" s="11" t="s">
        <v>3</v>
      </c>
      <c r="G412" s="13">
        <v>43870</v>
      </c>
      <c r="H412" s="12">
        <v>4171</v>
      </c>
      <c r="I412" s="12">
        <v>390</v>
      </c>
      <c r="J412" s="12">
        <v>3781</v>
      </c>
      <c r="K412" s="12">
        <v>2908</v>
      </c>
      <c r="L412" s="12">
        <v>873</v>
      </c>
      <c r="M412" s="14">
        <v>9.3502757132582118E-2</v>
      </c>
      <c r="N412" s="14">
        <v>0.23089129859825444</v>
      </c>
    </row>
    <row r="413" spans="5:14" x14ac:dyDescent="0.25">
      <c r="E413" s="9"/>
      <c r="F413" s="11" t="s">
        <v>3</v>
      </c>
      <c r="G413" s="13">
        <v>43871</v>
      </c>
      <c r="H413" s="12">
        <v>4555</v>
      </c>
      <c r="I413" s="12">
        <v>461</v>
      </c>
      <c r="J413" s="12">
        <v>4094</v>
      </c>
      <c r="K413" s="12">
        <v>2979</v>
      </c>
      <c r="L413" s="12">
        <v>1115</v>
      </c>
      <c r="M413" s="14">
        <v>0.10120746432491767</v>
      </c>
      <c r="N413" s="14">
        <v>0.27234978016609673</v>
      </c>
    </row>
    <row r="414" spans="5:14" x14ac:dyDescent="0.25">
      <c r="E414" s="9"/>
      <c r="F414" s="11" t="s">
        <v>3</v>
      </c>
      <c r="G414" s="13">
        <v>43872</v>
      </c>
      <c r="H414" s="12">
        <v>4350</v>
      </c>
      <c r="I414" s="12">
        <v>413</v>
      </c>
      <c r="J414" s="12">
        <v>3937</v>
      </c>
      <c r="K414" s="12">
        <v>1698</v>
      </c>
      <c r="L414" s="12">
        <v>2239</v>
      </c>
      <c r="M414" s="14">
        <v>9.4942528735632178E-2</v>
      </c>
      <c r="N414" s="14">
        <v>0.56870713741427481</v>
      </c>
    </row>
    <row r="415" spans="5:14" x14ac:dyDescent="0.25">
      <c r="E415" s="9"/>
      <c r="F415" s="11" t="s">
        <v>3</v>
      </c>
      <c r="G415" s="13">
        <v>43873</v>
      </c>
      <c r="H415" s="12">
        <v>3789</v>
      </c>
      <c r="I415" s="12">
        <v>338</v>
      </c>
      <c r="J415" s="12">
        <v>3451</v>
      </c>
      <c r="K415" s="12">
        <v>2538</v>
      </c>
      <c r="L415" s="12">
        <v>913</v>
      </c>
      <c r="M415" s="14">
        <v>8.9205595143837427E-2</v>
      </c>
      <c r="N415" s="14">
        <v>0.2645609968125181</v>
      </c>
    </row>
    <row r="416" spans="5:14" x14ac:dyDescent="0.25">
      <c r="E416" s="9"/>
      <c r="F416" s="11" t="s">
        <v>3</v>
      </c>
      <c r="G416" s="13">
        <v>43874</v>
      </c>
      <c r="H416" s="12">
        <v>4738</v>
      </c>
      <c r="I416" s="12">
        <v>517</v>
      </c>
      <c r="J416" s="12">
        <v>4221</v>
      </c>
      <c r="K416" s="12">
        <v>2467</v>
      </c>
      <c r="L416" s="12">
        <v>1754</v>
      </c>
      <c r="M416" s="14">
        <v>0.10911777121148164</v>
      </c>
      <c r="N416" s="14">
        <v>0.41554134091447525</v>
      </c>
    </row>
    <row r="417" spans="5:14" x14ac:dyDescent="0.25">
      <c r="E417" s="9"/>
      <c r="F417" s="11" t="s">
        <v>3</v>
      </c>
      <c r="G417" s="13">
        <v>43875</v>
      </c>
      <c r="H417" s="12">
        <v>5099</v>
      </c>
      <c r="I417" s="12">
        <v>452</v>
      </c>
      <c r="J417" s="12">
        <v>4647</v>
      </c>
      <c r="K417" s="12">
        <v>1845</v>
      </c>
      <c r="L417" s="12">
        <v>2802</v>
      </c>
      <c r="M417" s="14">
        <v>8.8644832320062761E-2</v>
      </c>
      <c r="N417" s="14">
        <v>0.60296965784377021</v>
      </c>
    </row>
    <row r="418" spans="5:14" x14ac:dyDescent="0.25">
      <c r="E418" s="9"/>
      <c r="F418" s="11" t="s">
        <v>3</v>
      </c>
      <c r="G418" s="13">
        <v>43876</v>
      </c>
      <c r="H418" s="12">
        <v>5967</v>
      </c>
      <c r="I418" s="12">
        <v>597</v>
      </c>
      <c r="J418" s="12">
        <v>5370</v>
      </c>
      <c r="K418" s="12">
        <v>1526</v>
      </c>
      <c r="L418" s="12">
        <v>3844</v>
      </c>
      <c r="M418" s="14">
        <v>0.10005027652086476</v>
      </c>
      <c r="N418" s="14">
        <v>0.71582867783985105</v>
      </c>
    </row>
    <row r="419" spans="5:14" x14ac:dyDescent="0.25">
      <c r="E419" s="9"/>
      <c r="F419" s="11" t="s">
        <v>3</v>
      </c>
      <c r="G419" s="13">
        <v>43877</v>
      </c>
      <c r="H419" s="12">
        <v>4630</v>
      </c>
      <c r="I419" s="12">
        <v>410</v>
      </c>
      <c r="J419" s="12">
        <v>4220</v>
      </c>
      <c r="K419" s="12">
        <v>2537</v>
      </c>
      <c r="L419" s="12">
        <v>1683</v>
      </c>
      <c r="M419" s="14">
        <v>8.8552915766738655E-2</v>
      </c>
      <c r="N419" s="14">
        <v>0.39881516587677723</v>
      </c>
    </row>
    <row r="420" spans="5:14" x14ac:dyDescent="0.25">
      <c r="E420" s="9"/>
      <c r="F420" s="11" t="s">
        <v>3</v>
      </c>
      <c r="G420" s="13">
        <v>43878</v>
      </c>
      <c r="H420" s="12">
        <v>3548</v>
      </c>
      <c r="I420" s="12">
        <v>399</v>
      </c>
      <c r="J420" s="12">
        <v>3149</v>
      </c>
      <c r="K420" s="12">
        <v>1937</v>
      </c>
      <c r="L420" s="12">
        <v>1212</v>
      </c>
      <c r="M420" s="14">
        <v>0.11245772266065389</v>
      </c>
      <c r="N420" s="14">
        <v>0.38488409018736108</v>
      </c>
    </row>
    <row r="421" spans="5:14" x14ac:dyDescent="0.25">
      <c r="E421" s="9"/>
      <c r="F421" s="11" t="s">
        <v>3</v>
      </c>
      <c r="G421" s="13">
        <v>43879</v>
      </c>
      <c r="H421" s="12">
        <v>4616</v>
      </c>
      <c r="I421" s="12">
        <v>476</v>
      </c>
      <c r="J421" s="12">
        <v>4140</v>
      </c>
      <c r="K421" s="12">
        <v>2168</v>
      </c>
      <c r="L421" s="12">
        <v>1972</v>
      </c>
      <c r="M421" s="14">
        <v>0.10311958405545928</v>
      </c>
      <c r="N421" s="14">
        <v>0.47632850241545893</v>
      </c>
    </row>
    <row r="422" spans="5:14" x14ac:dyDescent="0.25">
      <c r="E422" s="9"/>
      <c r="F422" s="11" t="s">
        <v>3</v>
      </c>
      <c r="G422" s="13">
        <v>43880</v>
      </c>
      <c r="H422" s="12">
        <v>3060</v>
      </c>
      <c r="I422" s="12">
        <v>510</v>
      </c>
      <c r="J422" s="12">
        <v>2550</v>
      </c>
      <c r="K422" s="12">
        <v>2235</v>
      </c>
      <c r="L422" s="12">
        <v>315</v>
      </c>
      <c r="M422" s="14">
        <v>0.16666666666666666</v>
      </c>
      <c r="N422" s="14">
        <v>0.12352941176470589</v>
      </c>
    </row>
    <row r="423" spans="5:14" x14ac:dyDescent="0.25">
      <c r="E423" s="9"/>
      <c r="F423" s="11" t="s">
        <v>3</v>
      </c>
      <c r="G423" s="13">
        <v>43881</v>
      </c>
      <c r="H423" s="12">
        <v>4092</v>
      </c>
      <c r="I423" s="12">
        <v>514</v>
      </c>
      <c r="J423" s="12">
        <v>3578</v>
      </c>
      <c r="K423" s="12">
        <v>2630</v>
      </c>
      <c r="L423" s="12">
        <v>948</v>
      </c>
      <c r="M423" s="14">
        <v>0.12561094819159335</v>
      </c>
      <c r="N423" s="14">
        <v>0.26495248742314143</v>
      </c>
    </row>
    <row r="424" spans="5:14" x14ac:dyDescent="0.25">
      <c r="E424" s="9"/>
      <c r="F424" s="11" t="s">
        <v>3</v>
      </c>
      <c r="G424" s="13">
        <v>43882</v>
      </c>
      <c r="H424" s="12">
        <v>4237</v>
      </c>
      <c r="I424" s="12">
        <v>502</v>
      </c>
      <c r="J424" s="12">
        <v>3735</v>
      </c>
      <c r="K424" s="12">
        <v>2153</v>
      </c>
      <c r="L424" s="12">
        <v>1582</v>
      </c>
      <c r="M424" s="14">
        <v>0.11848005664385178</v>
      </c>
      <c r="N424" s="14">
        <v>0.42356091030789828</v>
      </c>
    </row>
    <row r="425" spans="5:14" x14ac:dyDescent="0.25">
      <c r="E425" s="9"/>
      <c r="F425" s="11" t="s">
        <v>3</v>
      </c>
      <c r="G425" s="13">
        <v>43883</v>
      </c>
      <c r="H425" s="12">
        <v>5551</v>
      </c>
      <c r="I425" s="12">
        <v>583</v>
      </c>
      <c r="J425" s="12">
        <v>4968</v>
      </c>
      <c r="K425" s="12">
        <v>1829</v>
      </c>
      <c r="L425" s="12">
        <v>3139</v>
      </c>
      <c r="M425" s="14">
        <v>0.10502612141956404</v>
      </c>
      <c r="N425" s="14">
        <v>0.63184380032206122</v>
      </c>
    </row>
    <row r="426" spans="5:14" x14ac:dyDescent="0.25">
      <c r="E426" s="9"/>
      <c r="F426" s="11" t="s">
        <v>3</v>
      </c>
      <c r="G426" s="13">
        <v>43884</v>
      </c>
      <c r="H426" s="12">
        <v>5115</v>
      </c>
      <c r="I426" s="12">
        <v>516</v>
      </c>
      <c r="J426" s="12">
        <v>4599</v>
      </c>
      <c r="K426" s="12">
        <v>2899</v>
      </c>
      <c r="L426" s="12">
        <v>1700</v>
      </c>
      <c r="M426" s="14">
        <v>0.10087976539589442</v>
      </c>
      <c r="N426" s="14">
        <v>0.36964557512502716</v>
      </c>
    </row>
    <row r="427" spans="5:14" x14ac:dyDescent="0.25">
      <c r="E427" s="9"/>
      <c r="F427" s="11" t="s">
        <v>3</v>
      </c>
      <c r="G427" s="13">
        <v>43885</v>
      </c>
      <c r="H427" s="12">
        <v>5308</v>
      </c>
      <c r="I427" s="12">
        <v>384</v>
      </c>
      <c r="J427" s="12">
        <v>4924</v>
      </c>
      <c r="K427" s="12">
        <v>2912</v>
      </c>
      <c r="L427" s="12">
        <v>2012</v>
      </c>
      <c r="M427" s="14">
        <v>7.2343632253202714E-2</v>
      </c>
      <c r="N427" s="14">
        <v>0.40861088545897645</v>
      </c>
    </row>
    <row r="428" spans="5:14" x14ac:dyDescent="0.25">
      <c r="E428" s="9"/>
      <c r="F428" s="11" t="s">
        <v>3</v>
      </c>
      <c r="G428" s="13">
        <v>43886</v>
      </c>
      <c r="H428" s="12">
        <v>4039</v>
      </c>
      <c r="I428" s="12">
        <v>439</v>
      </c>
      <c r="J428" s="12">
        <v>3600</v>
      </c>
      <c r="K428" s="12">
        <v>2646</v>
      </c>
      <c r="L428" s="12">
        <v>954</v>
      </c>
      <c r="M428" s="14">
        <v>0.1086902698687794</v>
      </c>
      <c r="N428" s="14">
        <v>0.26500000000000001</v>
      </c>
    </row>
    <row r="429" spans="5:14" x14ac:dyDescent="0.25">
      <c r="E429" s="9"/>
      <c r="F429" s="11" t="s">
        <v>3</v>
      </c>
      <c r="G429" s="13">
        <v>43887</v>
      </c>
      <c r="H429" s="12">
        <v>3965</v>
      </c>
      <c r="I429" s="12">
        <v>454</v>
      </c>
      <c r="J429" s="12">
        <v>3511</v>
      </c>
      <c r="K429" s="12">
        <v>2022</v>
      </c>
      <c r="L429" s="12">
        <v>1489</v>
      </c>
      <c r="M429" s="14">
        <v>0.11450189155107188</v>
      </c>
      <c r="N429" s="14">
        <v>0.42409569923098833</v>
      </c>
    </row>
    <row r="430" spans="5:14" x14ac:dyDescent="0.25">
      <c r="E430" s="9"/>
      <c r="F430" s="11" t="s">
        <v>3</v>
      </c>
      <c r="G430" s="13">
        <v>43888</v>
      </c>
      <c r="H430" s="12">
        <v>4478</v>
      </c>
      <c r="I430" s="12">
        <v>390</v>
      </c>
      <c r="J430" s="12">
        <v>4088</v>
      </c>
      <c r="K430" s="12">
        <v>2404</v>
      </c>
      <c r="L430" s="12">
        <v>1684</v>
      </c>
      <c r="M430" s="14">
        <v>8.7092451987494421E-2</v>
      </c>
      <c r="N430" s="14">
        <v>0.41193737769080235</v>
      </c>
    </row>
    <row r="431" spans="5:14" x14ac:dyDescent="0.25">
      <c r="E431" s="9"/>
      <c r="F431" s="11" t="s">
        <v>3</v>
      </c>
      <c r="G431" s="13">
        <v>43889</v>
      </c>
      <c r="H431" s="12">
        <v>5085</v>
      </c>
      <c r="I431" s="12">
        <v>561</v>
      </c>
      <c r="J431" s="12">
        <v>4524</v>
      </c>
      <c r="K431" s="12">
        <v>2540</v>
      </c>
      <c r="L431" s="12">
        <v>1984</v>
      </c>
      <c r="M431" s="14">
        <v>0.11032448377581121</v>
      </c>
      <c r="N431" s="14">
        <v>0.4385499557913351</v>
      </c>
    </row>
    <row r="432" spans="5:14" x14ac:dyDescent="0.25">
      <c r="E432" s="9"/>
      <c r="F432" s="11" t="s">
        <v>3</v>
      </c>
      <c r="G432" s="13">
        <v>43890</v>
      </c>
      <c r="H432" s="12">
        <v>5212</v>
      </c>
      <c r="I432" s="12">
        <v>325</v>
      </c>
      <c r="J432" s="12">
        <v>4887</v>
      </c>
      <c r="K432" s="12">
        <v>2417</v>
      </c>
      <c r="L432" s="12">
        <v>2470</v>
      </c>
      <c r="M432" s="14">
        <v>6.2356101304681506E-2</v>
      </c>
      <c r="N432" s="14">
        <v>0.50542254962144462</v>
      </c>
    </row>
    <row r="433" spans="5:14" x14ac:dyDescent="0.25">
      <c r="E433" s="9"/>
      <c r="F433" s="11" t="s">
        <v>3</v>
      </c>
      <c r="G433" s="13">
        <v>43891</v>
      </c>
      <c r="H433" s="12">
        <v>4875</v>
      </c>
      <c r="I433" s="12">
        <v>383</v>
      </c>
      <c r="J433" s="12">
        <v>4492</v>
      </c>
      <c r="K433" s="12">
        <v>2281</v>
      </c>
      <c r="L433" s="12">
        <v>2211</v>
      </c>
      <c r="M433" s="14">
        <v>7.8564102564102567E-2</v>
      </c>
      <c r="N433" s="14">
        <v>0.49220837043633126</v>
      </c>
    </row>
    <row r="434" spans="5:14" x14ac:dyDescent="0.25">
      <c r="E434" s="9"/>
      <c r="F434" s="11" t="s">
        <v>3</v>
      </c>
      <c r="G434" s="13">
        <v>43892</v>
      </c>
      <c r="H434" s="12">
        <v>3736</v>
      </c>
      <c r="I434" s="12">
        <v>388</v>
      </c>
      <c r="J434" s="12">
        <v>3348</v>
      </c>
      <c r="K434" s="12">
        <v>2611</v>
      </c>
      <c r="L434" s="12">
        <v>737</v>
      </c>
      <c r="M434" s="14">
        <v>0.10385438972162742</v>
      </c>
      <c r="N434" s="14">
        <v>0.22013142174432496</v>
      </c>
    </row>
    <row r="435" spans="5:14" x14ac:dyDescent="0.25">
      <c r="E435" s="9"/>
      <c r="F435" s="11" t="s">
        <v>3</v>
      </c>
      <c r="G435" s="13">
        <v>43893</v>
      </c>
      <c r="H435" s="12">
        <v>3092</v>
      </c>
      <c r="I435" s="12">
        <v>381</v>
      </c>
      <c r="J435" s="12">
        <v>2711</v>
      </c>
      <c r="K435" s="12">
        <v>2291</v>
      </c>
      <c r="L435" s="12">
        <v>420</v>
      </c>
      <c r="M435" s="14">
        <v>0.12322121604139716</v>
      </c>
      <c r="N435" s="14">
        <v>0.15492438214680929</v>
      </c>
    </row>
    <row r="436" spans="5:14" x14ac:dyDescent="0.25">
      <c r="E436" s="9"/>
      <c r="F436" s="11" t="s">
        <v>3</v>
      </c>
      <c r="G436" s="13">
        <v>43894</v>
      </c>
      <c r="H436" s="12">
        <v>4136</v>
      </c>
      <c r="I436" s="12">
        <v>367</v>
      </c>
      <c r="J436" s="12">
        <v>3769</v>
      </c>
      <c r="K436" s="12">
        <v>1564</v>
      </c>
      <c r="L436" s="12">
        <v>2205</v>
      </c>
      <c r="M436" s="14">
        <v>8.873307543520309E-2</v>
      </c>
      <c r="N436" s="14">
        <v>0.58503581851950115</v>
      </c>
    </row>
    <row r="437" spans="5:14" x14ac:dyDescent="0.25">
      <c r="E437" s="9"/>
      <c r="F437" s="11" t="s">
        <v>3</v>
      </c>
      <c r="G437" s="13">
        <v>43895</v>
      </c>
      <c r="H437" s="12">
        <v>5004</v>
      </c>
      <c r="I437" s="12">
        <v>562</v>
      </c>
      <c r="J437" s="12">
        <v>4442</v>
      </c>
      <c r="K437" s="12">
        <v>2007</v>
      </c>
      <c r="L437" s="12">
        <v>2435</v>
      </c>
      <c r="M437" s="14">
        <v>0.1123101518784972</v>
      </c>
      <c r="N437" s="14">
        <v>0.54817649707339033</v>
      </c>
    </row>
    <row r="438" spans="5:14" x14ac:dyDescent="0.25">
      <c r="E438" s="9"/>
      <c r="F438" s="11" t="s">
        <v>3</v>
      </c>
      <c r="G438" s="13">
        <v>43896</v>
      </c>
      <c r="H438" s="12">
        <v>3272</v>
      </c>
      <c r="I438" s="12">
        <v>365</v>
      </c>
      <c r="J438" s="12">
        <v>2907</v>
      </c>
      <c r="K438" s="12">
        <v>2494</v>
      </c>
      <c r="L438" s="12">
        <v>413</v>
      </c>
      <c r="M438" s="14">
        <v>0.11155256723716381</v>
      </c>
      <c r="N438" s="14">
        <v>0.14207086343309253</v>
      </c>
    </row>
    <row r="439" spans="5:14" x14ac:dyDescent="0.25">
      <c r="E439" s="9"/>
      <c r="F439" s="11" t="s">
        <v>3</v>
      </c>
      <c r="G439" s="13">
        <v>43897</v>
      </c>
      <c r="H439" s="12">
        <v>4135</v>
      </c>
      <c r="I439" s="12">
        <v>498</v>
      </c>
      <c r="J439" s="12">
        <v>3637</v>
      </c>
      <c r="K439" s="12">
        <v>2367</v>
      </c>
      <c r="L439" s="12">
        <v>1270</v>
      </c>
      <c r="M439" s="14">
        <v>0.12043530834340992</v>
      </c>
      <c r="N439" s="14">
        <v>0.34918889194390984</v>
      </c>
    </row>
    <row r="440" spans="5:14" x14ac:dyDescent="0.25">
      <c r="E440" s="9"/>
      <c r="F440" s="11" t="s">
        <v>3</v>
      </c>
      <c r="G440" s="13">
        <v>43898</v>
      </c>
      <c r="H440" s="12">
        <v>3336</v>
      </c>
      <c r="I440" s="12">
        <v>565</v>
      </c>
      <c r="J440" s="12">
        <v>2771</v>
      </c>
      <c r="K440" s="12">
        <v>2851</v>
      </c>
      <c r="L440" s="12">
        <v>-80</v>
      </c>
      <c r="M440" s="14">
        <v>0.16936450839328537</v>
      </c>
      <c r="N440" s="14">
        <v>-2.8870443883074703E-2</v>
      </c>
    </row>
    <row r="441" spans="5:14" x14ac:dyDescent="0.25">
      <c r="E441" s="9"/>
      <c r="F441" s="11" t="s">
        <v>3</v>
      </c>
      <c r="G441" s="13">
        <v>43899</v>
      </c>
      <c r="H441" s="12">
        <v>5243</v>
      </c>
      <c r="I441" s="12">
        <v>383</v>
      </c>
      <c r="J441" s="12">
        <v>4860</v>
      </c>
      <c r="K441" s="12">
        <v>2478</v>
      </c>
      <c r="L441" s="12">
        <v>2382</v>
      </c>
      <c r="M441" s="14">
        <v>7.3049780659927524E-2</v>
      </c>
      <c r="N441" s="14">
        <v>0.49012345679012348</v>
      </c>
    </row>
    <row r="442" spans="5:14" x14ac:dyDescent="0.25">
      <c r="E442" s="9"/>
      <c r="F442" s="11" t="s">
        <v>3</v>
      </c>
      <c r="G442" s="13">
        <v>43900</v>
      </c>
      <c r="H442" s="12">
        <v>4466</v>
      </c>
      <c r="I442" s="12">
        <v>562</v>
      </c>
      <c r="J442" s="12">
        <v>3904</v>
      </c>
      <c r="K442" s="12">
        <v>2704</v>
      </c>
      <c r="L442" s="12">
        <v>1200</v>
      </c>
      <c r="M442" s="14">
        <v>0.12583967756381551</v>
      </c>
      <c r="N442" s="14">
        <v>0.30737704918032788</v>
      </c>
    </row>
    <row r="443" spans="5:14" x14ac:dyDescent="0.25">
      <c r="E443" s="9"/>
      <c r="F443" s="11" t="s">
        <v>3</v>
      </c>
      <c r="G443" s="13">
        <v>43901</v>
      </c>
      <c r="H443" s="12">
        <v>4098</v>
      </c>
      <c r="I443" s="12">
        <v>335</v>
      </c>
      <c r="J443" s="12">
        <v>3763</v>
      </c>
      <c r="K443" s="12">
        <v>2778</v>
      </c>
      <c r="L443" s="12">
        <v>985</v>
      </c>
      <c r="M443" s="14">
        <v>8.1747193753050271E-2</v>
      </c>
      <c r="N443" s="14">
        <v>0.26175923465320222</v>
      </c>
    </row>
    <row r="444" spans="5:14" x14ac:dyDescent="0.25">
      <c r="E444" s="9"/>
      <c r="F444" s="11" t="s">
        <v>3</v>
      </c>
      <c r="G444" s="13">
        <v>43902</v>
      </c>
      <c r="H444" s="12">
        <v>5471</v>
      </c>
      <c r="I444" s="12">
        <v>341</v>
      </c>
      <c r="J444" s="12">
        <v>5130</v>
      </c>
      <c r="K444" s="12">
        <v>2789</v>
      </c>
      <c r="L444" s="12">
        <v>2341</v>
      </c>
      <c r="M444" s="14">
        <v>6.23286419301773E-2</v>
      </c>
      <c r="N444" s="14">
        <v>0.45633528265107215</v>
      </c>
    </row>
    <row r="445" spans="5:14" x14ac:dyDescent="0.25">
      <c r="E445" s="9"/>
      <c r="F445" s="11" t="s">
        <v>3</v>
      </c>
      <c r="G445" s="13">
        <v>43903</v>
      </c>
      <c r="H445" s="12">
        <v>4476</v>
      </c>
      <c r="I445" s="12">
        <v>330</v>
      </c>
      <c r="J445" s="12">
        <v>4146</v>
      </c>
      <c r="K445" s="12">
        <v>2071</v>
      </c>
      <c r="L445" s="12">
        <v>2075</v>
      </c>
      <c r="M445" s="14">
        <v>7.3726541554959779E-2</v>
      </c>
      <c r="N445" s="14">
        <v>0.5004823926676315</v>
      </c>
    </row>
    <row r="446" spans="5:14" x14ac:dyDescent="0.25">
      <c r="E446" s="9"/>
      <c r="F446" s="11" t="s">
        <v>3</v>
      </c>
      <c r="G446" s="13">
        <v>43904</v>
      </c>
      <c r="H446" s="12">
        <v>3283</v>
      </c>
      <c r="I446" s="12">
        <v>600</v>
      </c>
      <c r="J446" s="12">
        <v>2683</v>
      </c>
      <c r="K446" s="12">
        <v>2627</v>
      </c>
      <c r="L446" s="12">
        <v>56</v>
      </c>
      <c r="M446" s="14">
        <v>0.18275967103259214</v>
      </c>
      <c r="N446" s="14">
        <v>2.0872158032053671E-2</v>
      </c>
    </row>
    <row r="447" spans="5:14" x14ac:dyDescent="0.25">
      <c r="E447" s="9"/>
      <c r="F447" s="11" t="s">
        <v>3</v>
      </c>
      <c r="G447" s="13">
        <v>43905</v>
      </c>
      <c r="H447" s="12">
        <v>4539</v>
      </c>
      <c r="I447" s="12">
        <v>406</v>
      </c>
      <c r="J447" s="12">
        <v>4133</v>
      </c>
      <c r="K447" s="12">
        <v>2637</v>
      </c>
      <c r="L447" s="12">
        <v>1496</v>
      </c>
      <c r="M447" s="14">
        <v>8.9447014760960564E-2</v>
      </c>
      <c r="N447" s="14">
        <v>0.36196467457052989</v>
      </c>
    </row>
    <row r="448" spans="5:14" x14ac:dyDescent="0.25">
      <c r="E448" s="9"/>
      <c r="F448" s="11" t="s">
        <v>3</v>
      </c>
      <c r="G448" s="13">
        <v>43906</v>
      </c>
      <c r="H448" s="12">
        <v>5621</v>
      </c>
      <c r="I448" s="12">
        <v>457</v>
      </c>
      <c r="J448" s="12">
        <v>5164</v>
      </c>
      <c r="K448" s="12">
        <v>2548</v>
      </c>
      <c r="L448" s="12">
        <v>2616</v>
      </c>
      <c r="M448" s="14">
        <v>8.1302259384451167E-2</v>
      </c>
      <c r="N448" s="14">
        <v>0.50658404337722696</v>
      </c>
    </row>
    <row r="449" spans="5:14" x14ac:dyDescent="0.25">
      <c r="E449" s="9"/>
      <c r="F449" s="11" t="s">
        <v>3</v>
      </c>
      <c r="G449" s="13">
        <v>43907</v>
      </c>
      <c r="H449" s="12">
        <v>3706</v>
      </c>
      <c r="I449" s="12">
        <v>306</v>
      </c>
      <c r="J449" s="12">
        <v>3400</v>
      </c>
      <c r="K449" s="12">
        <v>2225</v>
      </c>
      <c r="L449" s="12">
        <v>1175</v>
      </c>
      <c r="M449" s="14">
        <v>8.2568807339449546E-2</v>
      </c>
      <c r="N449" s="14">
        <v>0.34558823529411764</v>
      </c>
    </row>
    <row r="450" spans="5:14" x14ac:dyDescent="0.25">
      <c r="E450" s="9"/>
      <c r="F450" s="11" t="s">
        <v>3</v>
      </c>
      <c r="G450" s="13">
        <v>43908</v>
      </c>
      <c r="H450" s="12">
        <v>4871</v>
      </c>
      <c r="I450" s="12">
        <v>358</v>
      </c>
      <c r="J450" s="12">
        <v>4513</v>
      </c>
      <c r="K450" s="12">
        <v>2532</v>
      </c>
      <c r="L450" s="12">
        <v>1981</v>
      </c>
      <c r="M450" s="14">
        <v>7.3496202011907208E-2</v>
      </c>
      <c r="N450" s="14">
        <v>0.4389541325060935</v>
      </c>
    </row>
    <row r="451" spans="5:14" x14ac:dyDescent="0.25">
      <c r="E451" s="9"/>
      <c r="F451" s="11" t="s">
        <v>3</v>
      </c>
      <c r="G451" s="13">
        <v>43909</v>
      </c>
      <c r="H451" s="12">
        <v>4149</v>
      </c>
      <c r="I451" s="12">
        <v>408</v>
      </c>
      <c r="J451" s="12">
        <v>3741</v>
      </c>
      <c r="K451" s="12">
        <v>1830</v>
      </c>
      <c r="L451" s="12">
        <v>1911</v>
      </c>
      <c r="M451" s="14">
        <v>9.8336948662328269E-2</v>
      </c>
      <c r="N451" s="14">
        <v>0.51082598235765841</v>
      </c>
    </row>
    <row r="452" spans="5:14" x14ac:dyDescent="0.25">
      <c r="E452" s="9"/>
      <c r="F452" s="11" t="s">
        <v>3</v>
      </c>
      <c r="G452" s="13">
        <v>43910</v>
      </c>
      <c r="H452" s="12">
        <v>4305</v>
      </c>
      <c r="I452" s="12">
        <v>473</v>
      </c>
      <c r="J452" s="12">
        <v>3832</v>
      </c>
      <c r="K452" s="12">
        <v>1670</v>
      </c>
      <c r="L452" s="12">
        <v>2162</v>
      </c>
      <c r="M452" s="14">
        <v>0.10987224157955865</v>
      </c>
      <c r="N452" s="14">
        <v>0.56419624217119002</v>
      </c>
    </row>
    <row r="453" spans="5:14" x14ac:dyDescent="0.25">
      <c r="E453" s="9"/>
      <c r="F453" s="11" t="s">
        <v>3</v>
      </c>
      <c r="G453" s="13">
        <v>43911</v>
      </c>
      <c r="H453" s="12">
        <v>4307</v>
      </c>
      <c r="I453" s="12">
        <v>589</v>
      </c>
      <c r="J453" s="12">
        <v>3718</v>
      </c>
      <c r="K453" s="12">
        <v>2585</v>
      </c>
      <c r="L453" s="12">
        <v>1133</v>
      </c>
      <c r="M453" s="14">
        <v>0.13675412119804969</v>
      </c>
      <c r="N453" s="14">
        <v>0.30473372781065089</v>
      </c>
    </row>
    <row r="454" spans="5:14" x14ac:dyDescent="0.25">
      <c r="E454" s="9"/>
      <c r="F454" s="11" t="s">
        <v>3</v>
      </c>
      <c r="G454" s="13">
        <v>43912</v>
      </c>
      <c r="H454" s="12">
        <v>4138</v>
      </c>
      <c r="I454" s="12">
        <v>370</v>
      </c>
      <c r="J454" s="12">
        <v>3768</v>
      </c>
      <c r="K454" s="12">
        <v>2178</v>
      </c>
      <c r="L454" s="12">
        <v>1590</v>
      </c>
      <c r="M454" s="14">
        <v>8.9415176413726441E-2</v>
      </c>
      <c r="N454" s="14">
        <v>0.42197452229299365</v>
      </c>
    </row>
    <row r="455" spans="5:14" x14ac:dyDescent="0.25">
      <c r="E455" s="9"/>
      <c r="F455" s="11" t="s">
        <v>3</v>
      </c>
      <c r="G455" s="13">
        <v>43913</v>
      </c>
      <c r="H455" s="12">
        <v>5554</v>
      </c>
      <c r="I455" s="12">
        <v>303</v>
      </c>
      <c r="J455" s="12">
        <v>5251</v>
      </c>
      <c r="K455" s="12">
        <v>1874</v>
      </c>
      <c r="L455" s="12">
        <v>3377</v>
      </c>
      <c r="M455" s="14">
        <v>5.4555275477133597E-2</v>
      </c>
      <c r="N455" s="14">
        <v>0.64311559702913734</v>
      </c>
    </row>
    <row r="456" spans="5:14" x14ac:dyDescent="0.25">
      <c r="E456" s="9"/>
      <c r="F456" s="11" t="s">
        <v>3</v>
      </c>
      <c r="G456" s="13">
        <v>43914</v>
      </c>
      <c r="H456" s="12">
        <v>4700</v>
      </c>
      <c r="I456" s="12">
        <v>318</v>
      </c>
      <c r="J456" s="12">
        <v>4382</v>
      </c>
      <c r="K456" s="12">
        <v>1715</v>
      </c>
      <c r="L456" s="12">
        <v>2667</v>
      </c>
      <c r="M456" s="14">
        <v>6.7659574468085112E-2</v>
      </c>
      <c r="N456" s="14">
        <v>0.60862619808306706</v>
      </c>
    </row>
    <row r="457" spans="5:14" x14ac:dyDescent="0.25">
      <c r="E457" s="9"/>
      <c r="F457" s="11" t="s">
        <v>3</v>
      </c>
      <c r="G457" s="13">
        <v>43915</v>
      </c>
      <c r="H457" s="12">
        <v>4180</v>
      </c>
      <c r="I457" s="12">
        <v>369</v>
      </c>
      <c r="J457" s="12">
        <v>3811</v>
      </c>
      <c r="K457" s="12">
        <v>1661</v>
      </c>
      <c r="L457" s="12">
        <v>2150</v>
      </c>
      <c r="M457" s="14">
        <v>8.8277511961722482E-2</v>
      </c>
      <c r="N457" s="14">
        <v>0.56415638939910784</v>
      </c>
    </row>
    <row r="458" spans="5:14" x14ac:dyDescent="0.25">
      <c r="E458" s="9"/>
      <c r="F458" s="11" t="s">
        <v>3</v>
      </c>
      <c r="G458" s="13">
        <v>43916</v>
      </c>
      <c r="H458" s="12">
        <v>5616</v>
      </c>
      <c r="I458" s="12">
        <v>598</v>
      </c>
      <c r="J458" s="12">
        <v>5018</v>
      </c>
      <c r="K458" s="12">
        <v>1784</v>
      </c>
      <c r="L458" s="12">
        <v>3234</v>
      </c>
      <c r="M458" s="14">
        <v>0.10648148148148148</v>
      </c>
      <c r="N458" s="14">
        <v>0.64447987245914706</v>
      </c>
    </row>
    <row r="459" spans="5:14" x14ac:dyDescent="0.25">
      <c r="E459" s="9"/>
      <c r="F459" s="11" t="s">
        <v>3</v>
      </c>
      <c r="G459" s="13">
        <v>43917</v>
      </c>
      <c r="H459" s="12">
        <v>5660</v>
      </c>
      <c r="I459" s="12">
        <v>322</v>
      </c>
      <c r="J459" s="12">
        <v>5338</v>
      </c>
      <c r="K459" s="12">
        <v>2513</v>
      </c>
      <c r="L459" s="12">
        <v>2825</v>
      </c>
      <c r="M459" s="14">
        <v>5.6890459363957598E-2</v>
      </c>
      <c r="N459" s="14">
        <v>0.52922442862495311</v>
      </c>
    </row>
    <row r="460" spans="5:14" x14ac:dyDescent="0.25">
      <c r="E460" s="9"/>
      <c r="F460" s="11" t="s">
        <v>3</v>
      </c>
      <c r="G460" s="13">
        <v>43918</v>
      </c>
      <c r="H460" s="12">
        <v>4096</v>
      </c>
      <c r="I460" s="12">
        <v>351</v>
      </c>
      <c r="J460" s="12">
        <v>3745</v>
      </c>
      <c r="K460" s="12">
        <v>2670</v>
      </c>
      <c r="L460" s="12">
        <v>1075</v>
      </c>
      <c r="M460" s="14">
        <v>8.5693359375E-2</v>
      </c>
      <c r="N460" s="14">
        <v>0.28704939919893191</v>
      </c>
    </row>
    <row r="461" spans="5:14" x14ac:dyDescent="0.25">
      <c r="E461" s="9"/>
      <c r="F461" s="11" t="s">
        <v>3</v>
      </c>
      <c r="G461" s="13">
        <v>43919</v>
      </c>
      <c r="H461" s="12">
        <v>5639</v>
      </c>
      <c r="I461" s="12">
        <v>468</v>
      </c>
      <c r="J461" s="12">
        <v>5171</v>
      </c>
      <c r="K461" s="12">
        <v>2892</v>
      </c>
      <c r="L461" s="12">
        <v>2279</v>
      </c>
      <c r="M461" s="14">
        <v>8.2993438552934923E-2</v>
      </c>
      <c r="N461" s="14">
        <v>0.44072713208276931</v>
      </c>
    </row>
    <row r="462" spans="5:14" x14ac:dyDescent="0.25">
      <c r="E462" s="9"/>
      <c r="F462" s="11" t="s">
        <v>3</v>
      </c>
      <c r="G462" s="13">
        <v>43920</v>
      </c>
      <c r="H462" s="12">
        <v>5332</v>
      </c>
      <c r="I462" s="12">
        <v>333</v>
      </c>
      <c r="J462" s="12">
        <v>4999</v>
      </c>
      <c r="K462" s="12">
        <v>1958</v>
      </c>
      <c r="L462" s="12">
        <v>3041</v>
      </c>
      <c r="M462" s="14">
        <v>6.245311327831958E-2</v>
      </c>
      <c r="N462" s="14">
        <v>0.60832166433286661</v>
      </c>
    </row>
    <row r="463" spans="5:14" x14ac:dyDescent="0.25">
      <c r="E463" s="9"/>
      <c r="F463" s="11" t="s">
        <v>3</v>
      </c>
      <c r="G463" s="13">
        <v>43921</v>
      </c>
      <c r="H463" s="12">
        <v>3165</v>
      </c>
      <c r="I463" s="12">
        <v>401</v>
      </c>
      <c r="J463" s="12">
        <v>2764</v>
      </c>
      <c r="K463" s="12">
        <v>2143</v>
      </c>
      <c r="L463" s="12">
        <v>621</v>
      </c>
      <c r="M463" s="14">
        <v>0.12669826224328595</v>
      </c>
      <c r="N463" s="14">
        <v>0.22467438494934877</v>
      </c>
    </row>
    <row r="464" spans="5:14" x14ac:dyDescent="0.25">
      <c r="E464" s="9"/>
      <c r="F464" s="11" t="s">
        <v>4</v>
      </c>
      <c r="G464" s="13">
        <v>43466</v>
      </c>
      <c r="H464" s="12">
        <v>4949</v>
      </c>
      <c r="I464" s="12">
        <v>425</v>
      </c>
      <c r="J464" s="12">
        <v>4524</v>
      </c>
      <c r="K464" s="12">
        <v>1717</v>
      </c>
      <c r="L464" s="12">
        <v>2807</v>
      </c>
      <c r="M464" s="14">
        <v>8.5875934532228734E-2</v>
      </c>
      <c r="N464" s="14">
        <v>0.62046861184792224</v>
      </c>
    </row>
    <row r="465" spans="5:14" x14ac:dyDescent="0.25">
      <c r="E465" s="9"/>
      <c r="F465" s="11" t="s">
        <v>4</v>
      </c>
      <c r="G465" s="13">
        <v>43467</v>
      </c>
      <c r="H465" s="12">
        <v>4664</v>
      </c>
      <c r="I465" s="12">
        <v>379</v>
      </c>
      <c r="J465" s="12">
        <v>4285</v>
      </c>
      <c r="K465" s="12">
        <v>1978</v>
      </c>
      <c r="L465" s="12">
        <v>2307</v>
      </c>
      <c r="M465" s="14">
        <v>8.1260720411663809E-2</v>
      </c>
      <c r="N465" s="14">
        <v>0.53838973162193704</v>
      </c>
    </row>
    <row r="466" spans="5:14" x14ac:dyDescent="0.25">
      <c r="E466" s="9"/>
      <c r="F466" s="11" t="s">
        <v>4</v>
      </c>
      <c r="G466" s="13">
        <v>43468</v>
      </c>
      <c r="H466" s="12">
        <v>5701</v>
      </c>
      <c r="I466" s="12">
        <v>511</v>
      </c>
      <c r="J466" s="12">
        <v>5190</v>
      </c>
      <c r="K466" s="12">
        <v>2904</v>
      </c>
      <c r="L466" s="12">
        <v>2286</v>
      </c>
      <c r="M466" s="14">
        <v>8.9633397649535165E-2</v>
      </c>
      <c r="N466" s="14">
        <v>0.44046242774566474</v>
      </c>
    </row>
    <row r="467" spans="5:14" x14ac:dyDescent="0.25">
      <c r="E467" s="9"/>
      <c r="F467" s="11" t="s">
        <v>4</v>
      </c>
      <c r="G467" s="13">
        <v>43469</v>
      </c>
      <c r="H467" s="12">
        <v>5671</v>
      </c>
      <c r="I467" s="12">
        <v>413</v>
      </c>
      <c r="J467" s="12">
        <v>5258</v>
      </c>
      <c r="K467" s="12">
        <v>1731</v>
      </c>
      <c r="L467" s="12">
        <v>3527</v>
      </c>
      <c r="M467" s="14">
        <v>7.2826661964380174E-2</v>
      </c>
      <c r="N467" s="14">
        <v>0.67078737162419166</v>
      </c>
    </row>
    <row r="468" spans="5:14" x14ac:dyDescent="0.25">
      <c r="E468" s="9"/>
      <c r="F468" s="11" t="s">
        <v>4</v>
      </c>
      <c r="G468" s="13">
        <v>43470</v>
      </c>
      <c r="H468" s="12">
        <v>5188</v>
      </c>
      <c r="I468" s="12">
        <v>442</v>
      </c>
      <c r="J468" s="12">
        <v>4746</v>
      </c>
      <c r="K468" s="12">
        <v>1798</v>
      </c>
      <c r="L468" s="12">
        <v>2948</v>
      </c>
      <c r="M468" s="14">
        <v>8.5196607555898224E-2</v>
      </c>
      <c r="N468" s="14">
        <v>0.6211546565528866</v>
      </c>
    </row>
    <row r="469" spans="5:14" x14ac:dyDescent="0.25">
      <c r="E469" s="9"/>
      <c r="F469" s="11" t="s">
        <v>4</v>
      </c>
      <c r="G469" s="13">
        <v>43471</v>
      </c>
      <c r="H469" s="12">
        <v>5370</v>
      </c>
      <c r="I469" s="12">
        <v>413</v>
      </c>
      <c r="J469" s="12">
        <v>4957</v>
      </c>
      <c r="K469" s="12">
        <v>2169</v>
      </c>
      <c r="L469" s="12">
        <v>2788</v>
      </c>
      <c r="M469" s="14">
        <v>7.6908752327746743E-2</v>
      </c>
      <c r="N469" s="14">
        <v>0.56243695783740166</v>
      </c>
    </row>
    <row r="470" spans="5:14" x14ac:dyDescent="0.25">
      <c r="E470" s="9"/>
      <c r="F470" s="11" t="s">
        <v>4</v>
      </c>
      <c r="G470" s="13">
        <v>43472</v>
      </c>
      <c r="H470" s="12">
        <v>3430</v>
      </c>
      <c r="I470" s="12">
        <v>521</v>
      </c>
      <c r="J470" s="12">
        <v>2909</v>
      </c>
      <c r="K470" s="12">
        <v>2323</v>
      </c>
      <c r="L470" s="12">
        <v>586</v>
      </c>
      <c r="M470" s="14">
        <v>0.15189504373177842</v>
      </c>
      <c r="N470" s="14">
        <v>0.20144379511859745</v>
      </c>
    </row>
    <row r="471" spans="5:14" x14ac:dyDescent="0.25">
      <c r="E471" s="9"/>
      <c r="F471" s="11" t="s">
        <v>4</v>
      </c>
      <c r="G471" s="13">
        <v>43473</v>
      </c>
      <c r="H471" s="12">
        <v>5080</v>
      </c>
      <c r="I471" s="12">
        <v>393</v>
      </c>
      <c r="J471" s="12">
        <v>4687</v>
      </c>
      <c r="K471" s="12">
        <v>1646</v>
      </c>
      <c r="L471" s="12">
        <v>3041</v>
      </c>
      <c r="M471" s="14">
        <v>7.7362204724409453E-2</v>
      </c>
      <c r="N471" s="14">
        <v>0.64881587369319393</v>
      </c>
    </row>
    <row r="472" spans="5:14" x14ac:dyDescent="0.25">
      <c r="E472" s="9"/>
      <c r="F472" s="11" t="s">
        <v>4</v>
      </c>
      <c r="G472" s="13">
        <v>43474</v>
      </c>
      <c r="H472" s="12">
        <v>5994</v>
      </c>
      <c r="I472" s="12">
        <v>506</v>
      </c>
      <c r="J472" s="12">
        <v>5488</v>
      </c>
      <c r="K472" s="12">
        <v>2825</v>
      </c>
      <c r="L472" s="12">
        <v>2663</v>
      </c>
      <c r="M472" s="14">
        <v>8.441775108441775E-2</v>
      </c>
      <c r="N472" s="14">
        <v>0.48524052478134111</v>
      </c>
    </row>
    <row r="473" spans="5:14" x14ac:dyDescent="0.25">
      <c r="E473" s="9"/>
      <c r="F473" s="11" t="s">
        <v>4</v>
      </c>
      <c r="G473" s="13">
        <v>43475</v>
      </c>
      <c r="H473" s="12">
        <v>5145</v>
      </c>
      <c r="I473" s="12">
        <v>549</v>
      </c>
      <c r="J473" s="12">
        <v>4596</v>
      </c>
      <c r="K473" s="12">
        <v>2430</v>
      </c>
      <c r="L473" s="12">
        <v>2166</v>
      </c>
      <c r="M473" s="14">
        <v>0.10670553935860058</v>
      </c>
      <c r="N473" s="14">
        <v>0.47127937336814624</v>
      </c>
    </row>
    <row r="474" spans="5:14" x14ac:dyDescent="0.25">
      <c r="E474" s="9"/>
      <c r="F474" s="11" t="s">
        <v>4</v>
      </c>
      <c r="G474" s="13">
        <v>43476</v>
      </c>
      <c r="H474" s="12">
        <v>3365</v>
      </c>
      <c r="I474" s="12">
        <v>479</v>
      </c>
      <c r="J474" s="12">
        <v>2886</v>
      </c>
      <c r="K474" s="12">
        <v>2387</v>
      </c>
      <c r="L474" s="12">
        <v>499</v>
      </c>
      <c r="M474" s="14">
        <v>0.14234769687964338</v>
      </c>
      <c r="N474" s="14">
        <v>0.17290367290367289</v>
      </c>
    </row>
    <row r="475" spans="5:14" x14ac:dyDescent="0.25">
      <c r="E475" s="9"/>
      <c r="F475" s="11" t="s">
        <v>4</v>
      </c>
      <c r="G475" s="13">
        <v>43477</v>
      </c>
      <c r="H475" s="12">
        <v>5309</v>
      </c>
      <c r="I475" s="12">
        <v>347</v>
      </c>
      <c r="J475" s="12">
        <v>4962</v>
      </c>
      <c r="K475" s="12">
        <v>1968</v>
      </c>
      <c r="L475" s="12">
        <v>2994</v>
      </c>
      <c r="M475" s="14">
        <v>6.5360708231305326E-2</v>
      </c>
      <c r="N475" s="14">
        <v>0.60338573155985487</v>
      </c>
    </row>
    <row r="476" spans="5:14" x14ac:dyDescent="0.25">
      <c r="E476" s="9"/>
      <c r="F476" s="11" t="s">
        <v>4</v>
      </c>
      <c r="G476" s="13">
        <v>43478</v>
      </c>
      <c r="H476" s="12">
        <v>4125</v>
      </c>
      <c r="I476" s="12">
        <v>520</v>
      </c>
      <c r="J476" s="12">
        <v>3605</v>
      </c>
      <c r="K476" s="12">
        <v>1595</v>
      </c>
      <c r="L476" s="12">
        <v>2010</v>
      </c>
      <c r="M476" s="14">
        <v>0.12606060606060607</v>
      </c>
      <c r="N476" s="14">
        <v>0.55755894590846045</v>
      </c>
    </row>
    <row r="477" spans="5:14" x14ac:dyDescent="0.25">
      <c r="E477" s="9"/>
      <c r="F477" s="11" t="s">
        <v>4</v>
      </c>
      <c r="G477" s="13">
        <v>43479</v>
      </c>
      <c r="H477" s="12">
        <v>3284</v>
      </c>
      <c r="I477" s="12">
        <v>533</v>
      </c>
      <c r="J477" s="12">
        <v>2751</v>
      </c>
      <c r="K477" s="12">
        <v>2495</v>
      </c>
      <c r="L477" s="12">
        <v>256</v>
      </c>
      <c r="M477" s="14">
        <v>0.16230207064555421</v>
      </c>
      <c r="N477" s="14">
        <v>9.3057070156306793E-2</v>
      </c>
    </row>
    <row r="478" spans="5:14" x14ac:dyDescent="0.25">
      <c r="E478" s="9"/>
      <c r="F478" s="11" t="s">
        <v>4</v>
      </c>
      <c r="G478" s="13">
        <v>43480</v>
      </c>
      <c r="H478" s="12">
        <v>3732</v>
      </c>
      <c r="I478" s="12">
        <v>428</v>
      </c>
      <c r="J478" s="12">
        <v>3304</v>
      </c>
      <c r="K478" s="12">
        <v>2615</v>
      </c>
      <c r="L478" s="12">
        <v>689</v>
      </c>
      <c r="M478" s="14">
        <v>0.11468381564844587</v>
      </c>
      <c r="N478" s="14">
        <v>0.20853510895883778</v>
      </c>
    </row>
    <row r="479" spans="5:14" x14ac:dyDescent="0.25">
      <c r="E479" s="9"/>
      <c r="F479" s="11" t="s">
        <v>4</v>
      </c>
      <c r="G479" s="13">
        <v>43481</v>
      </c>
      <c r="H479" s="12">
        <v>3505</v>
      </c>
      <c r="I479" s="12">
        <v>525</v>
      </c>
      <c r="J479" s="12">
        <v>2980</v>
      </c>
      <c r="K479" s="12">
        <v>2821</v>
      </c>
      <c r="L479" s="12">
        <v>159</v>
      </c>
      <c r="M479" s="14">
        <v>0.14978601997146934</v>
      </c>
      <c r="N479" s="14">
        <v>5.3355704697986575E-2</v>
      </c>
    </row>
    <row r="480" spans="5:14" x14ac:dyDescent="0.25">
      <c r="E480" s="9"/>
      <c r="F480" s="11" t="s">
        <v>4</v>
      </c>
      <c r="G480" s="13">
        <v>43482</v>
      </c>
      <c r="H480" s="12">
        <v>5334</v>
      </c>
      <c r="I480" s="12">
        <v>496</v>
      </c>
      <c r="J480" s="12">
        <v>4838</v>
      </c>
      <c r="K480" s="12">
        <v>2475</v>
      </c>
      <c r="L480" s="12">
        <v>2363</v>
      </c>
      <c r="M480" s="14">
        <v>9.2988376452943389E-2</v>
      </c>
      <c r="N480" s="14">
        <v>0.48842496899545268</v>
      </c>
    </row>
    <row r="481" spans="5:14" x14ac:dyDescent="0.25">
      <c r="E481" s="9"/>
      <c r="F481" s="11" t="s">
        <v>4</v>
      </c>
      <c r="G481" s="13">
        <v>43483</v>
      </c>
      <c r="H481" s="12">
        <v>4723</v>
      </c>
      <c r="I481" s="12">
        <v>310</v>
      </c>
      <c r="J481" s="12">
        <v>4413</v>
      </c>
      <c r="K481" s="12">
        <v>2476</v>
      </c>
      <c r="L481" s="12">
        <v>1937</v>
      </c>
      <c r="M481" s="14">
        <v>6.5636248147363963E-2</v>
      </c>
      <c r="N481" s="14">
        <v>0.43893043281214594</v>
      </c>
    </row>
    <row r="482" spans="5:14" x14ac:dyDescent="0.25">
      <c r="E482" s="9"/>
      <c r="F482" s="11" t="s">
        <v>4</v>
      </c>
      <c r="G482" s="13">
        <v>43484</v>
      </c>
      <c r="H482" s="12">
        <v>3762</v>
      </c>
      <c r="I482" s="12">
        <v>423</v>
      </c>
      <c r="J482" s="12">
        <v>3339</v>
      </c>
      <c r="K482" s="12">
        <v>2949</v>
      </c>
      <c r="L482" s="12">
        <v>390</v>
      </c>
      <c r="M482" s="14">
        <v>0.11244019138755981</v>
      </c>
      <c r="N482" s="14">
        <v>0.11680143755615453</v>
      </c>
    </row>
    <row r="483" spans="5:14" x14ac:dyDescent="0.25">
      <c r="E483" s="9"/>
      <c r="F483" s="11" t="s">
        <v>4</v>
      </c>
      <c r="G483" s="13">
        <v>43485</v>
      </c>
      <c r="H483" s="12">
        <v>5914</v>
      </c>
      <c r="I483" s="12">
        <v>412</v>
      </c>
      <c r="J483" s="12">
        <v>5502</v>
      </c>
      <c r="K483" s="12">
        <v>2201</v>
      </c>
      <c r="L483" s="12">
        <v>3301</v>
      </c>
      <c r="M483" s="14">
        <v>6.9665201217450123E-2</v>
      </c>
      <c r="N483" s="14">
        <v>0.59996364958197024</v>
      </c>
    </row>
    <row r="484" spans="5:14" x14ac:dyDescent="0.25">
      <c r="E484" s="9"/>
      <c r="F484" s="11" t="s">
        <v>4</v>
      </c>
      <c r="G484" s="13">
        <v>43486</v>
      </c>
      <c r="H484" s="12">
        <v>4065</v>
      </c>
      <c r="I484" s="12">
        <v>342</v>
      </c>
      <c r="J484" s="12">
        <v>3723</v>
      </c>
      <c r="K484" s="12">
        <v>2985</v>
      </c>
      <c r="L484" s="12">
        <v>738</v>
      </c>
      <c r="M484" s="14">
        <v>8.4132841328413283E-2</v>
      </c>
      <c r="N484" s="14">
        <v>0.19822723609991941</v>
      </c>
    </row>
    <row r="485" spans="5:14" x14ac:dyDescent="0.25">
      <c r="E485" s="9"/>
      <c r="F485" s="11" t="s">
        <v>4</v>
      </c>
      <c r="G485" s="13">
        <v>43487</v>
      </c>
      <c r="H485" s="12">
        <v>4797</v>
      </c>
      <c r="I485" s="12">
        <v>577</v>
      </c>
      <c r="J485" s="12">
        <v>4220</v>
      </c>
      <c r="K485" s="12">
        <v>1703</v>
      </c>
      <c r="L485" s="12">
        <v>2517</v>
      </c>
      <c r="M485" s="14">
        <v>0.12028351052741297</v>
      </c>
      <c r="N485" s="14">
        <v>0.59644549763033172</v>
      </c>
    </row>
    <row r="486" spans="5:14" x14ac:dyDescent="0.25">
      <c r="E486" s="9"/>
      <c r="F486" s="11" t="s">
        <v>4</v>
      </c>
      <c r="G486" s="13">
        <v>43488</v>
      </c>
      <c r="H486" s="12">
        <v>4959</v>
      </c>
      <c r="I486" s="12">
        <v>531</v>
      </c>
      <c r="J486" s="12">
        <v>4428</v>
      </c>
      <c r="K486" s="12">
        <v>2491</v>
      </c>
      <c r="L486" s="12">
        <v>1937</v>
      </c>
      <c r="M486" s="14">
        <v>0.10707803992740472</v>
      </c>
      <c r="N486" s="14">
        <v>0.43744354110207767</v>
      </c>
    </row>
    <row r="487" spans="5:14" x14ac:dyDescent="0.25">
      <c r="E487" s="9"/>
      <c r="F487" s="11" t="s">
        <v>4</v>
      </c>
      <c r="G487" s="13">
        <v>43489</v>
      </c>
      <c r="H487" s="12">
        <v>5417</v>
      </c>
      <c r="I487" s="12">
        <v>375</v>
      </c>
      <c r="J487" s="12">
        <v>5042</v>
      </c>
      <c r="K487" s="12">
        <v>2853</v>
      </c>
      <c r="L487" s="12">
        <v>2189</v>
      </c>
      <c r="M487" s="14">
        <v>6.9226509137899211E-2</v>
      </c>
      <c r="N487" s="14">
        <v>0.4341531138437128</v>
      </c>
    </row>
    <row r="488" spans="5:14" x14ac:dyDescent="0.25">
      <c r="E488" s="9"/>
      <c r="F488" s="11" t="s">
        <v>4</v>
      </c>
      <c r="G488" s="13">
        <v>43490</v>
      </c>
      <c r="H488" s="12">
        <v>4324</v>
      </c>
      <c r="I488" s="12">
        <v>543</v>
      </c>
      <c r="J488" s="12">
        <v>3781</v>
      </c>
      <c r="K488" s="12">
        <v>2315</v>
      </c>
      <c r="L488" s="12">
        <v>1466</v>
      </c>
      <c r="M488" s="14">
        <v>0.1255781683626272</v>
      </c>
      <c r="N488" s="14">
        <v>0.38772811425548798</v>
      </c>
    </row>
    <row r="489" spans="5:14" x14ac:dyDescent="0.25">
      <c r="E489" s="9"/>
      <c r="F489" s="11" t="s">
        <v>4</v>
      </c>
      <c r="G489" s="13">
        <v>43491</v>
      </c>
      <c r="H489" s="12">
        <v>4436</v>
      </c>
      <c r="I489" s="12">
        <v>493</v>
      </c>
      <c r="J489" s="12">
        <v>3943</v>
      </c>
      <c r="K489" s="12">
        <v>2245</v>
      </c>
      <c r="L489" s="12">
        <v>1698</v>
      </c>
      <c r="M489" s="14">
        <v>0.11113615870153291</v>
      </c>
      <c r="N489" s="14">
        <v>0.43063657113872683</v>
      </c>
    </row>
    <row r="490" spans="5:14" x14ac:dyDescent="0.25">
      <c r="E490" s="9"/>
      <c r="F490" s="11" t="s">
        <v>4</v>
      </c>
      <c r="G490" s="13">
        <v>43492</v>
      </c>
      <c r="H490" s="12">
        <v>3674</v>
      </c>
      <c r="I490" s="12">
        <v>506</v>
      </c>
      <c r="J490" s="12">
        <v>3168</v>
      </c>
      <c r="K490" s="12">
        <v>2525</v>
      </c>
      <c r="L490" s="12">
        <v>643</v>
      </c>
      <c r="M490" s="14">
        <v>0.1377245508982036</v>
      </c>
      <c r="N490" s="14">
        <v>0.20296717171717171</v>
      </c>
    </row>
    <row r="491" spans="5:14" x14ac:dyDescent="0.25">
      <c r="E491" s="9"/>
      <c r="F491" s="11" t="s">
        <v>4</v>
      </c>
      <c r="G491" s="13">
        <v>43493</v>
      </c>
      <c r="H491" s="12">
        <v>5848</v>
      </c>
      <c r="I491" s="12">
        <v>524</v>
      </c>
      <c r="J491" s="12">
        <v>5324</v>
      </c>
      <c r="K491" s="12">
        <v>1916</v>
      </c>
      <c r="L491" s="12">
        <v>3408</v>
      </c>
      <c r="M491" s="14">
        <v>8.9603283173734616E-2</v>
      </c>
      <c r="N491" s="14">
        <v>0.64012021036814426</v>
      </c>
    </row>
    <row r="492" spans="5:14" x14ac:dyDescent="0.25">
      <c r="E492" s="9"/>
      <c r="F492" s="11" t="s">
        <v>4</v>
      </c>
      <c r="G492" s="13">
        <v>43494</v>
      </c>
      <c r="H492" s="12">
        <v>4117</v>
      </c>
      <c r="I492" s="12">
        <v>318</v>
      </c>
      <c r="J492" s="12">
        <v>3799</v>
      </c>
      <c r="K492" s="12">
        <v>1629</v>
      </c>
      <c r="L492" s="12">
        <v>2170</v>
      </c>
      <c r="M492" s="14">
        <v>7.7240709254311396E-2</v>
      </c>
      <c r="N492" s="14">
        <v>0.57120294814424843</v>
      </c>
    </row>
    <row r="493" spans="5:14" x14ac:dyDescent="0.25">
      <c r="E493" s="9"/>
      <c r="F493" s="11" t="s">
        <v>4</v>
      </c>
      <c r="G493" s="13">
        <v>43495</v>
      </c>
      <c r="H493" s="12">
        <v>5588</v>
      </c>
      <c r="I493" s="12">
        <v>491</v>
      </c>
      <c r="J493" s="12">
        <v>5097</v>
      </c>
      <c r="K493" s="12">
        <v>2823</v>
      </c>
      <c r="L493" s="12">
        <v>2274</v>
      </c>
      <c r="M493" s="14">
        <v>8.7866857551896924E-2</v>
      </c>
      <c r="N493" s="14">
        <v>0.44614479105356092</v>
      </c>
    </row>
    <row r="494" spans="5:14" x14ac:dyDescent="0.25">
      <c r="E494" s="9"/>
      <c r="F494" s="11" t="s">
        <v>4</v>
      </c>
      <c r="G494" s="13">
        <v>43496</v>
      </c>
      <c r="H494" s="12">
        <v>5850</v>
      </c>
      <c r="I494" s="12">
        <v>442</v>
      </c>
      <c r="J494" s="12">
        <v>5408</v>
      </c>
      <c r="K494" s="12">
        <v>2847</v>
      </c>
      <c r="L494" s="12">
        <v>2561</v>
      </c>
      <c r="M494" s="14">
        <v>7.5555555555555556E-2</v>
      </c>
      <c r="N494" s="14">
        <v>0.47355769230769229</v>
      </c>
    </row>
    <row r="495" spans="5:14" x14ac:dyDescent="0.25">
      <c r="E495" s="9"/>
      <c r="F495" s="11" t="s">
        <v>4</v>
      </c>
      <c r="G495" s="13">
        <v>43497</v>
      </c>
      <c r="H495" s="12">
        <v>4319</v>
      </c>
      <c r="I495" s="12">
        <v>404</v>
      </c>
      <c r="J495" s="12">
        <v>3915</v>
      </c>
      <c r="K495" s="12">
        <v>2667</v>
      </c>
      <c r="L495" s="12">
        <v>1248</v>
      </c>
      <c r="M495" s="14">
        <v>9.3540171335957392E-2</v>
      </c>
      <c r="N495" s="14">
        <v>0.31877394636015327</v>
      </c>
    </row>
    <row r="496" spans="5:14" x14ac:dyDescent="0.25">
      <c r="E496" s="9"/>
      <c r="F496" s="11" t="s">
        <v>4</v>
      </c>
      <c r="G496" s="13">
        <v>43498</v>
      </c>
      <c r="H496" s="12">
        <v>4873</v>
      </c>
      <c r="I496" s="12">
        <v>418</v>
      </c>
      <c r="J496" s="12">
        <v>4455</v>
      </c>
      <c r="K496" s="12">
        <v>1698</v>
      </c>
      <c r="L496" s="12">
        <v>2757</v>
      </c>
      <c r="M496" s="14">
        <v>8.5778781038374718E-2</v>
      </c>
      <c r="N496" s="14">
        <v>0.61885521885521888</v>
      </c>
    </row>
    <row r="497" spans="5:14" x14ac:dyDescent="0.25">
      <c r="E497" s="9"/>
      <c r="F497" s="11" t="s">
        <v>4</v>
      </c>
      <c r="G497" s="13">
        <v>43499</v>
      </c>
      <c r="H497" s="12">
        <v>3116</v>
      </c>
      <c r="I497" s="12">
        <v>375</v>
      </c>
      <c r="J497" s="12">
        <v>2741</v>
      </c>
      <c r="K497" s="12">
        <v>2009</v>
      </c>
      <c r="L497" s="12">
        <v>732</v>
      </c>
      <c r="M497" s="14">
        <v>0.12034659820282413</v>
      </c>
      <c r="N497" s="14">
        <v>0.26705581904414449</v>
      </c>
    </row>
    <row r="498" spans="5:14" x14ac:dyDescent="0.25">
      <c r="E498" s="9"/>
      <c r="F498" s="11" t="s">
        <v>4</v>
      </c>
      <c r="G498" s="13">
        <v>43500</v>
      </c>
      <c r="H498" s="12">
        <v>3970</v>
      </c>
      <c r="I498" s="12">
        <v>411</v>
      </c>
      <c r="J498" s="12">
        <v>3559</v>
      </c>
      <c r="K498" s="12">
        <v>1519</v>
      </c>
      <c r="L498" s="12">
        <v>2040</v>
      </c>
      <c r="M498" s="14">
        <v>0.1035264483627204</v>
      </c>
      <c r="N498" s="14">
        <v>0.57319471761730822</v>
      </c>
    </row>
    <row r="499" spans="5:14" x14ac:dyDescent="0.25">
      <c r="E499" s="9"/>
      <c r="F499" s="11" t="s">
        <v>4</v>
      </c>
      <c r="G499" s="13">
        <v>43501</v>
      </c>
      <c r="H499" s="12">
        <v>3829</v>
      </c>
      <c r="I499" s="12">
        <v>310</v>
      </c>
      <c r="J499" s="12">
        <v>3519</v>
      </c>
      <c r="K499" s="12">
        <v>2494</v>
      </c>
      <c r="L499" s="12">
        <v>1025</v>
      </c>
      <c r="M499" s="14">
        <v>8.0961086445547142E-2</v>
      </c>
      <c r="N499" s="14">
        <v>0.29127593066211993</v>
      </c>
    </row>
    <row r="500" spans="5:14" x14ac:dyDescent="0.25">
      <c r="E500" s="9"/>
      <c r="F500" s="11" t="s">
        <v>4</v>
      </c>
      <c r="G500" s="13">
        <v>43502</v>
      </c>
      <c r="H500" s="12">
        <v>4892</v>
      </c>
      <c r="I500" s="12">
        <v>535</v>
      </c>
      <c r="J500" s="12">
        <v>4357</v>
      </c>
      <c r="K500" s="12">
        <v>2883</v>
      </c>
      <c r="L500" s="12">
        <v>1474</v>
      </c>
      <c r="M500" s="14">
        <v>0.10936222403924775</v>
      </c>
      <c r="N500" s="14">
        <v>0.33830617397291712</v>
      </c>
    </row>
    <row r="501" spans="5:14" x14ac:dyDescent="0.25">
      <c r="E501" s="9"/>
      <c r="F501" s="11" t="s">
        <v>4</v>
      </c>
      <c r="G501" s="13">
        <v>43503</v>
      </c>
      <c r="H501" s="12">
        <v>3106</v>
      </c>
      <c r="I501" s="12">
        <v>588</v>
      </c>
      <c r="J501" s="12">
        <v>2518</v>
      </c>
      <c r="K501" s="12">
        <v>2927</v>
      </c>
      <c r="L501" s="12">
        <v>-409</v>
      </c>
      <c r="M501" s="14">
        <v>0.18931101094655506</v>
      </c>
      <c r="N501" s="14">
        <v>-0.16243050039714058</v>
      </c>
    </row>
    <row r="502" spans="5:14" x14ac:dyDescent="0.25">
      <c r="E502" s="9"/>
      <c r="F502" s="11" t="s">
        <v>4</v>
      </c>
      <c r="G502" s="13">
        <v>43504</v>
      </c>
      <c r="H502" s="12">
        <v>4221</v>
      </c>
      <c r="I502" s="12">
        <v>466</v>
      </c>
      <c r="J502" s="12">
        <v>3755</v>
      </c>
      <c r="K502" s="12">
        <v>1866</v>
      </c>
      <c r="L502" s="12">
        <v>1889</v>
      </c>
      <c r="M502" s="14">
        <v>0.11040037905709547</v>
      </c>
      <c r="N502" s="14">
        <v>0.50306258322237019</v>
      </c>
    </row>
    <row r="503" spans="5:14" x14ac:dyDescent="0.25">
      <c r="E503" s="9"/>
      <c r="F503" s="11" t="s">
        <v>4</v>
      </c>
      <c r="G503" s="13">
        <v>43505</v>
      </c>
      <c r="H503" s="12">
        <v>5207</v>
      </c>
      <c r="I503" s="12">
        <v>341</v>
      </c>
      <c r="J503" s="12">
        <v>4866</v>
      </c>
      <c r="K503" s="12">
        <v>1719</v>
      </c>
      <c r="L503" s="12">
        <v>3147</v>
      </c>
      <c r="M503" s="14">
        <v>6.5488765123871709E-2</v>
      </c>
      <c r="N503" s="14">
        <v>0.64673242909987672</v>
      </c>
    </row>
    <row r="504" spans="5:14" x14ac:dyDescent="0.25">
      <c r="E504" s="9"/>
      <c r="F504" s="11" t="s">
        <v>4</v>
      </c>
      <c r="G504" s="13">
        <v>43506</v>
      </c>
      <c r="H504" s="12">
        <v>5462</v>
      </c>
      <c r="I504" s="12">
        <v>395</v>
      </c>
      <c r="J504" s="12">
        <v>5067</v>
      </c>
      <c r="K504" s="12">
        <v>2135</v>
      </c>
      <c r="L504" s="12">
        <v>2932</v>
      </c>
      <c r="M504" s="14">
        <v>7.2317832295862319E-2</v>
      </c>
      <c r="N504" s="14">
        <v>0.57864614170120388</v>
      </c>
    </row>
    <row r="505" spans="5:14" x14ac:dyDescent="0.25">
      <c r="E505" s="9"/>
      <c r="F505" s="11" t="s">
        <v>4</v>
      </c>
      <c r="G505" s="13">
        <v>43507</v>
      </c>
      <c r="H505" s="12">
        <v>4748</v>
      </c>
      <c r="I505" s="12">
        <v>435</v>
      </c>
      <c r="J505" s="12">
        <v>4313</v>
      </c>
      <c r="K505" s="12">
        <v>2612</v>
      </c>
      <c r="L505" s="12">
        <v>1701</v>
      </c>
      <c r="M505" s="14">
        <v>9.1617523167649539E-2</v>
      </c>
      <c r="N505" s="14">
        <v>0.39438905634129379</v>
      </c>
    </row>
    <row r="506" spans="5:14" x14ac:dyDescent="0.25">
      <c r="E506" s="9"/>
      <c r="F506" s="11" t="s">
        <v>4</v>
      </c>
      <c r="G506" s="13">
        <v>43508</v>
      </c>
      <c r="H506" s="12">
        <v>5296</v>
      </c>
      <c r="I506" s="12">
        <v>339</v>
      </c>
      <c r="J506" s="12">
        <v>4957</v>
      </c>
      <c r="K506" s="12">
        <v>2691</v>
      </c>
      <c r="L506" s="12">
        <v>2266</v>
      </c>
      <c r="M506" s="14">
        <v>6.401057401812689E-2</v>
      </c>
      <c r="N506" s="14">
        <v>0.4571313294331249</v>
      </c>
    </row>
    <row r="507" spans="5:14" x14ac:dyDescent="0.25">
      <c r="E507" s="9"/>
      <c r="F507" s="11" t="s">
        <v>4</v>
      </c>
      <c r="G507" s="13">
        <v>43509</v>
      </c>
      <c r="H507" s="12">
        <v>3687</v>
      </c>
      <c r="I507" s="12">
        <v>435</v>
      </c>
      <c r="J507" s="12">
        <v>3252</v>
      </c>
      <c r="K507" s="12">
        <v>2007</v>
      </c>
      <c r="L507" s="12">
        <v>1245</v>
      </c>
      <c r="M507" s="14">
        <v>0.11798209926769732</v>
      </c>
      <c r="N507" s="14">
        <v>0.38284132841328411</v>
      </c>
    </row>
    <row r="508" spans="5:14" x14ac:dyDescent="0.25">
      <c r="E508" s="9"/>
      <c r="F508" s="11" t="s">
        <v>4</v>
      </c>
      <c r="G508" s="13">
        <v>43510</v>
      </c>
      <c r="H508" s="12">
        <v>5476</v>
      </c>
      <c r="I508" s="12">
        <v>301</v>
      </c>
      <c r="J508" s="12">
        <v>5175</v>
      </c>
      <c r="K508" s="12">
        <v>1915</v>
      </c>
      <c r="L508" s="12">
        <v>3260</v>
      </c>
      <c r="M508" s="14">
        <v>5.4967129291453615E-2</v>
      </c>
      <c r="N508" s="14">
        <v>0.62995169082125602</v>
      </c>
    </row>
    <row r="509" spans="5:14" x14ac:dyDescent="0.25">
      <c r="E509" s="9"/>
      <c r="F509" s="11" t="s">
        <v>4</v>
      </c>
      <c r="G509" s="13">
        <v>43511</v>
      </c>
      <c r="H509" s="12">
        <v>4483</v>
      </c>
      <c r="I509" s="12">
        <v>333</v>
      </c>
      <c r="J509" s="12">
        <v>4150</v>
      </c>
      <c r="K509" s="12">
        <v>1859</v>
      </c>
      <c r="L509" s="12">
        <v>2291</v>
      </c>
      <c r="M509" s="14">
        <v>7.4280615659156821E-2</v>
      </c>
      <c r="N509" s="14">
        <v>0.5520481927710843</v>
      </c>
    </row>
    <row r="510" spans="5:14" x14ac:dyDescent="0.25">
      <c r="E510" s="9"/>
      <c r="F510" s="11" t="s">
        <v>4</v>
      </c>
      <c r="G510" s="13">
        <v>43512</v>
      </c>
      <c r="H510" s="12">
        <v>3066</v>
      </c>
      <c r="I510" s="12">
        <v>311</v>
      </c>
      <c r="J510" s="12">
        <v>2755</v>
      </c>
      <c r="K510" s="12">
        <v>2099</v>
      </c>
      <c r="L510" s="12">
        <v>656</v>
      </c>
      <c r="M510" s="14">
        <v>0.10143509458577951</v>
      </c>
      <c r="N510" s="14">
        <v>0.2381125226860254</v>
      </c>
    </row>
    <row r="511" spans="5:14" x14ac:dyDescent="0.25">
      <c r="E511" s="9"/>
      <c r="F511" s="11" t="s">
        <v>4</v>
      </c>
      <c r="G511" s="13">
        <v>43513</v>
      </c>
      <c r="H511" s="12">
        <v>3075</v>
      </c>
      <c r="I511" s="12">
        <v>311</v>
      </c>
      <c r="J511" s="12">
        <v>2764</v>
      </c>
      <c r="K511" s="12">
        <v>2097</v>
      </c>
      <c r="L511" s="12">
        <v>667</v>
      </c>
      <c r="M511" s="14">
        <v>0.10113821138211382</v>
      </c>
      <c r="N511" s="14">
        <v>0.24131693198263388</v>
      </c>
    </row>
    <row r="512" spans="5:14" x14ac:dyDescent="0.25">
      <c r="E512" s="9"/>
      <c r="F512" s="11" t="s">
        <v>4</v>
      </c>
      <c r="G512" s="13">
        <v>43514</v>
      </c>
      <c r="H512" s="12">
        <v>4690</v>
      </c>
      <c r="I512" s="12">
        <v>439</v>
      </c>
      <c r="J512" s="12">
        <v>4251</v>
      </c>
      <c r="K512" s="12">
        <v>2239</v>
      </c>
      <c r="L512" s="12">
        <v>2012</v>
      </c>
      <c r="M512" s="14">
        <v>9.3603411513859272E-2</v>
      </c>
      <c r="N512" s="14">
        <v>0.4733003999059045</v>
      </c>
    </row>
    <row r="513" spans="5:14" x14ac:dyDescent="0.25">
      <c r="E513" s="9"/>
      <c r="F513" s="11" t="s">
        <v>4</v>
      </c>
      <c r="G513" s="13">
        <v>43515</v>
      </c>
      <c r="H513" s="12">
        <v>5658</v>
      </c>
      <c r="I513" s="12">
        <v>360</v>
      </c>
      <c r="J513" s="12">
        <v>5298</v>
      </c>
      <c r="K513" s="12">
        <v>2612</v>
      </c>
      <c r="L513" s="12">
        <v>2686</v>
      </c>
      <c r="M513" s="14">
        <v>6.362672322375397E-2</v>
      </c>
      <c r="N513" s="14">
        <v>0.50698376745941864</v>
      </c>
    </row>
    <row r="514" spans="5:14" x14ac:dyDescent="0.25">
      <c r="E514" s="9"/>
      <c r="F514" s="11" t="s">
        <v>4</v>
      </c>
      <c r="G514" s="13">
        <v>43516</v>
      </c>
      <c r="H514" s="12">
        <v>3081</v>
      </c>
      <c r="I514" s="12">
        <v>536</v>
      </c>
      <c r="J514" s="12">
        <v>2545</v>
      </c>
      <c r="K514" s="12">
        <v>2627</v>
      </c>
      <c r="L514" s="12">
        <v>-82</v>
      </c>
      <c r="M514" s="14">
        <v>0.17396949042518664</v>
      </c>
      <c r="N514" s="14">
        <v>-3.2220039292730845E-2</v>
      </c>
    </row>
    <row r="515" spans="5:14" x14ac:dyDescent="0.25">
      <c r="E515" s="9"/>
      <c r="F515" s="11" t="s">
        <v>4</v>
      </c>
      <c r="G515" s="13">
        <v>43517</v>
      </c>
      <c r="H515" s="12">
        <v>3177</v>
      </c>
      <c r="I515" s="12">
        <v>509</v>
      </c>
      <c r="J515" s="12">
        <v>2668</v>
      </c>
      <c r="K515" s="12">
        <v>2435</v>
      </c>
      <c r="L515" s="12">
        <v>233</v>
      </c>
      <c r="M515" s="14">
        <v>0.16021403840100723</v>
      </c>
      <c r="N515" s="14">
        <v>8.7331334332833577E-2</v>
      </c>
    </row>
    <row r="516" spans="5:14" x14ac:dyDescent="0.25">
      <c r="E516" s="9"/>
      <c r="F516" s="11" t="s">
        <v>4</v>
      </c>
      <c r="G516" s="13">
        <v>43518</v>
      </c>
      <c r="H516" s="12">
        <v>5564</v>
      </c>
      <c r="I516" s="12">
        <v>366</v>
      </c>
      <c r="J516" s="12">
        <v>5198</v>
      </c>
      <c r="K516" s="12">
        <v>2486</v>
      </c>
      <c r="L516" s="12">
        <v>2712</v>
      </c>
      <c r="M516" s="14">
        <v>6.5780014378145221E-2</v>
      </c>
      <c r="N516" s="14">
        <v>0.52173913043478259</v>
      </c>
    </row>
    <row r="517" spans="5:14" x14ac:dyDescent="0.25">
      <c r="E517" s="9"/>
      <c r="F517" s="11" t="s">
        <v>4</v>
      </c>
      <c r="G517" s="13">
        <v>43519</v>
      </c>
      <c r="H517" s="12">
        <v>5615</v>
      </c>
      <c r="I517" s="12">
        <v>425</v>
      </c>
      <c r="J517" s="12">
        <v>5190</v>
      </c>
      <c r="K517" s="12">
        <v>2788</v>
      </c>
      <c r="L517" s="12">
        <v>2402</v>
      </c>
      <c r="M517" s="14">
        <v>7.5690115761353524E-2</v>
      </c>
      <c r="N517" s="14">
        <v>0.46281310211946047</v>
      </c>
    </row>
    <row r="518" spans="5:14" x14ac:dyDescent="0.25">
      <c r="E518" s="9"/>
      <c r="F518" s="11" t="s">
        <v>4</v>
      </c>
      <c r="G518" s="13">
        <v>43520</v>
      </c>
      <c r="H518" s="12">
        <v>3303</v>
      </c>
      <c r="I518" s="12">
        <v>596</v>
      </c>
      <c r="J518" s="12">
        <v>2707</v>
      </c>
      <c r="K518" s="12">
        <v>2535</v>
      </c>
      <c r="L518" s="12">
        <v>172</v>
      </c>
      <c r="M518" s="14">
        <v>0.18044202240387527</v>
      </c>
      <c r="N518" s="14">
        <v>6.3538973032877727E-2</v>
      </c>
    </row>
    <row r="519" spans="5:14" x14ac:dyDescent="0.25">
      <c r="E519" s="9"/>
      <c r="F519" s="11" t="s">
        <v>4</v>
      </c>
      <c r="G519" s="13">
        <v>43521</v>
      </c>
      <c r="H519" s="12">
        <v>4104</v>
      </c>
      <c r="I519" s="12">
        <v>465</v>
      </c>
      <c r="J519" s="12">
        <v>3639</v>
      </c>
      <c r="K519" s="12">
        <v>1663</v>
      </c>
      <c r="L519" s="12">
        <v>1976</v>
      </c>
      <c r="M519" s="14">
        <v>0.11330409356725146</v>
      </c>
      <c r="N519" s="14">
        <v>0.54300632041769714</v>
      </c>
    </row>
    <row r="520" spans="5:14" x14ac:dyDescent="0.25">
      <c r="E520" s="9"/>
      <c r="F520" s="11" t="s">
        <v>4</v>
      </c>
      <c r="G520" s="13">
        <v>43522</v>
      </c>
      <c r="H520" s="12">
        <v>3259</v>
      </c>
      <c r="I520" s="12">
        <v>339</v>
      </c>
      <c r="J520" s="12">
        <v>2920</v>
      </c>
      <c r="K520" s="12">
        <v>2872</v>
      </c>
      <c r="L520" s="12">
        <v>48</v>
      </c>
      <c r="M520" s="14">
        <v>0.10401963792574409</v>
      </c>
      <c r="N520" s="14">
        <v>1.643835616438356E-2</v>
      </c>
    </row>
    <row r="521" spans="5:14" x14ac:dyDescent="0.25">
      <c r="E521" s="9"/>
      <c r="F521" s="11" t="s">
        <v>4</v>
      </c>
      <c r="G521" s="13">
        <v>43523</v>
      </c>
      <c r="H521" s="12">
        <v>4482</v>
      </c>
      <c r="I521" s="12">
        <v>524</v>
      </c>
      <c r="J521" s="12">
        <v>3958</v>
      </c>
      <c r="K521" s="12">
        <v>2046</v>
      </c>
      <c r="L521" s="12">
        <v>1912</v>
      </c>
      <c r="M521" s="14">
        <v>0.11691209281570727</v>
      </c>
      <c r="N521" s="14">
        <v>0.48307225871652348</v>
      </c>
    </row>
    <row r="522" spans="5:14" x14ac:dyDescent="0.25">
      <c r="E522" s="9"/>
      <c r="F522" s="11" t="s">
        <v>4</v>
      </c>
      <c r="G522" s="13">
        <v>43524</v>
      </c>
      <c r="H522" s="12">
        <v>3574</v>
      </c>
      <c r="I522" s="12">
        <v>459</v>
      </c>
      <c r="J522" s="12">
        <v>3115</v>
      </c>
      <c r="K522" s="12">
        <v>2384</v>
      </c>
      <c r="L522" s="12">
        <v>731</v>
      </c>
      <c r="M522" s="14">
        <v>0.12842753217683267</v>
      </c>
      <c r="N522" s="14">
        <v>0.2346709470304976</v>
      </c>
    </row>
    <row r="523" spans="5:14" x14ac:dyDescent="0.25">
      <c r="E523" s="9"/>
      <c r="F523" s="11" t="s">
        <v>4</v>
      </c>
      <c r="G523" s="13">
        <v>43525</v>
      </c>
      <c r="H523" s="12">
        <v>5906</v>
      </c>
      <c r="I523" s="12">
        <v>457</v>
      </c>
      <c r="J523" s="12">
        <v>5449</v>
      </c>
      <c r="K523" s="12">
        <v>1666</v>
      </c>
      <c r="L523" s="12">
        <v>3783</v>
      </c>
      <c r="M523" s="14">
        <v>7.737893667456823E-2</v>
      </c>
      <c r="N523" s="14">
        <v>0.69425582675720321</v>
      </c>
    </row>
    <row r="524" spans="5:14" x14ac:dyDescent="0.25">
      <c r="E524" s="9"/>
      <c r="F524" s="11" t="s">
        <v>4</v>
      </c>
      <c r="G524" s="13">
        <v>43526</v>
      </c>
      <c r="H524" s="12">
        <v>3690</v>
      </c>
      <c r="I524" s="12">
        <v>450</v>
      </c>
      <c r="J524" s="12">
        <v>3240</v>
      </c>
      <c r="K524" s="12">
        <v>2668</v>
      </c>
      <c r="L524" s="12">
        <v>572</v>
      </c>
      <c r="M524" s="14">
        <v>0.12195121951219512</v>
      </c>
      <c r="N524" s="14">
        <v>0.17654320987654321</v>
      </c>
    </row>
    <row r="525" spans="5:14" x14ac:dyDescent="0.25">
      <c r="E525" s="9"/>
      <c r="F525" s="11" t="s">
        <v>4</v>
      </c>
      <c r="G525" s="13">
        <v>43527</v>
      </c>
      <c r="H525" s="12">
        <v>5802</v>
      </c>
      <c r="I525" s="12">
        <v>365</v>
      </c>
      <c r="J525" s="12">
        <v>5437</v>
      </c>
      <c r="K525" s="12">
        <v>2098</v>
      </c>
      <c r="L525" s="12">
        <v>3339</v>
      </c>
      <c r="M525" s="14">
        <v>6.2909341606342636E-2</v>
      </c>
      <c r="N525" s="14">
        <v>0.61412543682177667</v>
      </c>
    </row>
    <row r="526" spans="5:14" x14ac:dyDescent="0.25">
      <c r="E526" s="9"/>
      <c r="F526" s="11" t="s">
        <v>4</v>
      </c>
      <c r="G526" s="13">
        <v>43528</v>
      </c>
      <c r="H526" s="12">
        <v>4637</v>
      </c>
      <c r="I526" s="12">
        <v>421</v>
      </c>
      <c r="J526" s="12">
        <v>4216</v>
      </c>
      <c r="K526" s="12">
        <v>2225</v>
      </c>
      <c r="L526" s="12">
        <v>1991</v>
      </c>
      <c r="M526" s="14">
        <v>9.0791459995686871E-2</v>
      </c>
      <c r="N526" s="14">
        <v>0.47224857685009486</v>
      </c>
    </row>
    <row r="527" spans="5:14" x14ac:dyDescent="0.25">
      <c r="E527" s="9"/>
      <c r="F527" s="11" t="s">
        <v>4</v>
      </c>
      <c r="G527" s="13">
        <v>43529</v>
      </c>
      <c r="H527" s="12">
        <v>4352</v>
      </c>
      <c r="I527" s="12">
        <v>323</v>
      </c>
      <c r="J527" s="12">
        <v>4029</v>
      </c>
      <c r="K527" s="12">
        <v>2786</v>
      </c>
      <c r="L527" s="12">
        <v>1243</v>
      </c>
      <c r="M527" s="14">
        <v>7.421875E-2</v>
      </c>
      <c r="N527" s="14">
        <v>0.30851327872921319</v>
      </c>
    </row>
    <row r="528" spans="5:14" x14ac:dyDescent="0.25">
      <c r="E528" s="9"/>
      <c r="F528" s="11" t="s">
        <v>4</v>
      </c>
      <c r="G528" s="13">
        <v>43530</v>
      </c>
      <c r="H528" s="12">
        <v>3984</v>
      </c>
      <c r="I528" s="12">
        <v>372</v>
      </c>
      <c r="J528" s="12">
        <v>3612</v>
      </c>
      <c r="K528" s="12">
        <v>1906</v>
      </c>
      <c r="L528" s="12">
        <v>1706</v>
      </c>
      <c r="M528" s="14">
        <v>9.337349397590361E-2</v>
      </c>
      <c r="N528" s="14">
        <v>0.47231450719822815</v>
      </c>
    </row>
    <row r="529" spans="5:14" x14ac:dyDescent="0.25">
      <c r="E529" s="9"/>
      <c r="F529" s="11" t="s">
        <v>4</v>
      </c>
      <c r="G529" s="13">
        <v>43531</v>
      </c>
      <c r="H529" s="12">
        <v>4774</v>
      </c>
      <c r="I529" s="12">
        <v>548</v>
      </c>
      <c r="J529" s="12">
        <v>4226</v>
      </c>
      <c r="K529" s="12">
        <v>2107</v>
      </c>
      <c r="L529" s="12">
        <v>2119</v>
      </c>
      <c r="M529" s="14">
        <v>0.11478843736908254</v>
      </c>
      <c r="N529" s="14">
        <v>0.50141978230004736</v>
      </c>
    </row>
    <row r="530" spans="5:14" x14ac:dyDescent="0.25">
      <c r="E530" s="9"/>
      <c r="F530" s="11" t="s">
        <v>4</v>
      </c>
      <c r="G530" s="13">
        <v>43532</v>
      </c>
      <c r="H530" s="12">
        <v>4402</v>
      </c>
      <c r="I530" s="12">
        <v>466</v>
      </c>
      <c r="J530" s="12">
        <v>3936</v>
      </c>
      <c r="K530" s="12">
        <v>2401</v>
      </c>
      <c r="L530" s="12">
        <v>1535</v>
      </c>
      <c r="M530" s="14">
        <v>0.10586097228532486</v>
      </c>
      <c r="N530" s="14">
        <v>0.38998983739837401</v>
      </c>
    </row>
    <row r="531" spans="5:14" x14ac:dyDescent="0.25">
      <c r="E531" s="9"/>
      <c r="F531" s="11" t="s">
        <v>4</v>
      </c>
      <c r="G531" s="13">
        <v>43533</v>
      </c>
      <c r="H531" s="12">
        <v>4002</v>
      </c>
      <c r="I531" s="12">
        <v>429</v>
      </c>
      <c r="J531" s="12">
        <v>3573</v>
      </c>
      <c r="K531" s="12">
        <v>2294</v>
      </c>
      <c r="L531" s="12">
        <v>1279</v>
      </c>
      <c r="M531" s="14">
        <v>0.10719640179910045</v>
      </c>
      <c r="N531" s="14">
        <v>0.35796249650153933</v>
      </c>
    </row>
    <row r="532" spans="5:14" x14ac:dyDescent="0.25">
      <c r="E532" s="9"/>
      <c r="F532" s="11" t="s">
        <v>4</v>
      </c>
      <c r="G532" s="13">
        <v>43534</v>
      </c>
      <c r="H532" s="12">
        <v>4558</v>
      </c>
      <c r="I532" s="12">
        <v>370</v>
      </c>
      <c r="J532" s="12">
        <v>4188</v>
      </c>
      <c r="K532" s="12">
        <v>2391</v>
      </c>
      <c r="L532" s="12">
        <v>1797</v>
      </c>
      <c r="M532" s="14">
        <v>8.1175954365949973E-2</v>
      </c>
      <c r="N532" s="14">
        <v>0.4290830945558739</v>
      </c>
    </row>
    <row r="533" spans="5:14" x14ac:dyDescent="0.25">
      <c r="E533" s="9"/>
      <c r="F533" s="11" t="s">
        <v>4</v>
      </c>
      <c r="G533" s="13">
        <v>43535</v>
      </c>
      <c r="H533" s="12">
        <v>4748</v>
      </c>
      <c r="I533" s="12">
        <v>527</v>
      </c>
      <c r="J533" s="12">
        <v>4221</v>
      </c>
      <c r="K533" s="12">
        <v>1574</v>
      </c>
      <c r="L533" s="12">
        <v>2647</v>
      </c>
      <c r="M533" s="14">
        <v>0.11099410278011794</v>
      </c>
      <c r="N533" s="14">
        <v>0.62710258232646288</v>
      </c>
    </row>
    <row r="534" spans="5:14" x14ac:dyDescent="0.25">
      <c r="E534" s="9"/>
      <c r="F534" s="11" t="s">
        <v>4</v>
      </c>
      <c r="G534" s="13">
        <v>43536</v>
      </c>
      <c r="H534" s="12">
        <v>3851</v>
      </c>
      <c r="I534" s="12">
        <v>594</v>
      </c>
      <c r="J534" s="12">
        <v>3257</v>
      </c>
      <c r="K534" s="12">
        <v>1740</v>
      </c>
      <c r="L534" s="12">
        <v>1517</v>
      </c>
      <c r="M534" s="14">
        <v>0.15424565048039471</v>
      </c>
      <c r="N534" s="14">
        <v>0.46576604237027941</v>
      </c>
    </row>
    <row r="535" spans="5:14" x14ac:dyDescent="0.25">
      <c r="E535" s="9"/>
      <c r="F535" s="11" t="s">
        <v>4</v>
      </c>
      <c r="G535" s="13">
        <v>43537</v>
      </c>
      <c r="H535" s="12">
        <v>3413</v>
      </c>
      <c r="I535" s="12">
        <v>513</v>
      </c>
      <c r="J535" s="12">
        <v>2900</v>
      </c>
      <c r="K535" s="12">
        <v>2995</v>
      </c>
      <c r="L535" s="12">
        <v>-95</v>
      </c>
      <c r="M535" s="14">
        <v>0.15030764723117493</v>
      </c>
      <c r="N535" s="14">
        <v>-3.2758620689655175E-2</v>
      </c>
    </row>
    <row r="536" spans="5:14" x14ac:dyDescent="0.25">
      <c r="E536" s="9"/>
      <c r="F536" s="11" t="s">
        <v>4</v>
      </c>
      <c r="G536" s="13">
        <v>43538</v>
      </c>
      <c r="H536" s="12">
        <v>5563</v>
      </c>
      <c r="I536" s="12">
        <v>406</v>
      </c>
      <c r="J536" s="12">
        <v>5157</v>
      </c>
      <c r="K536" s="12">
        <v>2241</v>
      </c>
      <c r="L536" s="12">
        <v>2916</v>
      </c>
      <c r="M536" s="14">
        <v>7.2982203846845228E-2</v>
      </c>
      <c r="N536" s="14">
        <v>0.56544502617801051</v>
      </c>
    </row>
    <row r="537" spans="5:14" x14ac:dyDescent="0.25">
      <c r="E537" s="9"/>
      <c r="F537" s="11" t="s">
        <v>4</v>
      </c>
      <c r="G537" s="13">
        <v>43539</v>
      </c>
      <c r="H537" s="12">
        <v>5301</v>
      </c>
      <c r="I537" s="12">
        <v>376</v>
      </c>
      <c r="J537" s="12">
        <v>4925</v>
      </c>
      <c r="K537" s="12">
        <v>1893</v>
      </c>
      <c r="L537" s="12">
        <v>3032</v>
      </c>
      <c r="M537" s="14">
        <v>7.0930013205055653E-2</v>
      </c>
      <c r="N537" s="14">
        <v>0.61563451776649747</v>
      </c>
    </row>
    <row r="538" spans="5:14" x14ac:dyDescent="0.25">
      <c r="E538" s="9"/>
      <c r="F538" s="11" t="s">
        <v>4</v>
      </c>
      <c r="G538" s="13">
        <v>43540</v>
      </c>
      <c r="H538" s="12">
        <v>5454</v>
      </c>
      <c r="I538" s="12">
        <v>468</v>
      </c>
      <c r="J538" s="12">
        <v>4986</v>
      </c>
      <c r="K538" s="12">
        <v>2803</v>
      </c>
      <c r="L538" s="12">
        <v>2183</v>
      </c>
      <c r="M538" s="14">
        <v>8.5808580858085806E-2</v>
      </c>
      <c r="N538" s="14">
        <v>0.43782591255515441</v>
      </c>
    </row>
    <row r="539" spans="5:14" x14ac:dyDescent="0.25">
      <c r="E539" s="9"/>
      <c r="F539" s="11" t="s">
        <v>4</v>
      </c>
      <c r="G539" s="13">
        <v>43541</v>
      </c>
      <c r="H539" s="12">
        <v>4268</v>
      </c>
      <c r="I539" s="12">
        <v>500</v>
      </c>
      <c r="J539" s="12">
        <v>3768</v>
      </c>
      <c r="K539" s="12">
        <v>2772</v>
      </c>
      <c r="L539" s="12">
        <v>996</v>
      </c>
      <c r="M539" s="14">
        <v>0.11715089034676664</v>
      </c>
      <c r="N539" s="14">
        <v>0.2643312101910828</v>
      </c>
    </row>
    <row r="540" spans="5:14" x14ac:dyDescent="0.25">
      <c r="E540" s="9"/>
      <c r="F540" s="11" t="s">
        <v>4</v>
      </c>
      <c r="G540" s="13">
        <v>43542</v>
      </c>
      <c r="H540" s="12">
        <v>3911</v>
      </c>
      <c r="I540" s="12">
        <v>398</v>
      </c>
      <c r="J540" s="12">
        <v>3513</v>
      </c>
      <c r="K540" s="12">
        <v>2471</v>
      </c>
      <c r="L540" s="12">
        <v>1042</v>
      </c>
      <c r="M540" s="14">
        <v>0.10176425466632574</v>
      </c>
      <c r="N540" s="14">
        <v>0.29661258183888417</v>
      </c>
    </row>
    <row r="541" spans="5:14" x14ac:dyDescent="0.25">
      <c r="E541" s="9"/>
      <c r="F541" s="11" t="s">
        <v>4</v>
      </c>
      <c r="G541" s="13">
        <v>43543</v>
      </c>
      <c r="H541" s="12">
        <v>5041</v>
      </c>
      <c r="I541" s="12">
        <v>331</v>
      </c>
      <c r="J541" s="12">
        <v>4710</v>
      </c>
      <c r="K541" s="12">
        <v>2830</v>
      </c>
      <c r="L541" s="12">
        <v>1880</v>
      </c>
      <c r="M541" s="14">
        <v>6.5661575084308671E-2</v>
      </c>
      <c r="N541" s="14">
        <v>0.39915074309978771</v>
      </c>
    </row>
    <row r="542" spans="5:14" x14ac:dyDescent="0.25">
      <c r="E542" s="9"/>
      <c r="F542" s="11" t="s">
        <v>4</v>
      </c>
      <c r="G542" s="13">
        <v>43544</v>
      </c>
      <c r="H542" s="12">
        <v>5139</v>
      </c>
      <c r="I542" s="12">
        <v>516</v>
      </c>
      <c r="J542" s="12">
        <v>4623</v>
      </c>
      <c r="K542" s="12">
        <v>2817</v>
      </c>
      <c r="L542" s="12">
        <v>1806</v>
      </c>
      <c r="M542" s="14">
        <v>0.10040863981319323</v>
      </c>
      <c r="N542" s="14">
        <v>0.39065541855937702</v>
      </c>
    </row>
    <row r="543" spans="5:14" x14ac:dyDescent="0.25">
      <c r="E543" s="9"/>
      <c r="F543" s="11" t="s">
        <v>4</v>
      </c>
      <c r="G543" s="13">
        <v>43545</v>
      </c>
      <c r="H543" s="12">
        <v>4221</v>
      </c>
      <c r="I543" s="12">
        <v>354</v>
      </c>
      <c r="J543" s="12">
        <v>3867</v>
      </c>
      <c r="K543" s="12">
        <v>2003</v>
      </c>
      <c r="L543" s="12">
        <v>1864</v>
      </c>
      <c r="M543" s="14">
        <v>8.3866382373845055E-2</v>
      </c>
      <c r="N543" s="14">
        <v>0.48202741143004912</v>
      </c>
    </row>
    <row r="544" spans="5:14" x14ac:dyDescent="0.25">
      <c r="E544" s="9"/>
      <c r="F544" s="11" t="s">
        <v>4</v>
      </c>
      <c r="G544" s="13">
        <v>43546</v>
      </c>
      <c r="H544" s="12">
        <v>4090</v>
      </c>
      <c r="I544" s="12">
        <v>385</v>
      </c>
      <c r="J544" s="12">
        <v>3705</v>
      </c>
      <c r="K544" s="12">
        <v>2870</v>
      </c>
      <c r="L544" s="12">
        <v>835</v>
      </c>
      <c r="M544" s="14">
        <v>9.4132029339853304E-2</v>
      </c>
      <c r="N544" s="14">
        <v>0.2253711201079622</v>
      </c>
    </row>
    <row r="545" spans="5:14" x14ac:dyDescent="0.25">
      <c r="E545" s="9"/>
      <c r="F545" s="11" t="s">
        <v>4</v>
      </c>
      <c r="G545" s="13">
        <v>43547</v>
      </c>
      <c r="H545" s="12">
        <v>4400</v>
      </c>
      <c r="I545" s="12">
        <v>536</v>
      </c>
      <c r="J545" s="12">
        <v>3864</v>
      </c>
      <c r="K545" s="12">
        <v>2218</v>
      </c>
      <c r="L545" s="12">
        <v>1646</v>
      </c>
      <c r="M545" s="14">
        <v>0.12181818181818181</v>
      </c>
      <c r="N545" s="14">
        <v>0.42598343685300205</v>
      </c>
    </row>
    <row r="546" spans="5:14" x14ac:dyDescent="0.25">
      <c r="E546" s="9"/>
      <c r="F546" s="11" t="s">
        <v>4</v>
      </c>
      <c r="G546" s="13">
        <v>43548</v>
      </c>
      <c r="H546" s="12">
        <v>3416</v>
      </c>
      <c r="I546" s="12">
        <v>577</v>
      </c>
      <c r="J546" s="12">
        <v>2839</v>
      </c>
      <c r="K546" s="12">
        <v>2850</v>
      </c>
      <c r="L546" s="12">
        <v>-11</v>
      </c>
      <c r="M546" s="14">
        <v>0.16891100702576112</v>
      </c>
      <c r="N546" s="14">
        <v>-3.8746037337090526E-3</v>
      </c>
    </row>
    <row r="547" spans="5:14" x14ac:dyDescent="0.25">
      <c r="E547" s="9"/>
      <c r="F547" s="11" t="s">
        <v>4</v>
      </c>
      <c r="G547" s="13">
        <v>43549</v>
      </c>
      <c r="H547" s="12">
        <v>4527</v>
      </c>
      <c r="I547" s="12">
        <v>438</v>
      </c>
      <c r="J547" s="12">
        <v>4089</v>
      </c>
      <c r="K547" s="12">
        <v>2011</v>
      </c>
      <c r="L547" s="12">
        <v>2078</v>
      </c>
      <c r="M547" s="14">
        <v>9.6752816434724984E-2</v>
      </c>
      <c r="N547" s="14">
        <v>0.50819271215456097</v>
      </c>
    </row>
    <row r="548" spans="5:14" x14ac:dyDescent="0.25">
      <c r="E548" s="9"/>
      <c r="F548" s="11" t="s">
        <v>4</v>
      </c>
      <c r="G548" s="13">
        <v>43550</v>
      </c>
      <c r="H548" s="12">
        <v>5999</v>
      </c>
      <c r="I548" s="12">
        <v>526</v>
      </c>
      <c r="J548" s="12">
        <v>5473</v>
      </c>
      <c r="K548" s="12">
        <v>2963</v>
      </c>
      <c r="L548" s="12">
        <v>2510</v>
      </c>
      <c r="M548" s="14">
        <v>8.7681280213368892E-2</v>
      </c>
      <c r="N548" s="14">
        <v>0.45861501918509046</v>
      </c>
    </row>
    <row r="549" spans="5:14" x14ac:dyDescent="0.25">
      <c r="E549" s="9"/>
      <c r="F549" s="11" t="s">
        <v>4</v>
      </c>
      <c r="G549" s="13">
        <v>43551</v>
      </c>
      <c r="H549" s="12">
        <v>5996</v>
      </c>
      <c r="I549" s="12">
        <v>362</v>
      </c>
      <c r="J549" s="12">
        <v>5634</v>
      </c>
      <c r="K549" s="12">
        <v>2262</v>
      </c>
      <c r="L549" s="12">
        <v>3372</v>
      </c>
      <c r="M549" s="14">
        <v>6.0373582388258837E-2</v>
      </c>
      <c r="N549" s="14">
        <v>0.59850905218317363</v>
      </c>
    </row>
    <row r="550" spans="5:14" x14ac:dyDescent="0.25">
      <c r="E550" s="9"/>
      <c r="F550" s="11" t="s">
        <v>4</v>
      </c>
      <c r="G550" s="13">
        <v>43552</v>
      </c>
      <c r="H550" s="12">
        <v>4279</v>
      </c>
      <c r="I550" s="12">
        <v>556</v>
      </c>
      <c r="J550" s="12">
        <v>3723</v>
      </c>
      <c r="K550" s="12">
        <v>1779</v>
      </c>
      <c r="L550" s="12">
        <v>1944</v>
      </c>
      <c r="M550" s="14">
        <v>0.12993690114512738</v>
      </c>
      <c r="N550" s="14">
        <v>0.52215954875100723</v>
      </c>
    </row>
    <row r="551" spans="5:14" x14ac:dyDescent="0.25">
      <c r="E551" s="9"/>
      <c r="F551" s="11" t="s">
        <v>4</v>
      </c>
      <c r="G551" s="13">
        <v>43553</v>
      </c>
      <c r="H551" s="12">
        <v>5861</v>
      </c>
      <c r="I551" s="12">
        <v>576</v>
      </c>
      <c r="J551" s="12">
        <v>5285</v>
      </c>
      <c r="K551" s="12">
        <v>2185</v>
      </c>
      <c r="L551" s="12">
        <v>3100</v>
      </c>
      <c r="M551" s="14">
        <v>9.8276744582835696E-2</v>
      </c>
      <c r="N551" s="14">
        <v>0.58656575212866602</v>
      </c>
    </row>
    <row r="552" spans="5:14" x14ac:dyDescent="0.25">
      <c r="E552" s="9"/>
      <c r="F552" s="11" t="s">
        <v>4</v>
      </c>
      <c r="G552" s="13">
        <v>43554</v>
      </c>
      <c r="H552" s="12">
        <v>4999</v>
      </c>
      <c r="I552" s="12">
        <v>333</v>
      </c>
      <c r="J552" s="12">
        <v>4666</v>
      </c>
      <c r="K552" s="12">
        <v>1934</v>
      </c>
      <c r="L552" s="12">
        <v>2732</v>
      </c>
      <c r="M552" s="14">
        <v>6.6613322664532904E-2</v>
      </c>
      <c r="N552" s="14">
        <v>0.58551221603086157</v>
      </c>
    </row>
    <row r="553" spans="5:14" x14ac:dyDescent="0.25">
      <c r="E553" s="9"/>
      <c r="F553" s="11" t="s">
        <v>4</v>
      </c>
      <c r="G553" s="13">
        <v>43555</v>
      </c>
      <c r="H553" s="12">
        <v>3094</v>
      </c>
      <c r="I553" s="12">
        <v>593</v>
      </c>
      <c r="J553" s="12">
        <v>2501</v>
      </c>
      <c r="K553" s="12">
        <v>1701</v>
      </c>
      <c r="L553" s="12">
        <v>800</v>
      </c>
      <c r="M553" s="14">
        <v>0.19166127989657403</v>
      </c>
      <c r="N553" s="14">
        <v>0.31987205117952822</v>
      </c>
    </row>
    <row r="554" spans="5:14" x14ac:dyDescent="0.25">
      <c r="E554" s="9"/>
      <c r="F554" s="11" t="s">
        <v>4</v>
      </c>
      <c r="G554" s="13">
        <v>43556</v>
      </c>
      <c r="H554" s="12">
        <v>4464</v>
      </c>
      <c r="I554" s="12">
        <v>450</v>
      </c>
      <c r="J554" s="12">
        <v>4014</v>
      </c>
      <c r="K554" s="12">
        <v>2738</v>
      </c>
      <c r="L554" s="12">
        <v>1276</v>
      </c>
      <c r="M554" s="14">
        <v>0.10080645161290322</v>
      </c>
      <c r="N554" s="14">
        <v>0.31788739412057798</v>
      </c>
    </row>
    <row r="555" spans="5:14" x14ac:dyDescent="0.25">
      <c r="E555" s="9"/>
      <c r="F555" s="11" t="s">
        <v>4</v>
      </c>
      <c r="G555" s="13">
        <v>43557</v>
      </c>
      <c r="H555" s="12">
        <v>4255</v>
      </c>
      <c r="I555" s="12">
        <v>438</v>
      </c>
      <c r="J555" s="12">
        <v>3817</v>
      </c>
      <c r="K555" s="12">
        <v>2663</v>
      </c>
      <c r="L555" s="12">
        <v>1154</v>
      </c>
      <c r="M555" s="14">
        <v>0.10293772032902468</v>
      </c>
      <c r="N555" s="14">
        <v>0.30233167408959916</v>
      </c>
    </row>
    <row r="556" spans="5:14" x14ac:dyDescent="0.25">
      <c r="E556" s="9"/>
      <c r="F556" s="11" t="s">
        <v>4</v>
      </c>
      <c r="G556" s="13">
        <v>43558</v>
      </c>
      <c r="H556" s="12">
        <v>4583</v>
      </c>
      <c r="I556" s="12">
        <v>560</v>
      </c>
      <c r="J556" s="12">
        <v>4023</v>
      </c>
      <c r="K556" s="12">
        <v>2149</v>
      </c>
      <c r="L556" s="12">
        <v>1874</v>
      </c>
      <c r="M556" s="14">
        <v>0.12219070477852935</v>
      </c>
      <c r="N556" s="14">
        <v>0.4658215262242108</v>
      </c>
    </row>
    <row r="557" spans="5:14" x14ac:dyDescent="0.25">
      <c r="E557" s="9"/>
      <c r="F557" s="11" t="s">
        <v>4</v>
      </c>
      <c r="G557" s="13">
        <v>43559</v>
      </c>
      <c r="H557" s="12">
        <v>4346</v>
      </c>
      <c r="I557" s="12">
        <v>509</v>
      </c>
      <c r="J557" s="12">
        <v>3837</v>
      </c>
      <c r="K557" s="12">
        <v>1503</v>
      </c>
      <c r="L557" s="12">
        <v>2334</v>
      </c>
      <c r="M557" s="14">
        <v>0.11711919005982513</v>
      </c>
      <c r="N557" s="14">
        <v>0.60828772478498827</v>
      </c>
    </row>
    <row r="558" spans="5:14" x14ac:dyDescent="0.25">
      <c r="E558" s="9"/>
      <c r="F558" s="11" t="s">
        <v>4</v>
      </c>
      <c r="G558" s="13">
        <v>43560</v>
      </c>
      <c r="H558" s="12">
        <v>5676</v>
      </c>
      <c r="I558" s="12">
        <v>447</v>
      </c>
      <c r="J558" s="12">
        <v>5229</v>
      </c>
      <c r="K558" s="12">
        <v>2015</v>
      </c>
      <c r="L558" s="12">
        <v>3214</v>
      </c>
      <c r="M558" s="14">
        <v>7.8752642706131082E-2</v>
      </c>
      <c r="N558" s="14">
        <v>0.6146490724803978</v>
      </c>
    </row>
    <row r="559" spans="5:14" x14ac:dyDescent="0.25">
      <c r="E559" s="9"/>
      <c r="F559" s="11" t="s">
        <v>4</v>
      </c>
      <c r="G559" s="13">
        <v>43561</v>
      </c>
      <c r="H559" s="12">
        <v>3678</v>
      </c>
      <c r="I559" s="12">
        <v>496</v>
      </c>
      <c r="J559" s="12">
        <v>3182</v>
      </c>
      <c r="K559" s="12">
        <v>1940</v>
      </c>
      <c r="L559" s="12">
        <v>1242</v>
      </c>
      <c r="M559" s="14">
        <v>0.13485589994562261</v>
      </c>
      <c r="N559" s="14">
        <v>0.3903205531112508</v>
      </c>
    </row>
    <row r="560" spans="5:14" x14ac:dyDescent="0.25">
      <c r="E560" s="9"/>
      <c r="F560" s="11" t="s">
        <v>4</v>
      </c>
      <c r="G560" s="13">
        <v>43562</v>
      </c>
      <c r="H560" s="12">
        <v>3371</v>
      </c>
      <c r="I560" s="12">
        <v>357</v>
      </c>
      <c r="J560" s="12">
        <v>3014</v>
      </c>
      <c r="K560" s="12">
        <v>2455</v>
      </c>
      <c r="L560" s="12">
        <v>559</v>
      </c>
      <c r="M560" s="14">
        <v>0.10590329279145654</v>
      </c>
      <c r="N560" s="14">
        <v>0.18546781685467817</v>
      </c>
    </row>
    <row r="561" spans="5:14" x14ac:dyDescent="0.25">
      <c r="E561" s="9"/>
      <c r="F561" s="11" t="s">
        <v>4</v>
      </c>
      <c r="G561" s="13">
        <v>43563</v>
      </c>
      <c r="H561" s="12">
        <v>5425</v>
      </c>
      <c r="I561" s="12">
        <v>590</v>
      </c>
      <c r="J561" s="12">
        <v>4835</v>
      </c>
      <c r="K561" s="12">
        <v>2708</v>
      </c>
      <c r="L561" s="12">
        <v>2127</v>
      </c>
      <c r="M561" s="14">
        <v>0.10875576036866359</v>
      </c>
      <c r="N561" s="14">
        <v>0.43991726990692864</v>
      </c>
    </row>
    <row r="562" spans="5:14" x14ac:dyDescent="0.25">
      <c r="E562" s="9"/>
      <c r="F562" s="11" t="s">
        <v>4</v>
      </c>
      <c r="G562" s="13">
        <v>43564</v>
      </c>
      <c r="H562" s="12">
        <v>4957</v>
      </c>
      <c r="I562" s="12">
        <v>399</v>
      </c>
      <c r="J562" s="12">
        <v>4558</v>
      </c>
      <c r="K562" s="12">
        <v>2350</v>
      </c>
      <c r="L562" s="12">
        <v>2208</v>
      </c>
      <c r="M562" s="14">
        <v>8.0492233205567879E-2</v>
      </c>
      <c r="N562" s="14">
        <v>0.48442299254058796</v>
      </c>
    </row>
    <row r="563" spans="5:14" x14ac:dyDescent="0.25">
      <c r="E563" s="9"/>
      <c r="F563" s="11" t="s">
        <v>4</v>
      </c>
      <c r="G563" s="13">
        <v>43565</v>
      </c>
      <c r="H563" s="12">
        <v>4220</v>
      </c>
      <c r="I563" s="12">
        <v>558</v>
      </c>
      <c r="J563" s="12">
        <v>3662</v>
      </c>
      <c r="K563" s="12">
        <v>2092</v>
      </c>
      <c r="L563" s="12">
        <v>1570</v>
      </c>
      <c r="M563" s="14">
        <v>0.13222748815165877</v>
      </c>
      <c r="N563" s="14">
        <v>0.42872747132714362</v>
      </c>
    </row>
    <row r="564" spans="5:14" x14ac:dyDescent="0.25">
      <c r="E564" s="9"/>
      <c r="F564" s="11" t="s">
        <v>4</v>
      </c>
      <c r="G564" s="13">
        <v>43566</v>
      </c>
      <c r="H564" s="12">
        <v>4474</v>
      </c>
      <c r="I564" s="12">
        <v>365</v>
      </c>
      <c r="J564" s="12">
        <v>4109</v>
      </c>
      <c r="K564" s="12">
        <v>2503</v>
      </c>
      <c r="L564" s="12">
        <v>1606</v>
      </c>
      <c r="M564" s="14">
        <v>8.1582476531068399E-2</v>
      </c>
      <c r="N564" s="14">
        <v>0.3908493550742273</v>
      </c>
    </row>
    <row r="565" spans="5:14" x14ac:dyDescent="0.25">
      <c r="E565" s="9"/>
      <c r="F565" s="11" t="s">
        <v>4</v>
      </c>
      <c r="G565" s="13">
        <v>43567</v>
      </c>
      <c r="H565" s="12">
        <v>4215</v>
      </c>
      <c r="I565" s="12">
        <v>358</v>
      </c>
      <c r="J565" s="12">
        <v>3857</v>
      </c>
      <c r="K565" s="12">
        <v>1888</v>
      </c>
      <c r="L565" s="12">
        <v>1969</v>
      </c>
      <c r="M565" s="14">
        <v>8.4934756820877824E-2</v>
      </c>
      <c r="N565" s="14">
        <v>0.51050038890329275</v>
      </c>
    </row>
    <row r="566" spans="5:14" x14ac:dyDescent="0.25">
      <c r="E566" s="9"/>
      <c r="F566" s="11" t="s">
        <v>4</v>
      </c>
      <c r="G566" s="13">
        <v>43568</v>
      </c>
      <c r="H566" s="12">
        <v>3853</v>
      </c>
      <c r="I566" s="12">
        <v>486</v>
      </c>
      <c r="J566" s="12">
        <v>3367</v>
      </c>
      <c r="K566" s="12">
        <v>2648</v>
      </c>
      <c r="L566" s="12">
        <v>719</v>
      </c>
      <c r="M566" s="14">
        <v>0.12613547884765119</v>
      </c>
      <c r="N566" s="14">
        <v>0.21354321354321354</v>
      </c>
    </row>
    <row r="567" spans="5:14" x14ac:dyDescent="0.25">
      <c r="E567" s="9"/>
      <c r="F567" s="11" t="s">
        <v>4</v>
      </c>
      <c r="G567" s="13">
        <v>43569</v>
      </c>
      <c r="H567" s="12">
        <v>3073</v>
      </c>
      <c r="I567" s="12">
        <v>547</v>
      </c>
      <c r="J567" s="12">
        <v>2526</v>
      </c>
      <c r="K567" s="12">
        <v>2142</v>
      </c>
      <c r="L567" s="12">
        <v>384</v>
      </c>
      <c r="M567" s="14">
        <v>0.17800195248942402</v>
      </c>
      <c r="N567" s="14">
        <v>0.15201900237529692</v>
      </c>
    </row>
    <row r="568" spans="5:14" x14ac:dyDescent="0.25">
      <c r="E568" s="9"/>
      <c r="F568" s="11" t="s">
        <v>4</v>
      </c>
      <c r="G568" s="13">
        <v>43570</v>
      </c>
      <c r="H568" s="12">
        <v>3731</v>
      </c>
      <c r="I568" s="12">
        <v>384</v>
      </c>
      <c r="J568" s="12">
        <v>3347</v>
      </c>
      <c r="K568" s="12">
        <v>2492</v>
      </c>
      <c r="L568" s="12">
        <v>855</v>
      </c>
      <c r="M568" s="14">
        <v>0.10292146877512731</v>
      </c>
      <c r="N568" s="14">
        <v>0.25545264415894831</v>
      </c>
    </row>
    <row r="569" spans="5:14" x14ac:dyDescent="0.25">
      <c r="E569" s="9"/>
      <c r="F569" s="11" t="s">
        <v>4</v>
      </c>
      <c r="G569" s="13">
        <v>43571</v>
      </c>
      <c r="H569" s="12">
        <v>4824</v>
      </c>
      <c r="I569" s="12">
        <v>530</v>
      </c>
      <c r="J569" s="12">
        <v>4294</v>
      </c>
      <c r="K569" s="12">
        <v>1646</v>
      </c>
      <c r="L569" s="12">
        <v>2648</v>
      </c>
      <c r="M569" s="14">
        <v>0.10986733001658375</v>
      </c>
      <c r="N569" s="14">
        <v>0.61667442943642292</v>
      </c>
    </row>
    <row r="570" spans="5:14" x14ac:dyDescent="0.25">
      <c r="E570" s="9"/>
      <c r="F570" s="11" t="s">
        <v>4</v>
      </c>
      <c r="G570" s="13">
        <v>43572</v>
      </c>
      <c r="H570" s="12">
        <v>5609</v>
      </c>
      <c r="I570" s="12">
        <v>419</v>
      </c>
      <c r="J570" s="12">
        <v>5190</v>
      </c>
      <c r="K570" s="12">
        <v>1571</v>
      </c>
      <c r="L570" s="12">
        <v>3619</v>
      </c>
      <c r="M570" s="14">
        <v>7.4701372793724366E-2</v>
      </c>
      <c r="N570" s="14">
        <v>0.69730250481695566</v>
      </c>
    </row>
    <row r="571" spans="5:14" x14ac:dyDescent="0.25">
      <c r="E571" s="9"/>
      <c r="F571" s="11" t="s">
        <v>4</v>
      </c>
      <c r="G571" s="13">
        <v>43573</v>
      </c>
      <c r="H571" s="12">
        <v>5039</v>
      </c>
      <c r="I571" s="12">
        <v>307</v>
      </c>
      <c r="J571" s="12">
        <v>4732</v>
      </c>
      <c r="K571" s="12">
        <v>1514</v>
      </c>
      <c r="L571" s="12">
        <v>3218</v>
      </c>
      <c r="M571" s="14">
        <v>6.0924786664020639E-2</v>
      </c>
      <c r="N571" s="14">
        <v>0.68005071851225696</v>
      </c>
    </row>
    <row r="572" spans="5:14" x14ac:dyDescent="0.25">
      <c r="E572" s="9"/>
      <c r="F572" s="11" t="s">
        <v>4</v>
      </c>
      <c r="G572" s="13">
        <v>43574</v>
      </c>
      <c r="H572" s="12">
        <v>4700</v>
      </c>
      <c r="I572" s="12">
        <v>441</v>
      </c>
      <c r="J572" s="12">
        <v>4259</v>
      </c>
      <c r="K572" s="12">
        <v>2223</v>
      </c>
      <c r="L572" s="12">
        <v>2036</v>
      </c>
      <c r="M572" s="14">
        <v>9.3829787234042547E-2</v>
      </c>
      <c r="N572" s="14">
        <v>0.47804648978633479</v>
      </c>
    </row>
    <row r="573" spans="5:14" x14ac:dyDescent="0.25">
      <c r="E573" s="9"/>
      <c r="F573" s="11" t="s">
        <v>4</v>
      </c>
      <c r="G573" s="13">
        <v>43575</v>
      </c>
      <c r="H573" s="12">
        <v>4057</v>
      </c>
      <c r="I573" s="12">
        <v>373</v>
      </c>
      <c r="J573" s="12">
        <v>3684</v>
      </c>
      <c r="K573" s="12">
        <v>1977</v>
      </c>
      <c r="L573" s="12">
        <v>1707</v>
      </c>
      <c r="M573" s="14">
        <v>9.1939857037219616E-2</v>
      </c>
      <c r="N573" s="14">
        <v>0.46335504885993484</v>
      </c>
    </row>
    <row r="574" spans="5:14" x14ac:dyDescent="0.25">
      <c r="E574" s="9"/>
      <c r="F574" s="11" t="s">
        <v>4</v>
      </c>
      <c r="G574" s="13">
        <v>43576</v>
      </c>
      <c r="H574" s="12">
        <v>3344</v>
      </c>
      <c r="I574" s="12">
        <v>504</v>
      </c>
      <c r="J574" s="12">
        <v>2840</v>
      </c>
      <c r="K574" s="12">
        <v>1598</v>
      </c>
      <c r="L574" s="12">
        <v>1242</v>
      </c>
      <c r="M574" s="14">
        <v>0.15071770334928231</v>
      </c>
      <c r="N574" s="14">
        <v>0.4373239436619718</v>
      </c>
    </row>
    <row r="575" spans="5:14" x14ac:dyDescent="0.25">
      <c r="E575" s="9"/>
      <c r="F575" s="11" t="s">
        <v>4</v>
      </c>
      <c r="G575" s="13">
        <v>43577</v>
      </c>
      <c r="H575" s="12">
        <v>4599</v>
      </c>
      <c r="I575" s="12">
        <v>470</v>
      </c>
      <c r="J575" s="12">
        <v>4129</v>
      </c>
      <c r="K575" s="12">
        <v>2932</v>
      </c>
      <c r="L575" s="12">
        <v>1197</v>
      </c>
      <c r="M575" s="14">
        <v>0.10219612959338986</v>
      </c>
      <c r="N575" s="14">
        <v>0.28990070234923709</v>
      </c>
    </row>
    <row r="576" spans="5:14" x14ac:dyDescent="0.25">
      <c r="E576" s="9"/>
      <c r="F576" s="11" t="s">
        <v>4</v>
      </c>
      <c r="G576" s="13">
        <v>43578</v>
      </c>
      <c r="H576" s="12">
        <v>4531</v>
      </c>
      <c r="I576" s="12">
        <v>507</v>
      </c>
      <c r="J576" s="12">
        <v>4024</v>
      </c>
      <c r="K576" s="12">
        <v>2207</v>
      </c>
      <c r="L576" s="12">
        <v>1817</v>
      </c>
      <c r="M576" s="14">
        <v>0.1118958287353785</v>
      </c>
      <c r="N576" s="14">
        <v>0.4515407554671968</v>
      </c>
    </row>
    <row r="577" spans="5:14" x14ac:dyDescent="0.25">
      <c r="E577" s="9"/>
      <c r="F577" s="11" t="s">
        <v>4</v>
      </c>
      <c r="G577" s="13">
        <v>43579</v>
      </c>
      <c r="H577" s="12">
        <v>3934</v>
      </c>
      <c r="I577" s="12">
        <v>495</v>
      </c>
      <c r="J577" s="12">
        <v>3439</v>
      </c>
      <c r="K577" s="12">
        <v>2335</v>
      </c>
      <c r="L577" s="12">
        <v>1104</v>
      </c>
      <c r="M577" s="14">
        <v>0.12582613116420946</v>
      </c>
      <c r="N577" s="14">
        <v>0.32102355335853444</v>
      </c>
    </row>
    <row r="578" spans="5:14" x14ac:dyDescent="0.25">
      <c r="E578" s="9"/>
      <c r="F578" s="11" t="s">
        <v>4</v>
      </c>
      <c r="G578" s="13">
        <v>43580</v>
      </c>
      <c r="H578" s="12">
        <v>5646</v>
      </c>
      <c r="I578" s="12">
        <v>376</v>
      </c>
      <c r="J578" s="12">
        <v>5270</v>
      </c>
      <c r="K578" s="12">
        <v>2593</v>
      </c>
      <c r="L578" s="12">
        <v>2677</v>
      </c>
      <c r="M578" s="14">
        <v>6.6595820049592636E-2</v>
      </c>
      <c r="N578" s="14">
        <v>0.50796963946869067</v>
      </c>
    </row>
    <row r="579" spans="5:14" x14ac:dyDescent="0.25">
      <c r="E579" s="9"/>
      <c r="F579" s="11" t="s">
        <v>4</v>
      </c>
      <c r="G579" s="13">
        <v>43581</v>
      </c>
      <c r="H579" s="12">
        <v>5762</v>
      </c>
      <c r="I579" s="12">
        <v>571</v>
      </c>
      <c r="J579" s="12">
        <v>5191</v>
      </c>
      <c r="K579" s="12">
        <v>2080</v>
      </c>
      <c r="L579" s="12">
        <v>3111</v>
      </c>
      <c r="M579" s="14">
        <v>9.9097535577924334E-2</v>
      </c>
      <c r="N579" s="14">
        <v>0.59930649200539399</v>
      </c>
    </row>
    <row r="580" spans="5:14" x14ac:dyDescent="0.25">
      <c r="E580" s="9"/>
      <c r="F580" s="11" t="s">
        <v>4</v>
      </c>
      <c r="G580" s="13">
        <v>43582</v>
      </c>
      <c r="H580" s="12">
        <v>5081</v>
      </c>
      <c r="I580" s="12">
        <v>444</v>
      </c>
      <c r="J580" s="12">
        <v>4637</v>
      </c>
      <c r="K580" s="12">
        <v>2017</v>
      </c>
      <c r="L580" s="12">
        <v>2620</v>
      </c>
      <c r="M580" s="14">
        <v>8.7384373154890768E-2</v>
      </c>
      <c r="N580" s="14">
        <v>0.5650204873840845</v>
      </c>
    </row>
    <row r="581" spans="5:14" x14ac:dyDescent="0.25">
      <c r="E581" s="9"/>
      <c r="F581" s="11" t="s">
        <v>4</v>
      </c>
      <c r="G581" s="13">
        <v>43583</v>
      </c>
      <c r="H581" s="12">
        <v>3986</v>
      </c>
      <c r="I581" s="12">
        <v>482</v>
      </c>
      <c r="J581" s="12">
        <v>3504</v>
      </c>
      <c r="K581" s="12">
        <v>2052</v>
      </c>
      <c r="L581" s="12">
        <v>1452</v>
      </c>
      <c r="M581" s="14">
        <v>0.12092323130958355</v>
      </c>
      <c r="N581" s="14">
        <v>0.41438356164383561</v>
      </c>
    </row>
    <row r="582" spans="5:14" x14ac:dyDescent="0.25">
      <c r="E582" s="9"/>
      <c r="F582" s="11" t="s">
        <v>4</v>
      </c>
      <c r="G582" s="13">
        <v>43584</v>
      </c>
      <c r="H582" s="12">
        <v>3475</v>
      </c>
      <c r="I582" s="12">
        <v>487</v>
      </c>
      <c r="J582" s="12">
        <v>2988</v>
      </c>
      <c r="K582" s="12">
        <v>2701</v>
      </c>
      <c r="L582" s="12">
        <v>287</v>
      </c>
      <c r="M582" s="14">
        <v>0.14014388489208632</v>
      </c>
      <c r="N582" s="14">
        <v>9.605087014725569E-2</v>
      </c>
    </row>
    <row r="583" spans="5:14" x14ac:dyDescent="0.25">
      <c r="E583" s="9"/>
      <c r="F583" s="11" t="s">
        <v>4</v>
      </c>
      <c r="G583" s="13">
        <v>43585</v>
      </c>
      <c r="H583" s="12">
        <v>5380</v>
      </c>
      <c r="I583" s="12">
        <v>310</v>
      </c>
      <c r="J583" s="12">
        <v>5070</v>
      </c>
      <c r="K583" s="12">
        <v>1519</v>
      </c>
      <c r="L583" s="12">
        <v>3551</v>
      </c>
      <c r="M583" s="14">
        <v>5.7620817843866169E-2</v>
      </c>
      <c r="N583" s="14">
        <v>0.70039447731755422</v>
      </c>
    </row>
    <row r="584" spans="5:14" x14ac:dyDescent="0.25">
      <c r="E584" s="9"/>
      <c r="F584" s="11" t="s">
        <v>4</v>
      </c>
      <c r="G584" s="13">
        <v>43586</v>
      </c>
      <c r="H584" s="12">
        <v>3026</v>
      </c>
      <c r="I584" s="12">
        <v>459</v>
      </c>
      <c r="J584" s="12">
        <v>2567</v>
      </c>
      <c r="K584" s="12">
        <v>2788</v>
      </c>
      <c r="L584" s="12">
        <v>-221</v>
      </c>
      <c r="M584" s="14">
        <v>0.15168539325842698</v>
      </c>
      <c r="N584" s="14">
        <v>-8.6092715231788075E-2</v>
      </c>
    </row>
    <row r="585" spans="5:14" x14ac:dyDescent="0.25">
      <c r="E585" s="9"/>
      <c r="F585" s="11" t="s">
        <v>4</v>
      </c>
      <c r="G585" s="13">
        <v>43587</v>
      </c>
      <c r="H585" s="12">
        <v>3022</v>
      </c>
      <c r="I585" s="12">
        <v>417</v>
      </c>
      <c r="J585" s="12">
        <v>2605</v>
      </c>
      <c r="K585" s="12">
        <v>1779</v>
      </c>
      <c r="L585" s="12">
        <v>826</v>
      </c>
      <c r="M585" s="14">
        <v>0.13798808735936466</v>
      </c>
      <c r="N585" s="14">
        <v>0.31708253358925143</v>
      </c>
    </row>
    <row r="586" spans="5:14" x14ac:dyDescent="0.25">
      <c r="E586" s="9"/>
      <c r="F586" s="11" t="s">
        <v>4</v>
      </c>
      <c r="G586" s="13">
        <v>43588</v>
      </c>
      <c r="H586" s="12">
        <v>3446</v>
      </c>
      <c r="I586" s="12">
        <v>479</v>
      </c>
      <c r="J586" s="12">
        <v>2967</v>
      </c>
      <c r="K586" s="12">
        <v>2107</v>
      </c>
      <c r="L586" s="12">
        <v>860</v>
      </c>
      <c r="M586" s="14">
        <v>0.13900174114915845</v>
      </c>
      <c r="N586" s="14">
        <v>0.28985507246376813</v>
      </c>
    </row>
    <row r="587" spans="5:14" x14ac:dyDescent="0.25">
      <c r="E587" s="9"/>
      <c r="F587" s="11" t="s">
        <v>4</v>
      </c>
      <c r="G587" s="13">
        <v>43589</v>
      </c>
      <c r="H587" s="12">
        <v>3346</v>
      </c>
      <c r="I587" s="12">
        <v>364</v>
      </c>
      <c r="J587" s="12">
        <v>2982</v>
      </c>
      <c r="K587" s="12">
        <v>2156</v>
      </c>
      <c r="L587" s="12">
        <v>826</v>
      </c>
      <c r="M587" s="14">
        <v>0.10878661087866109</v>
      </c>
      <c r="N587" s="14">
        <v>0.27699530516431925</v>
      </c>
    </row>
    <row r="588" spans="5:14" x14ac:dyDescent="0.25">
      <c r="E588" s="9"/>
      <c r="F588" s="11" t="s">
        <v>4</v>
      </c>
      <c r="G588" s="13">
        <v>43590</v>
      </c>
      <c r="H588" s="12">
        <v>5833</v>
      </c>
      <c r="I588" s="12">
        <v>552</v>
      </c>
      <c r="J588" s="12">
        <v>5281</v>
      </c>
      <c r="K588" s="12">
        <v>2760</v>
      </c>
      <c r="L588" s="12">
        <v>2521</v>
      </c>
      <c r="M588" s="14">
        <v>9.4633979084519121E-2</v>
      </c>
      <c r="N588" s="14">
        <v>0.47737170990342737</v>
      </c>
    </row>
    <row r="589" spans="5:14" x14ac:dyDescent="0.25">
      <c r="E589" s="9"/>
      <c r="F589" s="11" t="s">
        <v>4</v>
      </c>
      <c r="G589" s="13">
        <v>43591</v>
      </c>
      <c r="H589" s="12">
        <v>5777</v>
      </c>
      <c r="I589" s="12">
        <v>434</v>
      </c>
      <c r="J589" s="12">
        <v>5343</v>
      </c>
      <c r="K589" s="12">
        <v>1801</v>
      </c>
      <c r="L589" s="12">
        <v>3542</v>
      </c>
      <c r="M589" s="14">
        <v>7.5125497663146967E-2</v>
      </c>
      <c r="N589" s="14">
        <v>0.66292345124461916</v>
      </c>
    </row>
    <row r="590" spans="5:14" x14ac:dyDescent="0.25">
      <c r="E590" s="9"/>
      <c r="F590" s="11" t="s">
        <v>4</v>
      </c>
      <c r="G590" s="13">
        <v>43592</v>
      </c>
      <c r="H590" s="12">
        <v>5662</v>
      </c>
      <c r="I590" s="12">
        <v>596</v>
      </c>
      <c r="J590" s="12">
        <v>5066</v>
      </c>
      <c r="K590" s="12">
        <v>2955</v>
      </c>
      <c r="L590" s="12">
        <v>2111</v>
      </c>
      <c r="M590" s="14">
        <v>0.10526315789473684</v>
      </c>
      <c r="N590" s="14">
        <v>0.41669956573233319</v>
      </c>
    </row>
    <row r="591" spans="5:14" x14ac:dyDescent="0.25">
      <c r="E591" s="9"/>
      <c r="F591" s="11" t="s">
        <v>4</v>
      </c>
      <c r="G591" s="13">
        <v>43593</v>
      </c>
      <c r="H591" s="12">
        <v>4326</v>
      </c>
      <c r="I591" s="12">
        <v>395</v>
      </c>
      <c r="J591" s="12">
        <v>3931</v>
      </c>
      <c r="K591" s="12">
        <v>2584</v>
      </c>
      <c r="L591" s="12">
        <v>1347</v>
      </c>
      <c r="M591" s="14">
        <v>9.1308368007397139E-2</v>
      </c>
      <c r="N591" s="14">
        <v>0.34266090053421522</v>
      </c>
    </row>
    <row r="592" spans="5:14" x14ac:dyDescent="0.25">
      <c r="E592" s="9"/>
      <c r="F592" s="11" t="s">
        <v>4</v>
      </c>
      <c r="G592" s="13">
        <v>43594</v>
      </c>
      <c r="H592" s="12">
        <v>4936</v>
      </c>
      <c r="I592" s="12">
        <v>470</v>
      </c>
      <c r="J592" s="12">
        <v>4466</v>
      </c>
      <c r="K592" s="12">
        <v>1709</v>
      </c>
      <c r="L592" s="12">
        <v>2757</v>
      </c>
      <c r="M592" s="14">
        <v>9.5218800648298213E-2</v>
      </c>
      <c r="N592" s="14">
        <v>0.61733094491715179</v>
      </c>
    </row>
    <row r="593" spans="5:14" x14ac:dyDescent="0.25">
      <c r="E593" s="9"/>
      <c r="F593" s="11" t="s">
        <v>4</v>
      </c>
      <c r="G593" s="13">
        <v>43595</v>
      </c>
      <c r="H593" s="12">
        <v>3276</v>
      </c>
      <c r="I593" s="12">
        <v>440</v>
      </c>
      <c r="J593" s="12">
        <v>2836</v>
      </c>
      <c r="K593" s="12">
        <v>2820</v>
      </c>
      <c r="L593" s="12">
        <v>16</v>
      </c>
      <c r="M593" s="14">
        <v>0.1343101343101343</v>
      </c>
      <c r="N593" s="14">
        <v>5.6417489421720732E-3</v>
      </c>
    </row>
    <row r="594" spans="5:14" x14ac:dyDescent="0.25">
      <c r="E594" s="9"/>
      <c r="F594" s="11" t="s">
        <v>4</v>
      </c>
      <c r="G594" s="13">
        <v>43596</v>
      </c>
      <c r="H594" s="12">
        <v>5972</v>
      </c>
      <c r="I594" s="12">
        <v>573</v>
      </c>
      <c r="J594" s="12">
        <v>5399</v>
      </c>
      <c r="K594" s="12">
        <v>2817</v>
      </c>
      <c r="L594" s="12">
        <v>2582</v>
      </c>
      <c r="M594" s="14">
        <v>9.5947756195579367E-2</v>
      </c>
      <c r="N594" s="14">
        <v>0.47823671050194483</v>
      </c>
    </row>
    <row r="595" spans="5:14" x14ac:dyDescent="0.25">
      <c r="E595" s="9"/>
      <c r="F595" s="11" t="s">
        <v>4</v>
      </c>
      <c r="G595" s="13">
        <v>43597</v>
      </c>
      <c r="H595" s="12">
        <v>5228</v>
      </c>
      <c r="I595" s="12">
        <v>411</v>
      </c>
      <c r="J595" s="12">
        <v>4817</v>
      </c>
      <c r="K595" s="12">
        <v>2288</v>
      </c>
      <c r="L595" s="12">
        <v>2529</v>
      </c>
      <c r="M595" s="14">
        <v>7.861514919663351E-2</v>
      </c>
      <c r="N595" s="14">
        <v>0.52501556985675735</v>
      </c>
    </row>
    <row r="596" spans="5:14" x14ac:dyDescent="0.25">
      <c r="E596" s="9"/>
      <c r="F596" s="11" t="s">
        <v>4</v>
      </c>
      <c r="G596" s="13">
        <v>43598</v>
      </c>
      <c r="H596" s="12">
        <v>3314</v>
      </c>
      <c r="I596" s="12">
        <v>428</v>
      </c>
      <c r="J596" s="12">
        <v>2886</v>
      </c>
      <c r="K596" s="12">
        <v>1920</v>
      </c>
      <c r="L596" s="12">
        <v>966</v>
      </c>
      <c r="M596" s="14">
        <v>0.12914906457453229</v>
      </c>
      <c r="N596" s="14">
        <v>0.33471933471933474</v>
      </c>
    </row>
    <row r="597" spans="5:14" x14ac:dyDescent="0.25">
      <c r="E597" s="9"/>
      <c r="F597" s="11" t="s">
        <v>4</v>
      </c>
      <c r="G597" s="13">
        <v>43599</v>
      </c>
      <c r="H597" s="12">
        <v>3271</v>
      </c>
      <c r="I597" s="12">
        <v>535</v>
      </c>
      <c r="J597" s="12">
        <v>2736</v>
      </c>
      <c r="K597" s="12">
        <v>2599</v>
      </c>
      <c r="L597" s="12">
        <v>137</v>
      </c>
      <c r="M597" s="14">
        <v>0.16355854478752674</v>
      </c>
      <c r="N597" s="14">
        <v>5.0073099415204679E-2</v>
      </c>
    </row>
    <row r="598" spans="5:14" x14ac:dyDescent="0.25">
      <c r="E598" s="9"/>
      <c r="F598" s="11" t="s">
        <v>4</v>
      </c>
      <c r="G598" s="13">
        <v>43600</v>
      </c>
      <c r="H598" s="12">
        <v>5919</v>
      </c>
      <c r="I598" s="12">
        <v>356</v>
      </c>
      <c r="J598" s="12">
        <v>5563</v>
      </c>
      <c r="K598" s="12">
        <v>1805</v>
      </c>
      <c r="L598" s="12">
        <v>3758</v>
      </c>
      <c r="M598" s="14">
        <v>6.0145294813313058E-2</v>
      </c>
      <c r="N598" s="14">
        <v>0.67553478339025708</v>
      </c>
    </row>
    <row r="599" spans="5:14" x14ac:dyDescent="0.25">
      <c r="E599" s="9"/>
      <c r="F599" s="11" t="s">
        <v>4</v>
      </c>
      <c r="G599" s="13">
        <v>43601</v>
      </c>
      <c r="H599" s="12">
        <v>5193</v>
      </c>
      <c r="I599" s="12">
        <v>481</v>
      </c>
      <c r="J599" s="12">
        <v>4712</v>
      </c>
      <c r="K599" s="12">
        <v>2255</v>
      </c>
      <c r="L599" s="12">
        <v>2457</v>
      </c>
      <c r="M599" s="14">
        <v>9.2624687078759871E-2</v>
      </c>
      <c r="N599" s="14">
        <v>0.52143463497453313</v>
      </c>
    </row>
    <row r="600" spans="5:14" x14ac:dyDescent="0.25">
      <c r="E600" s="9"/>
      <c r="F600" s="11" t="s">
        <v>4</v>
      </c>
      <c r="G600" s="13">
        <v>43602</v>
      </c>
      <c r="H600" s="12">
        <v>4090</v>
      </c>
      <c r="I600" s="12">
        <v>340</v>
      </c>
      <c r="J600" s="12">
        <v>3750</v>
      </c>
      <c r="K600" s="12">
        <v>1907</v>
      </c>
      <c r="L600" s="12">
        <v>1843</v>
      </c>
      <c r="M600" s="14">
        <v>8.3129584352078234E-2</v>
      </c>
      <c r="N600" s="14">
        <v>0.49146666666666666</v>
      </c>
    </row>
    <row r="601" spans="5:14" x14ac:dyDescent="0.25">
      <c r="E601" s="9"/>
      <c r="F601" s="11" t="s">
        <v>4</v>
      </c>
      <c r="G601" s="13">
        <v>43603</v>
      </c>
      <c r="H601" s="12">
        <v>4839</v>
      </c>
      <c r="I601" s="12">
        <v>446</v>
      </c>
      <c r="J601" s="12">
        <v>4393</v>
      </c>
      <c r="K601" s="12">
        <v>1604</v>
      </c>
      <c r="L601" s="12">
        <v>2789</v>
      </c>
      <c r="M601" s="14">
        <v>9.2167803265137419E-2</v>
      </c>
      <c r="N601" s="14">
        <v>0.63487366264511724</v>
      </c>
    </row>
    <row r="602" spans="5:14" x14ac:dyDescent="0.25">
      <c r="E602" s="9"/>
      <c r="F602" s="11" t="s">
        <v>4</v>
      </c>
      <c r="G602" s="13">
        <v>43604</v>
      </c>
      <c r="H602" s="12">
        <v>5601</v>
      </c>
      <c r="I602" s="12">
        <v>556</v>
      </c>
      <c r="J602" s="12">
        <v>5045</v>
      </c>
      <c r="K602" s="12">
        <v>1761</v>
      </c>
      <c r="L602" s="12">
        <v>3284</v>
      </c>
      <c r="M602" s="14">
        <v>9.9267987859310833E-2</v>
      </c>
      <c r="N602" s="14">
        <v>0.65094152626362733</v>
      </c>
    </row>
    <row r="603" spans="5:14" x14ac:dyDescent="0.25">
      <c r="E603" s="9"/>
      <c r="F603" s="11" t="s">
        <v>4</v>
      </c>
      <c r="G603" s="13">
        <v>43605</v>
      </c>
      <c r="H603" s="12">
        <v>3109</v>
      </c>
      <c r="I603" s="12">
        <v>349</v>
      </c>
      <c r="J603" s="12">
        <v>2760</v>
      </c>
      <c r="K603" s="12">
        <v>1819</v>
      </c>
      <c r="L603" s="12">
        <v>941</v>
      </c>
      <c r="M603" s="14">
        <v>0.11225474429076873</v>
      </c>
      <c r="N603" s="14">
        <v>0.34094202898550724</v>
      </c>
    </row>
    <row r="604" spans="5:14" x14ac:dyDescent="0.25">
      <c r="E604" s="9"/>
      <c r="F604" s="11" t="s">
        <v>4</v>
      </c>
      <c r="G604" s="13">
        <v>43606</v>
      </c>
      <c r="H604" s="12">
        <v>4099</v>
      </c>
      <c r="I604" s="12">
        <v>432</v>
      </c>
      <c r="J604" s="12">
        <v>3667</v>
      </c>
      <c r="K604" s="12">
        <v>2397</v>
      </c>
      <c r="L604" s="12">
        <v>1270</v>
      </c>
      <c r="M604" s="14">
        <v>0.10539155891680897</v>
      </c>
      <c r="N604" s="14">
        <v>0.34633215162257974</v>
      </c>
    </row>
    <row r="605" spans="5:14" x14ac:dyDescent="0.25">
      <c r="E605" s="9"/>
      <c r="F605" s="11" t="s">
        <v>4</v>
      </c>
      <c r="G605" s="13">
        <v>43607</v>
      </c>
      <c r="H605" s="12">
        <v>3035</v>
      </c>
      <c r="I605" s="12">
        <v>410</v>
      </c>
      <c r="J605" s="12">
        <v>2625</v>
      </c>
      <c r="K605" s="12">
        <v>2700</v>
      </c>
      <c r="L605" s="12">
        <v>-75</v>
      </c>
      <c r="M605" s="14">
        <v>0.13509060955518945</v>
      </c>
      <c r="N605" s="14">
        <v>-2.8571428571428571E-2</v>
      </c>
    </row>
    <row r="606" spans="5:14" x14ac:dyDescent="0.25">
      <c r="E606" s="9"/>
      <c r="F606" s="11" t="s">
        <v>4</v>
      </c>
      <c r="G606" s="13">
        <v>43608</v>
      </c>
      <c r="H606" s="12">
        <v>5292</v>
      </c>
      <c r="I606" s="12">
        <v>365</v>
      </c>
      <c r="J606" s="12">
        <v>4927</v>
      </c>
      <c r="K606" s="12">
        <v>2338</v>
      </c>
      <c r="L606" s="12">
        <v>2589</v>
      </c>
      <c r="M606" s="14">
        <v>6.8972033257747548E-2</v>
      </c>
      <c r="N606" s="14">
        <v>0.52547188958798452</v>
      </c>
    </row>
    <row r="607" spans="5:14" x14ac:dyDescent="0.25">
      <c r="E607" s="9"/>
      <c r="F607" s="11" t="s">
        <v>4</v>
      </c>
      <c r="G607" s="13">
        <v>43609</v>
      </c>
      <c r="H607" s="12">
        <v>3837</v>
      </c>
      <c r="I607" s="12">
        <v>393</v>
      </c>
      <c r="J607" s="12">
        <v>3444</v>
      </c>
      <c r="K607" s="12">
        <v>2680</v>
      </c>
      <c r="L607" s="12">
        <v>764</v>
      </c>
      <c r="M607" s="14">
        <v>0.10242376856919469</v>
      </c>
      <c r="N607" s="14">
        <v>0.22183507549361209</v>
      </c>
    </row>
    <row r="608" spans="5:14" x14ac:dyDescent="0.25">
      <c r="E608" s="9"/>
      <c r="F608" s="11" t="s">
        <v>4</v>
      </c>
      <c r="G608" s="13">
        <v>43610</v>
      </c>
      <c r="H608" s="12">
        <v>3288</v>
      </c>
      <c r="I608" s="12">
        <v>522</v>
      </c>
      <c r="J608" s="12">
        <v>2766</v>
      </c>
      <c r="K608" s="12">
        <v>2428</v>
      </c>
      <c r="L608" s="12">
        <v>338</v>
      </c>
      <c r="M608" s="14">
        <v>0.15875912408759124</v>
      </c>
      <c r="N608" s="14">
        <v>0.12219812002892264</v>
      </c>
    </row>
    <row r="609" spans="5:14" x14ac:dyDescent="0.25">
      <c r="E609" s="9"/>
      <c r="F609" s="11" t="s">
        <v>4</v>
      </c>
      <c r="G609" s="13">
        <v>43611</v>
      </c>
      <c r="H609" s="12">
        <v>5266</v>
      </c>
      <c r="I609" s="12">
        <v>488</v>
      </c>
      <c r="J609" s="12">
        <v>4778</v>
      </c>
      <c r="K609" s="12">
        <v>2288</v>
      </c>
      <c r="L609" s="12">
        <v>2490</v>
      </c>
      <c r="M609" s="14">
        <v>9.2669958222559815E-2</v>
      </c>
      <c r="N609" s="14">
        <v>0.52113855169527001</v>
      </c>
    </row>
    <row r="610" spans="5:14" x14ac:dyDescent="0.25">
      <c r="E610" s="9"/>
      <c r="F610" s="11" t="s">
        <v>4</v>
      </c>
      <c r="G610" s="13">
        <v>43612</v>
      </c>
      <c r="H610" s="12">
        <v>5627</v>
      </c>
      <c r="I610" s="12">
        <v>487</v>
      </c>
      <c r="J610" s="12">
        <v>5140</v>
      </c>
      <c r="K610" s="12">
        <v>1838</v>
      </c>
      <c r="L610" s="12">
        <v>3302</v>
      </c>
      <c r="M610" s="14">
        <v>8.65470055091523E-2</v>
      </c>
      <c r="N610" s="14">
        <v>0.64241245136186775</v>
      </c>
    </row>
    <row r="611" spans="5:14" x14ac:dyDescent="0.25">
      <c r="E611" s="9"/>
      <c r="F611" s="11" t="s">
        <v>4</v>
      </c>
      <c r="G611" s="13">
        <v>43613</v>
      </c>
      <c r="H611" s="12">
        <v>5594</v>
      </c>
      <c r="I611" s="12">
        <v>469</v>
      </c>
      <c r="J611" s="12">
        <v>5125</v>
      </c>
      <c r="K611" s="12">
        <v>2210</v>
      </c>
      <c r="L611" s="12">
        <v>2915</v>
      </c>
      <c r="M611" s="14">
        <v>8.3839828387558102E-2</v>
      </c>
      <c r="N611" s="14">
        <v>0.568780487804878</v>
      </c>
    </row>
    <row r="612" spans="5:14" x14ac:dyDescent="0.25">
      <c r="E612" s="9"/>
      <c r="F612" s="11" t="s">
        <v>4</v>
      </c>
      <c r="G612" s="13">
        <v>43614</v>
      </c>
      <c r="H612" s="12">
        <v>5480</v>
      </c>
      <c r="I612" s="12">
        <v>320</v>
      </c>
      <c r="J612" s="12">
        <v>5160</v>
      </c>
      <c r="K612" s="12">
        <v>2100</v>
      </c>
      <c r="L612" s="12">
        <v>3060</v>
      </c>
      <c r="M612" s="14">
        <v>5.8394160583941604E-2</v>
      </c>
      <c r="N612" s="14">
        <v>0.59302325581395354</v>
      </c>
    </row>
    <row r="613" spans="5:14" x14ac:dyDescent="0.25">
      <c r="E613" s="9"/>
      <c r="F613" s="11" t="s">
        <v>4</v>
      </c>
      <c r="G613" s="13">
        <v>43615</v>
      </c>
      <c r="H613" s="12">
        <v>3946</v>
      </c>
      <c r="I613" s="12">
        <v>393</v>
      </c>
      <c r="J613" s="12">
        <v>3553</v>
      </c>
      <c r="K613" s="12">
        <v>2266</v>
      </c>
      <c r="L613" s="12">
        <v>1287</v>
      </c>
      <c r="M613" s="14">
        <v>9.9594526102382161E-2</v>
      </c>
      <c r="N613" s="14">
        <v>0.36222910216718268</v>
      </c>
    </row>
    <row r="614" spans="5:14" x14ac:dyDescent="0.25">
      <c r="E614" s="9"/>
      <c r="F614" s="11" t="s">
        <v>4</v>
      </c>
      <c r="G614" s="13">
        <v>43616</v>
      </c>
      <c r="H614" s="12">
        <v>5480</v>
      </c>
      <c r="I614" s="12">
        <v>411</v>
      </c>
      <c r="J614" s="12">
        <v>5069</v>
      </c>
      <c r="K614" s="12">
        <v>1942</v>
      </c>
      <c r="L614" s="12">
        <v>3127</v>
      </c>
      <c r="M614" s="14">
        <v>7.4999999999999997E-2</v>
      </c>
      <c r="N614" s="14">
        <v>0.61688695995265341</v>
      </c>
    </row>
    <row r="615" spans="5:14" x14ac:dyDescent="0.25">
      <c r="E615" s="9"/>
      <c r="F615" s="11" t="s">
        <v>4</v>
      </c>
      <c r="G615" s="13">
        <v>43617</v>
      </c>
      <c r="H615" s="12">
        <v>4557</v>
      </c>
      <c r="I615" s="12">
        <v>438</v>
      </c>
      <c r="J615" s="12">
        <v>4119</v>
      </c>
      <c r="K615" s="12">
        <v>1574</v>
      </c>
      <c r="L615" s="12">
        <v>2545</v>
      </c>
      <c r="M615" s="14">
        <v>9.6115865701119158E-2</v>
      </c>
      <c r="N615" s="14">
        <v>0.61786841466375331</v>
      </c>
    </row>
    <row r="616" spans="5:14" x14ac:dyDescent="0.25">
      <c r="E616" s="9"/>
      <c r="F616" s="11" t="s">
        <v>4</v>
      </c>
      <c r="G616" s="13">
        <v>43618</v>
      </c>
      <c r="H616" s="12">
        <v>3688</v>
      </c>
      <c r="I616" s="12">
        <v>345</v>
      </c>
      <c r="J616" s="12">
        <v>3343</v>
      </c>
      <c r="K616" s="12">
        <v>1870</v>
      </c>
      <c r="L616" s="12">
        <v>1473</v>
      </c>
      <c r="M616" s="14">
        <v>9.3546637744034711E-2</v>
      </c>
      <c r="N616" s="14">
        <v>0.44062219563266525</v>
      </c>
    </row>
    <row r="617" spans="5:14" x14ac:dyDescent="0.25">
      <c r="E617" s="9"/>
      <c r="F617" s="11" t="s">
        <v>4</v>
      </c>
      <c r="G617" s="13">
        <v>43619</v>
      </c>
      <c r="H617" s="12">
        <v>5488</v>
      </c>
      <c r="I617" s="12">
        <v>444</v>
      </c>
      <c r="J617" s="12">
        <v>5044</v>
      </c>
      <c r="K617" s="12">
        <v>1965</v>
      </c>
      <c r="L617" s="12">
        <v>3079</v>
      </c>
      <c r="M617" s="14">
        <v>8.0903790087463553E-2</v>
      </c>
      <c r="N617" s="14">
        <v>0.61042823156225223</v>
      </c>
    </row>
    <row r="618" spans="5:14" x14ac:dyDescent="0.25">
      <c r="E618" s="9"/>
      <c r="F618" s="11" t="s">
        <v>4</v>
      </c>
      <c r="G618" s="13">
        <v>43620</v>
      </c>
      <c r="H618" s="12">
        <v>5453</v>
      </c>
      <c r="I618" s="12">
        <v>520</v>
      </c>
      <c r="J618" s="12">
        <v>4933</v>
      </c>
      <c r="K618" s="12">
        <v>2917</v>
      </c>
      <c r="L618" s="12">
        <v>2016</v>
      </c>
      <c r="M618" s="14">
        <v>9.5360352099761597E-2</v>
      </c>
      <c r="N618" s="14">
        <v>0.4086762619095885</v>
      </c>
    </row>
    <row r="619" spans="5:14" x14ac:dyDescent="0.25">
      <c r="E619" s="9"/>
      <c r="F619" s="11" t="s">
        <v>4</v>
      </c>
      <c r="G619" s="13">
        <v>43621</v>
      </c>
      <c r="H619" s="12">
        <v>4502</v>
      </c>
      <c r="I619" s="12">
        <v>460</v>
      </c>
      <c r="J619" s="12">
        <v>4042</v>
      </c>
      <c r="K619" s="12">
        <v>2849</v>
      </c>
      <c r="L619" s="12">
        <v>1193</v>
      </c>
      <c r="M619" s="14">
        <v>0.10217681030653043</v>
      </c>
      <c r="N619" s="14">
        <v>0.29515091538842159</v>
      </c>
    </row>
    <row r="620" spans="5:14" x14ac:dyDescent="0.25">
      <c r="E620" s="9"/>
      <c r="F620" s="11" t="s">
        <v>4</v>
      </c>
      <c r="G620" s="13">
        <v>43622</v>
      </c>
      <c r="H620" s="12">
        <v>3604</v>
      </c>
      <c r="I620" s="12">
        <v>490</v>
      </c>
      <c r="J620" s="12">
        <v>3114</v>
      </c>
      <c r="K620" s="12">
        <v>2919</v>
      </c>
      <c r="L620" s="12">
        <v>195</v>
      </c>
      <c r="M620" s="14">
        <v>0.13596004439511652</v>
      </c>
      <c r="N620" s="14">
        <v>6.2620423892100194E-2</v>
      </c>
    </row>
    <row r="621" spans="5:14" x14ac:dyDescent="0.25">
      <c r="E621" s="9"/>
      <c r="F621" s="11" t="s">
        <v>4</v>
      </c>
      <c r="G621" s="13">
        <v>43623</v>
      </c>
      <c r="H621" s="12">
        <v>3665</v>
      </c>
      <c r="I621" s="12">
        <v>525</v>
      </c>
      <c r="J621" s="12">
        <v>3140</v>
      </c>
      <c r="K621" s="12">
        <v>2339</v>
      </c>
      <c r="L621" s="12">
        <v>801</v>
      </c>
      <c r="M621" s="14">
        <v>0.1432469304229195</v>
      </c>
      <c r="N621" s="14">
        <v>0.25509554140127388</v>
      </c>
    </row>
    <row r="622" spans="5:14" x14ac:dyDescent="0.25">
      <c r="E622" s="9"/>
      <c r="F622" s="11" t="s">
        <v>4</v>
      </c>
      <c r="G622" s="13">
        <v>43624</v>
      </c>
      <c r="H622" s="12">
        <v>3011</v>
      </c>
      <c r="I622" s="12">
        <v>564</v>
      </c>
      <c r="J622" s="12">
        <v>2447</v>
      </c>
      <c r="K622" s="12">
        <v>1766</v>
      </c>
      <c r="L622" s="12">
        <v>681</v>
      </c>
      <c r="M622" s="14">
        <v>0.18731318498837596</v>
      </c>
      <c r="N622" s="14">
        <v>0.27829995913363303</v>
      </c>
    </row>
    <row r="623" spans="5:14" x14ac:dyDescent="0.25">
      <c r="E623" s="9"/>
      <c r="F623" s="11" t="s">
        <v>4</v>
      </c>
      <c r="G623" s="13">
        <v>43625</v>
      </c>
      <c r="H623" s="12">
        <v>3226</v>
      </c>
      <c r="I623" s="12">
        <v>413</v>
      </c>
      <c r="J623" s="12">
        <v>2813</v>
      </c>
      <c r="K623" s="12">
        <v>1503</v>
      </c>
      <c r="L623" s="12">
        <v>1310</v>
      </c>
      <c r="M623" s="14">
        <v>0.12802231866088035</v>
      </c>
      <c r="N623" s="14">
        <v>0.4656949875577675</v>
      </c>
    </row>
    <row r="624" spans="5:14" x14ac:dyDescent="0.25">
      <c r="E624" s="9"/>
      <c r="F624" s="11" t="s">
        <v>4</v>
      </c>
      <c r="G624" s="13">
        <v>43626</v>
      </c>
      <c r="H624" s="12">
        <v>3174</v>
      </c>
      <c r="I624" s="12">
        <v>525</v>
      </c>
      <c r="J624" s="12">
        <v>2649</v>
      </c>
      <c r="K624" s="12">
        <v>2931</v>
      </c>
      <c r="L624" s="12">
        <v>-282</v>
      </c>
      <c r="M624" s="14">
        <v>0.16540642722117202</v>
      </c>
      <c r="N624" s="14">
        <v>-0.10645526613816535</v>
      </c>
    </row>
    <row r="625" spans="5:14" x14ac:dyDescent="0.25">
      <c r="E625" s="9"/>
      <c r="F625" s="11" t="s">
        <v>4</v>
      </c>
      <c r="G625" s="13">
        <v>43627</v>
      </c>
      <c r="H625" s="12">
        <v>4404</v>
      </c>
      <c r="I625" s="12">
        <v>404</v>
      </c>
      <c r="J625" s="12">
        <v>4000</v>
      </c>
      <c r="K625" s="12">
        <v>2016</v>
      </c>
      <c r="L625" s="12">
        <v>1984</v>
      </c>
      <c r="M625" s="14">
        <v>9.1734786557674836E-2</v>
      </c>
      <c r="N625" s="14">
        <v>0.496</v>
      </c>
    </row>
    <row r="626" spans="5:14" x14ac:dyDescent="0.25">
      <c r="E626" s="9"/>
      <c r="F626" s="11" t="s">
        <v>4</v>
      </c>
      <c r="G626" s="13">
        <v>43628</v>
      </c>
      <c r="H626" s="12">
        <v>5375</v>
      </c>
      <c r="I626" s="12">
        <v>421</v>
      </c>
      <c r="J626" s="12">
        <v>4954</v>
      </c>
      <c r="K626" s="12">
        <v>2717</v>
      </c>
      <c r="L626" s="12">
        <v>2237</v>
      </c>
      <c r="M626" s="14">
        <v>7.8325581395348842E-2</v>
      </c>
      <c r="N626" s="14">
        <v>0.45155429955591442</v>
      </c>
    </row>
    <row r="627" spans="5:14" x14ac:dyDescent="0.25">
      <c r="E627" s="9"/>
      <c r="F627" s="11" t="s">
        <v>4</v>
      </c>
      <c r="G627" s="13">
        <v>43629</v>
      </c>
      <c r="H627" s="12">
        <v>3827</v>
      </c>
      <c r="I627" s="12">
        <v>380</v>
      </c>
      <c r="J627" s="12">
        <v>3447</v>
      </c>
      <c r="K627" s="12">
        <v>2728</v>
      </c>
      <c r="L627" s="12">
        <v>719</v>
      </c>
      <c r="M627" s="14">
        <v>9.9294486542984062E-2</v>
      </c>
      <c r="N627" s="14">
        <v>0.20858717725558457</v>
      </c>
    </row>
    <row r="628" spans="5:14" x14ac:dyDescent="0.25">
      <c r="E628" s="9"/>
      <c r="F628" s="11" t="s">
        <v>4</v>
      </c>
      <c r="G628" s="13">
        <v>43630</v>
      </c>
      <c r="H628" s="12">
        <v>4668</v>
      </c>
      <c r="I628" s="12">
        <v>352</v>
      </c>
      <c r="J628" s="12">
        <v>4316</v>
      </c>
      <c r="K628" s="12">
        <v>1808</v>
      </c>
      <c r="L628" s="12">
        <v>2508</v>
      </c>
      <c r="M628" s="14">
        <v>7.5407026563838908E-2</v>
      </c>
      <c r="N628" s="14">
        <v>0.58109360518999076</v>
      </c>
    </row>
    <row r="629" spans="5:14" x14ac:dyDescent="0.25">
      <c r="E629" s="9"/>
      <c r="F629" s="11" t="s">
        <v>4</v>
      </c>
      <c r="G629" s="13">
        <v>43631</v>
      </c>
      <c r="H629" s="12">
        <v>5263</v>
      </c>
      <c r="I629" s="12">
        <v>589</v>
      </c>
      <c r="J629" s="12">
        <v>4674</v>
      </c>
      <c r="K629" s="12">
        <v>2940</v>
      </c>
      <c r="L629" s="12">
        <v>1734</v>
      </c>
      <c r="M629" s="14">
        <v>0.11191335740072202</v>
      </c>
      <c r="N629" s="14">
        <v>0.37098844672657255</v>
      </c>
    </row>
    <row r="630" spans="5:14" x14ac:dyDescent="0.25">
      <c r="E630" s="9"/>
      <c r="F630" s="11" t="s">
        <v>4</v>
      </c>
      <c r="G630" s="13">
        <v>43632</v>
      </c>
      <c r="H630" s="12">
        <v>3617</v>
      </c>
      <c r="I630" s="12">
        <v>446</v>
      </c>
      <c r="J630" s="12">
        <v>3171</v>
      </c>
      <c r="K630" s="12">
        <v>2552</v>
      </c>
      <c r="L630" s="12">
        <v>619</v>
      </c>
      <c r="M630" s="14">
        <v>0.12330660768592756</v>
      </c>
      <c r="N630" s="14">
        <v>0.19520655944497003</v>
      </c>
    </row>
    <row r="631" spans="5:14" x14ac:dyDescent="0.25">
      <c r="E631" s="9"/>
      <c r="F631" s="11" t="s">
        <v>4</v>
      </c>
      <c r="G631" s="13">
        <v>43633</v>
      </c>
      <c r="H631" s="12">
        <v>3904</v>
      </c>
      <c r="I631" s="12">
        <v>457</v>
      </c>
      <c r="J631" s="12">
        <v>3447</v>
      </c>
      <c r="K631" s="12">
        <v>1683</v>
      </c>
      <c r="L631" s="12">
        <v>1764</v>
      </c>
      <c r="M631" s="14">
        <v>0.1170594262295082</v>
      </c>
      <c r="N631" s="14">
        <v>0.51174934725848564</v>
      </c>
    </row>
    <row r="632" spans="5:14" x14ac:dyDescent="0.25">
      <c r="E632" s="9"/>
      <c r="F632" s="11" t="s">
        <v>4</v>
      </c>
      <c r="G632" s="13">
        <v>43634</v>
      </c>
      <c r="H632" s="12">
        <v>5476</v>
      </c>
      <c r="I632" s="12">
        <v>308</v>
      </c>
      <c r="J632" s="12">
        <v>5168</v>
      </c>
      <c r="K632" s="12">
        <v>2822</v>
      </c>
      <c r="L632" s="12">
        <v>2346</v>
      </c>
      <c r="M632" s="14">
        <v>5.6245434623813005E-2</v>
      </c>
      <c r="N632" s="14">
        <v>0.45394736842105265</v>
      </c>
    </row>
    <row r="633" spans="5:14" x14ac:dyDescent="0.25">
      <c r="E633" s="9"/>
      <c r="F633" s="11" t="s">
        <v>4</v>
      </c>
      <c r="G633" s="13">
        <v>43635</v>
      </c>
      <c r="H633" s="12">
        <v>3670</v>
      </c>
      <c r="I633" s="12">
        <v>469</v>
      </c>
      <c r="J633" s="12">
        <v>3201</v>
      </c>
      <c r="K633" s="12">
        <v>1688</v>
      </c>
      <c r="L633" s="12">
        <v>1513</v>
      </c>
      <c r="M633" s="14">
        <v>0.12779291553133515</v>
      </c>
      <c r="N633" s="14">
        <v>0.47266479225242114</v>
      </c>
    </row>
    <row r="634" spans="5:14" x14ac:dyDescent="0.25">
      <c r="E634" s="9"/>
      <c r="F634" s="11" t="s">
        <v>4</v>
      </c>
      <c r="G634" s="13">
        <v>43636</v>
      </c>
      <c r="H634" s="12">
        <v>4699</v>
      </c>
      <c r="I634" s="12">
        <v>418</v>
      </c>
      <c r="J634" s="12">
        <v>4281</v>
      </c>
      <c r="K634" s="12">
        <v>2666</v>
      </c>
      <c r="L634" s="12">
        <v>1615</v>
      </c>
      <c r="M634" s="14">
        <v>8.8955096829112582E-2</v>
      </c>
      <c r="N634" s="14">
        <v>0.37724830647045082</v>
      </c>
    </row>
    <row r="635" spans="5:14" x14ac:dyDescent="0.25">
      <c r="E635" s="9"/>
      <c r="F635" s="11" t="s">
        <v>4</v>
      </c>
      <c r="G635" s="13">
        <v>43637</v>
      </c>
      <c r="H635" s="12">
        <v>4513</v>
      </c>
      <c r="I635" s="12">
        <v>515</v>
      </c>
      <c r="J635" s="12">
        <v>3998</v>
      </c>
      <c r="K635" s="12">
        <v>2079</v>
      </c>
      <c r="L635" s="12">
        <v>1919</v>
      </c>
      <c r="M635" s="14">
        <v>0.11411477952581431</v>
      </c>
      <c r="N635" s="14">
        <v>0.47998999499749873</v>
      </c>
    </row>
    <row r="636" spans="5:14" x14ac:dyDescent="0.25">
      <c r="E636" s="9"/>
      <c r="F636" s="11" t="s">
        <v>4</v>
      </c>
      <c r="G636" s="13">
        <v>43638</v>
      </c>
      <c r="H636" s="12">
        <v>4969</v>
      </c>
      <c r="I636" s="12">
        <v>413</v>
      </c>
      <c r="J636" s="12">
        <v>4556</v>
      </c>
      <c r="K636" s="12">
        <v>2427</v>
      </c>
      <c r="L636" s="12">
        <v>2129</v>
      </c>
      <c r="M636" s="14">
        <v>8.3115314952706784E-2</v>
      </c>
      <c r="N636" s="14">
        <v>0.46729587357330993</v>
      </c>
    </row>
    <row r="637" spans="5:14" x14ac:dyDescent="0.25">
      <c r="E637" s="9"/>
      <c r="F637" s="11" t="s">
        <v>4</v>
      </c>
      <c r="G637" s="13">
        <v>43639</v>
      </c>
      <c r="H637" s="12">
        <v>4109</v>
      </c>
      <c r="I637" s="12">
        <v>563</v>
      </c>
      <c r="J637" s="12">
        <v>3546</v>
      </c>
      <c r="K637" s="12">
        <v>2228</v>
      </c>
      <c r="L637" s="12">
        <v>1318</v>
      </c>
      <c r="M637" s="14">
        <v>0.13701630567047943</v>
      </c>
      <c r="N637" s="14">
        <v>0.37168640721940216</v>
      </c>
    </row>
    <row r="638" spans="5:14" x14ac:dyDescent="0.25">
      <c r="E638" s="9"/>
      <c r="F638" s="11" t="s">
        <v>4</v>
      </c>
      <c r="G638" s="13">
        <v>43640</v>
      </c>
      <c r="H638" s="12">
        <v>5371</v>
      </c>
      <c r="I638" s="12">
        <v>557</v>
      </c>
      <c r="J638" s="12">
        <v>4814</v>
      </c>
      <c r="K638" s="12">
        <v>2074</v>
      </c>
      <c r="L638" s="12">
        <v>2740</v>
      </c>
      <c r="M638" s="14">
        <v>0.10370508285235525</v>
      </c>
      <c r="N638" s="14">
        <v>0.56917324470294972</v>
      </c>
    </row>
    <row r="639" spans="5:14" x14ac:dyDescent="0.25">
      <c r="E639" s="9"/>
      <c r="F639" s="11" t="s">
        <v>4</v>
      </c>
      <c r="G639" s="13">
        <v>43641</v>
      </c>
      <c r="H639" s="12">
        <v>5231</v>
      </c>
      <c r="I639" s="12">
        <v>382</v>
      </c>
      <c r="J639" s="12">
        <v>4849</v>
      </c>
      <c r="K639" s="12">
        <v>2602</v>
      </c>
      <c r="L639" s="12">
        <v>2247</v>
      </c>
      <c r="M639" s="14">
        <v>7.3026190021028489E-2</v>
      </c>
      <c r="N639" s="14">
        <v>0.46339451433285211</v>
      </c>
    </row>
    <row r="640" spans="5:14" x14ac:dyDescent="0.25">
      <c r="E640" s="9"/>
      <c r="F640" s="11" t="s">
        <v>4</v>
      </c>
      <c r="G640" s="13">
        <v>43642</v>
      </c>
      <c r="H640" s="12">
        <v>5708</v>
      </c>
      <c r="I640" s="12">
        <v>391</v>
      </c>
      <c r="J640" s="12">
        <v>5317</v>
      </c>
      <c r="K640" s="12">
        <v>1667</v>
      </c>
      <c r="L640" s="12">
        <v>3650</v>
      </c>
      <c r="M640" s="14">
        <v>6.8500350385423972E-2</v>
      </c>
      <c r="N640" s="14">
        <v>0.68647733684408496</v>
      </c>
    </row>
    <row r="641" spans="5:14" x14ac:dyDescent="0.25">
      <c r="E641" s="9"/>
      <c r="F641" s="11" t="s">
        <v>4</v>
      </c>
      <c r="G641" s="13">
        <v>43643</v>
      </c>
      <c r="H641" s="12">
        <v>5030</v>
      </c>
      <c r="I641" s="12">
        <v>582</v>
      </c>
      <c r="J641" s="12">
        <v>4448</v>
      </c>
      <c r="K641" s="12">
        <v>1756</v>
      </c>
      <c r="L641" s="12">
        <v>2692</v>
      </c>
      <c r="M641" s="14">
        <v>0.11570576540755467</v>
      </c>
      <c r="N641" s="14">
        <v>0.60521582733812951</v>
      </c>
    </row>
    <row r="642" spans="5:14" x14ac:dyDescent="0.25">
      <c r="E642" s="9"/>
      <c r="F642" s="11" t="s">
        <v>4</v>
      </c>
      <c r="G642" s="13">
        <v>43644</v>
      </c>
      <c r="H642" s="12">
        <v>3139</v>
      </c>
      <c r="I642" s="12">
        <v>578</v>
      </c>
      <c r="J642" s="12">
        <v>2561</v>
      </c>
      <c r="K642" s="12">
        <v>2214</v>
      </c>
      <c r="L642" s="12">
        <v>347</v>
      </c>
      <c r="M642" s="14">
        <v>0.18413507486460656</v>
      </c>
      <c r="N642" s="14">
        <v>0.13549394767668879</v>
      </c>
    </row>
    <row r="643" spans="5:14" x14ac:dyDescent="0.25">
      <c r="E643" s="9"/>
      <c r="F643" s="11" t="s">
        <v>4</v>
      </c>
      <c r="G643" s="13">
        <v>43645</v>
      </c>
      <c r="H643" s="12">
        <v>4164</v>
      </c>
      <c r="I643" s="12">
        <v>378</v>
      </c>
      <c r="J643" s="12">
        <v>3786</v>
      </c>
      <c r="K643" s="12">
        <v>2424</v>
      </c>
      <c r="L643" s="12">
        <v>1362</v>
      </c>
      <c r="M643" s="14">
        <v>9.077809798270893E-2</v>
      </c>
      <c r="N643" s="14">
        <v>0.35974643423137875</v>
      </c>
    </row>
    <row r="644" spans="5:14" x14ac:dyDescent="0.25">
      <c r="E644" s="9"/>
      <c r="F644" s="11" t="s">
        <v>4</v>
      </c>
      <c r="G644" s="13">
        <v>43646</v>
      </c>
      <c r="H644" s="12">
        <v>3989</v>
      </c>
      <c r="I644" s="12">
        <v>536</v>
      </c>
      <c r="J644" s="12">
        <v>3453</v>
      </c>
      <c r="K644" s="12">
        <v>2627</v>
      </c>
      <c r="L644" s="12">
        <v>826</v>
      </c>
      <c r="M644" s="14">
        <v>0.13436951616946602</v>
      </c>
      <c r="N644" s="14">
        <v>0.2392122791775268</v>
      </c>
    </row>
    <row r="645" spans="5:14" x14ac:dyDescent="0.25">
      <c r="E645" s="9"/>
      <c r="F645" s="11" t="s">
        <v>4</v>
      </c>
      <c r="G645" s="13">
        <v>43647</v>
      </c>
      <c r="H645" s="12">
        <v>4503</v>
      </c>
      <c r="I645" s="12">
        <v>552</v>
      </c>
      <c r="J645" s="12">
        <v>3951</v>
      </c>
      <c r="K645" s="12">
        <v>2451</v>
      </c>
      <c r="L645" s="12">
        <v>1500</v>
      </c>
      <c r="M645" s="14">
        <v>0.12258494337108594</v>
      </c>
      <c r="N645" s="14">
        <v>0.37965072133637057</v>
      </c>
    </row>
    <row r="646" spans="5:14" x14ac:dyDescent="0.25">
      <c r="E646" s="9"/>
      <c r="F646" s="11" t="s">
        <v>4</v>
      </c>
      <c r="G646" s="13">
        <v>43648</v>
      </c>
      <c r="H646" s="12">
        <v>3741</v>
      </c>
      <c r="I646" s="12">
        <v>398</v>
      </c>
      <c r="J646" s="12">
        <v>3343</v>
      </c>
      <c r="K646" s="12">
        <v>1779</v>
      </c>
      <c r="L646" s="12">
        <v>1564</v>
      </c>
      <c r="M646" s="14">
        <v>0.10638866613205025</v>
      </c>
      <c r="N646" s="14">
        <v>0.46784325456177084</v>
      </c>
    </row>
    <row r="647" spans="5:14" x14ac:dyDescent="0.25">
      <c r="E647" s="9"/>
      <c r="F647" s="11" t="s">
        <v>4</v>
      </c>
      <c r="G647" s="13">
        <v>43649</v>
      </c>
      <c r="H647" s="12">
        <v>5502</v>
      </c>
      <c r="I647" s="12">
        <v>538</v>
      </c>
      <c r="J647" s="12">
        <v>4964</v>
      </c>
      <c r="K647" s="12">
        <v>1786</v>
      </c>
      <c r="L647" s="12">
        <v>3178</v>
      </c>
      <c r="M647" s="14">
        <v>9.7782624500181756E-2</v>
      </c>
      <c r="N647" s="14">
        <v>0.64020950846091862</v>
      </c>
    </row>
    <row r="648" spans="5:14" x14ac:dyDescent="0.25">
      <c r="E648" s="9"/>
      <c r="F648" s="11" t="s">
        <v>4</v>
      </c>
      <c r="G648" s="13">
        <v>43650</v>
      </c>
      <c r="H648" s="12">
        <v>4275</v>
      </c>
      <c r="I648" s="12">
        <v>456</v>
      </c>
      <c r="J648" s="12">
        <v>3819</v>
      </c>
      <c r="K648" s="12">
        <v>1723</v>
      </c>
      <c r="L648" s="12">
        <v>2096</v>
      </c>
      <c r="M648" s="14">
        <v>0.10666666666666667</v>
      </c>
      <c r="N648" s="14">
        <v>0.54883477350091647</v>
      </c>
    </row>
    <row r="649" spans="5:14" x14ac:dyDescent="0.25">
      <c r="E649" s="9"/>
      <c r="F649" s="11" t="s">
        <v>4</v>
      </c>
      <c r="G649" s="13">
        <v>43651</v>
      </c>
      <c r="H649" s="12">
        <v>5346</v>
      </c>
      <c r="I649" s="12">
        <v>415</v>
      </c>
      <c r="J649" s="12">
        <v>4931</v>
      </c>
      <c r="K649" s="12">
        <v>1866</v>
      </c>
      <c r="L649" s="12">
        <v>3065</v>
      </c>
      <c r="M649" s="14">
        <v>7.7628133183688733E-2</v>
      </c>
      <c r="N649" s="14">
        <v>0.62157777327114172</v>
      </c>
    </row>
    <row r="650" spans="5:14" x14ac:dyDescent="0.25">
      <c r="E650" s="9"/>
      <c r="F650" s="11" t="s">
        <v>4</v>
      </c>
      <c r="G650" s="13">
        <v>43652</v>
      </c>
      <c r="H650" s="12">
        <v>4786</v>
      </c>
      <c r="I650" s="12">
        <v>434</v>
      </c>
      <c r="J650" s="12">
        <v>4352</v>
      </c>
      <c r="K650" s="12">
        <v>1789</v>
      </c>
      <c r="L650" s="12">
        <v>2563</v>
      </c>
      <c r="M650" s="14">
        <v>9.0681153363978265E-2</v>
      </c>
      <c r="N650" s="14">
        <v>0.58892463235294112</v>
      </c>
    </row>
    <row r="651" spans="5:14" x14ac:dyDescent="0.25">
      <c r="E651" s="9"/>
      <c r="F651" s="11" t="s">
        <v>4</v>
      </c>
      <c r="G651" s="13">
        <v>43653</v>
      </c>
      <c r="H651" s="12">
        <v>4492</v>
      </c>
      <c r="I651" s="12">
        <v>373</v>
      </c>
      <c r="J651" s="12">
        <v>4119</v>
      </c>
      <c r="K651" s="12">
        <v>2102</v>
      </c>
      <c r="L651" s="12">
        <v>2017</v>
      </c>
      <c r="M651" s="14">
        <v>8.3036509349955476E-2</v>
      </c>
      <c r="N651" s="14">
        <v>0.48968196164117506</v>
      </c>
    </row>
    <row r="652" spans="5:14" x14ac:dyDescent="0.25">
      <c r="E652" s="9"/>
      <c r="F652" s="11" t="s">
        <v>4</v>
      </c>
      <c r="G652" s="13">
        <v>43654</v>
      </c>
      <c r="H652" s="12">
        <v>5330</v>
      </c>
      <c r="I652" s="12">
        <v>359</v>
      </c>
      <c r="J652" s="12">
        <v>4971</v>
      </c>
      <c r="K652" s="12">
        <v>1517</v>
      </c>
      <c r="L652" s="12">
        <v>3454</v>
      </c>
      <c r="M652" s="14">
        <v>6.7354596622889312E-2</v>
      </c>
      <c r="N652" s="14">
        <v>0.69483001408167366</v>
      </c>
    </row>
    <row r="653" spans="5:14" x14ac:dyDescent="0.25">
      <c r="E653" s="9"/>
      <c r="F653" s="11" t="s">
        <v>4</v>
      </c>
      <c r="G653" s="13">
        <v>43655</v>
      </c>
      <c r="H653" s="12">
        <v>3292</v>
      </c>
      <c r="I653" s="12">
        <v>318</v>
      </c>
      <c r="J653" s="12">
        <v>2974</v>
      </c>
      <c r="K653" s="12">
        <v>2627</v>
      </c>
      <c r="L653" s="12">
        <v>347</v>
      </c>
      <c r="M653" s="14">
        <v>9.6597812879708381E-2</v>
      </c>
      <c r="N653" s="14">
        <v>0.11667787491593813</v>
      </c>
    </row>
    <row r="654" spans="5:14" x14ac:dyDescent="0.25">
      <c r="E654" s="9"/>
      <c r="F654" s="11" t="s">
        <v>4</v>
      </c>
      <c r="G654" s="13">
        <v>43656</v>
      </c>
      <c r="H654" s="12">
        <v>5981</v>
      </c>
      <c r="I654" s="12">
        <v>337</v>
      </c>
      <c r="J654" s="12">
        <v>5644</v>
      </c>
      <c r="K654" s="12">
        <v>1647</v>
      </c>
      <c r="L654" s="12">
        <v>3997</v>
      </c>
      <c r="M654" s="14">
        <v>5.6345092793847182E-2</v>
      </c>
      <c r="N654" s="14">
        <v>0.70818568391211911</v>
      </c>
    </row>
    <row r="655" spans="5:14" x14ac:dyDescent="0.25">
      <c r="E655" s="9"/>
      <c r="F655" s="11" t="s">
        <v>4</v>
      </c>
      <c r="G655" s="13">
        <v>43657</v>
      </c>
      <c r="H655" s="12">
        <v>3696</v>
      </c>
      <c r="I655" s="12">
        <v>401</v>
      </c>
      <c r="J655" s="12">
        <v>3295</v>
      </c>
      <c r="K655" s="12">
        <v>2838</v>
      </c>
      <c r="L655" s="12">
        <v>457</v>
      </c>
      <c r="M655" s="14">
        <v>0.10849567099567099</v>
      </c>
      <c r="N655" s="14">
        <v>0.13869499241274658</v>
      </c>
    </row>
    <row r="656" spans="5:14" x14ac:dyDescent="0.25">
      <c r="E656" s="9"/>
      <c r="F656" s="11" t="s">
        <v>4</v>
      </c>
      <c r="G656" s="13">
        <v>43658</v>
      </c>
      <c r="H656" s="12">
        <v>4722</v>
      </c>
      <c r="I656" s="12">
        <v>529</v>
      </c>
      <c r="J656" s="12">
        <v>4193</v>
      </c>
      <c r="K656" s="12">
        <v>2079</v>
      </c>
      <c r="L656" s="12">
        <v>2114</v>
      </c>
      <c r="M656" s="14">
        <v>0.11202880135535789</v>
      </c>
      <c r="N656" s="14">
        <v>0.5041736227045075</v>
      </c>
    </row>
    <row r="657" spans="5:14" x14ac:dyDescent="0.25">
      <c r="E657" s="9"/>
      <c r="F657" s="11" t="s">
        <v>4</v>
      </c>
      <c r="G657" s="13">
        <v>43659</v>
      </c>
      <c r="H657" s="12">
        <v>4403</v>
      </c>
      <c r="I657" s="12">
        <v>342</v>
      </c>
      <c r="J657" s="12">
        <v>4061</v>
      </c>
      <c r="K657" s="12">
        <v>1985</v>
      </c>
      <c r="L657" s="12">
        <v>2076</v>
      </c>
      <c r="M657" s="14">
        <v>7.7674312968430609E-2</v>
      </c>
      <c r="N657" s="14">
        <v>0.51120413691209066</v>
      </c>
    </row>
    <row r="658" spans="5:14" x14ac:dyDescent="0.25">
      <c r="E658" s="9"/>
      <c r="F658" s="11" t="s">
        <v>4</v>
      </c>
      <c r="G658" s="13">
        <v>43660</v>
      </c>
      <c r="H658" s="12">
        <v>5518</v>
      </c>
      <c r="I658" s="12">
        <v>551</v>
      </c>
      <c r="J658" s="12">
        <v>4967</v>
      </c>
      <c r="K658" s="12">
        <v>2093</v>
      </c>
      <c r="L658" s="12">
        <v>2874</v>
      </c>
      <c r="M658" s="14">
        <v>9.9855019934758968E-2</v>
      </c>
      <c r="N658" s="14">
        <v>0.57861888463861488</v>
      </c>
    </row>
    <row r="659" spans="5:14" x14ac:dyDescent="0.25">
      <c r="E659" s="9"/>
      <c r="F659" s="11" t="s">
        <v>4</v>
      </c>
      <c r="G659" s="13">
        <v>43661</v>
      </c>
      <c r="H659" s="12">
        <v>4947</v>
      </c>
      <c r="I659" s="12">
        <v>362</v>
      </c>
      <c r="J659" s="12">
        <v>4585</v>
      </c>
      <c r="K659" s="12">
        <v>1555</v>
      </c>
      <c r="L659" s="12">
        <v>3030</v>
      </c>
      <c r="M659" s="14">
        <v>7.3175662017384277E-2</v>
      </c>
      <c r="N659" s="14">
        <v>0.66085059978189753</v>
      </c>
    </row>
    <row r="660" spans="5:14" x14ac:dyDescent="0.25">
      <c r="E660" s="9"/>
      <c r="F660" s="11" t="s">
        <v>4</v>
      </c>
      <c r="G660" s="13">
        <v>43662</v>
      </c>
      <c r="H660" s="12">
        <v>5562</v>
      </c>
      <c r="I660" s="12">
        <v>354</v>
      </c>
      <c r="J660" s="12">
        <v>5208</v>
      </c>
      <c r="K660" s="12">
        <v>2157</v>
      </c>
      <c r="L660" s="12">
        <v>3051</v>
      </c>
      <c r="M660" s="14">
        <v>6.3646170442286945E-2</v>
      </c>
      <c r="N660" s="14">
        <v>0.58582949308755761</v>
      </c>
    </row>
    <row r="661" spans="5:14" x14ac:dyDescent="0.25">
      <c r="E661" s="9"/>
      <c r="F661" s="11" t="s">
        <v>4</v>
      </c>
      <c r="G661" s="13">
        <v>43663</v>
      </c>
      <c r="H661" s="12">
        <v>3758</v>
      </c>
      <c r="I661" s="12">
        <v>459</v>
      </c>
      <c r="J661" s="12">
        <v>3299</v>
      </c>
      <c r="K661" s="12">
        <v>2332</v>
      </c>
      <c r="L661" s="12">
        <v>967</v>
      </c>
      <c r="M661" s="14">
        <v>0.1221394358701437</v>
      </c>
      <c r="N661" s="14">
        <v>0.29311912700818432</v>
      </c>
    </row>
    <row r="662" spans="5:14" x14ac:dyDescent="0.25">
      <c r="E662" s="9"/>
      <c r="F662" s="11" t="s">
        <v>4</v>
      </c>
      <c r="G662" s="13">
        <v>43664</v>
      </c>
      <c r="H662" s="12">
        <v>5590</v>
      </c>
      <c r="I662" s="12">
        <v>304</v>
      </c>
      <c r="J662" s="12">
        <v>5286</v>
      </c>
      <c r="K662" s="12">
        <v>2287</v>
      </c>
      <c r="L662" s="12">
        <v>2999</v>
      </c>
      <c r="M662" s="14">
        <v>5.438282647584973E-2</v>
      </c>
      <c r="N662" s="14">
        <v>0.56734771093454406</v>
      </c>
    </row>
    <row r="663" spans="5:14" x14ac:dyDescent="0.25">
      <c r="E663" s="9"/>
      <c r="F663" s="11" t="s">
        <v>4</v>
      </c>
      <c r="G663" s="13">
        <v>43665</v>
      </c>
      <c r="H663" s="12">
        <v>4523</v>
      </c>
      <c r="I663" s="12">
        <v>322</v>
      </c>
      <c r="J663" s="12">
        <v>4201</v>
      </c>
      <c r="K663" s="12">
        <v>2171</v>
      </c>
      <c r="L663" s="12">
        <v>2030</v>
      </c>
      <c r="M663" s="14">
        <v>7.1191686933451251E-2</v>
      </c>
      <c r="N663" s="14">
        <v>0.48321828136158057</v>
      </c>
    </row>
    <row r="664" spans="5:14" x14ac:dyDescent="0.25">
      <c r="E664" s="9"/>
      <c r="F664" s="11" t="s">
        <v>4</v>
      </c>
      <c r="G664" s="13">
        <v>43666</v>
      </c>
      <c r="H664" s="12">
        <v>4031</v>
      </c>
      <c r="I664" s="12">
        <v>527</v>
      </c>
      <c r="J664" s="12">
        <v>3504</v>
      </c>
      <c r="K664" s="12">
        <v>2263</v>
      </c>
      <c r="L664" s="12">
        <v>1241</v>
      </c>
      <c r="M664" s="14">
        <v>0.13073678987844206</v>
      </c>
      <c r="N664" s="14">
        <v>0.35416666666666669</v>
      </c>
    </row>
    <row r="665" spans="5:14" x14ac:dyDescent="0.25">
      <c r="E665" s="9"/>
      <c r="F665" s="11" t="s">
        <v>4</v>
      </c>
      <c r="G665" s="13">
        <v>43667</v>
      </c>
      <c r="H665" s="12">
        <v>3279</v>
      </c>
      <c r="I665" s="12">
        <v>312</v>
      </c>
      <c r="J665" s="12">
        <v>2967</v>
      </c>
      <c r="K665" s="12">
        <v>1612</v>
      </c>
      <c r="L665" s="12">
        <v>1355</v>
      </c>
      <c r="M665" s="14">
        <v>9.5150960658737418E-2</v>
      </c>
      <c r="N665" s="14">
        <v>0.45669025952140208</v>
      </c>
    </row>
    <row r="666" spans="5:14" x14ac:dyDescent="0.25">
      <c r="E666" s="9"/>
      <c r="F666" s="11" t="s">
        <v>4</v>
      </c>
      <c r="G666" s="13">
        <v>43668</v>
      </c>
      <c r="H666" s="12">
        <v>3131</v>
      </c>
      <c r="I666" s="12">
        <v>376</v>
      </c>
      <c r="J666" s="12">
        <v>2755</v>
      </c>
      <c r="K666" s="12">
        <v>2119</v>
      </c>
      <c r="L666" s="12">
        <v>636</v>
      </c>
      <c r="M666" s="14">
        <v>0.12008942829766847</v>
      </c>
      <c r="N666" s="14">
        <v>0.23085299455535391</v>
      </c>
    </row>
    <row r="667" spans="5:14" x14ac:dyDescent="0.25">
      <c r="E667" s="9"/>
      <c r="F667" s="11" t="s">
        <v>4</v>
      </c>
      <c r="G667" s="13">
        <v>43669</v>
      </c>
      <c r="H667" s="12">
        <v>3954</v>
      </c>
      <c r="I667" s="12">
        <v>539</v>
      </c>
      <c r="J667" s="12">
        <v>3415</v>
      </c>
      <c r="K667" s="12">
        <v>2038</v>
      </c>
      <c r="L667" s="12">
        <v>1377</v>
      </c>
      <c r="M667" s="14">
        <v>0.13631765300961052</v>
      </c>
      <c r="N667" s="14">
        <v>0.40322108345534408</v>
      </c>
    </row>
    <row r="668" spans="5:14" x14ac:dyDescent="0.25">
      <c r="E668" s="9"/>
      <c r="F668" s="11" t="s">
        <v>4</v>
      </c>
      <c r="G668" s="13">
        <v>43670</v>
      </c>
      <c r="H668" s="12">
        <v>3631</v>
      </c>
      <c r="I668" s="12">
        <v>352</v>
      </c>
      <c r="J668" s="12">
        <v>3279</v>
      </c>
      <c r="K668" s="12">
        <v>2988</v>
      </c>
      <c r="L668" s="12">
        <v>291</v>
      </c>
      <c r="M668" s="14">
        <v>9.6942990911594598E-2</v>
      </c>
      <c r="N668" s="14">
        <v>8.8746569075937781E-2</v>
      </c>
    </row>
    <row r="669" spans="5:14" x14ac:dyDescent="0.25">
      <c r="E669" s="9"/>
      <c r="F669" s="11" t="s">
        <v>4</v>
      </c>
      <c r="G669" s="13">
        <v>43671</v>
      </c>
      <c r="H669" s="12">
        <v>5917</v>
      </c>
      <c r="I669" s="12">
        <v>572</v>
      </c>
      <c r="J669" s="12">
        <v>5345</v>
      </c>
      <c r="K669" s="12">
        <v>2668</v>
      </c>
      <c r="L669" s="12">
        <v>2677</v>
      </c>
      <c r="M669" s="14">
        <v>9.6670610106472876E-2</v>
      </c>
      <c r="N669" s="14">
        <v>0.50084190832553788</v>
      </c>
    </row>
    <row r="670" spans="5:14" x14ac:dyDescent="0.25">
      <c r="E670" s="9"/>
      <c r="F670" s="11" t="s">
        <v>4</v>
      </c>
      <c r="G670" s="13">
        <v>43672</v>
      </c>
      <c r="H670" s="12">
        <v>4903</v>
      </c>
      <c r="I670" s="12">
        <v>423</v>
      </c>
      <c r="J670" s="12">
        <v>4480</v>
      </c>
      <c r="K670" s="12">
        <v>2608</v>
      </c>
      <c r="L670" s="12">
        <v>1872</v>
      </c>
      <c r="M670" s="14">
        <v>8.6273709973485616E-2</v>
      </c>
      <c r="N670" s="14">
        <v>0.41785714285714287</v>
      </c>
    </row>
    <row r="671" spans="5:14" x14ac:dyDescent="0.25">
      <c r="E671" s="9"/>
      <c r="F671" s="11" t="s">
        <v>4</v>
      </c>
      <c r="G671" s="13">
        <v>43673</v>
      </c>
      <c r="H671" s="12">
        <v>5524</v>
      </c>
      <c r="I671" s="12">
        <v>387</v>
      </c>
      <c r="J671" s="12">
        <v>5137</v>
      </c>
      <c r="K671" s="12">
        <v>2342</v>
      </c>
      <c r="L671" s="12">
        <v>2795</v>
      </c>
      <c r="M671" s="14">
        <v>7.0057929036929756E-2</v>
      </c>
      <c r="N671" s="14">
        <v>0.54409188242164686</v>
      </c>
    </row>
    <row r="672" spans="5:14" x14ac:dyDescent="0.25">
      <c r="E672" s="9"/>
      <c r="F672" s="11" t="s">
        <v>4</v>
      </c>
      <c r="G672" s="13">
        <v>43674</v>
      </c>
      <c r="H672" s="12">
        <v>5004</v>
      </c>
      <c r="I672" s="12">
        <v>331</v>
      </c>
      <c r="J672" s="12">
        <v>4673</v>
      </c>
      <c r="K672" s="12">
        <v>2946</v>
      </c>
      <c r="L672" s="12">
        <v>1727</v>
      </c>
      <c r="M672" s="14">
        <v>6.614708233413269E-2</v>
      </c>
      <c r="N672" s="14">
        <v>0.36956986946287179</v>
      </c>
    </row>
    <row r="673" spans="5:14" x14ac:dyDescent="0.25">
      <c r="E673" s="9"/>
      <c r="F673" s="11" t="s">
        <v>4</v>
      </c>
      <c r="G673" s="13">
        <v>43675</v>
      </c>
      <c r="H673" s="12">
        <v>4592</v>
      </c>
      <c r="I673" s="12">
        <v>525</v>
      </c>
      <c r="J673" s="12">
        <v>4067</v>
      </c>
      <c r="K673" s="12">
        <v>1550</v>
      </c>
      <c r="L673" s="12">
        <v>2517</v>
      </c>
      <c r="M673" s="14">
        <v>0.11432926829268293</v>
      </c>
      <c r="N673" s="14">
        <v>0.61888369805753629</v>
      </c>
    </row>
    <row r="674" spans="5:14" x14ac:dyDescent="0.25">
      <c r="E674" s="9"/>
      <c r="F674" s="11" t="s">
        <v>4</v>
      </c>
      <c r="G674" s="13">
        <v>43676</v>
      </c>
      <c r="H674" s="12">
        <v>3139</v>
      </c>
      <c r="I674" s="12">
        <v>557</v>
      </c>
      <c r="J674" s="12">
        <v>2582</v>
      </c>
      <c r="K674" s="12">
        <v>2045</v>
      </c>
      <c r="L674" s="12">
        <v>537</v>
      </c>
      <c r="M674" s="14">
        <v>0.17744504619305512</v>
      </c>
      <c r="N674" s="14">
        <v>0.20797831138652206</v>
      </c>
    </row>
    <row r="675" spans="5:14" x14ac:dyDescent="0.25">
      <c r="E675" s="9"/>
      <c r="F675" s="11" t="s">
        <v>4</v>
      </c>
      <c r="G675" s="13">
        <v>43677</v>
      </c>
      <c r="H675" s="12">
        <v>4312</v>
      </c>
      <c r="I675" s="12">
        <v>300</v>
      </c>
      <c r="J675" s="12">
        <v>4012</v>
      </c>
      <c r="K675" s="12">
        <v>1723</v>
      </c>
      <c r="L675" s="12">
        <v>2289</v>
      </c>
      <c r="M675" s="14">
        <v>6.957328385899815E-2</v>
      </c>
      <c r="N675" s="14">
        <v>0.5705383848454636</v>
      </c>
    </row>
    <row r="676" spans="5:14" x14ac:dyDescent="0.25">
      <c r="E676" s="9"/>
      <c r="F676" s="11" t="s">
        <v>4</v>
      </c>
      <c r="G676" s="13">
        <v>43678</v>
      </c>
      <c r="H676" s="12">
        <v>3978</v>
      </c>
      <c r="I676" s="12">
        <v>499</v>
      </c>
      <c r="J676" s="12">
        <v>3479</v>
      </c>
      <c r="K676" s="12">
        <v>1697</v>
      </c>
      <c r="L676" s="12">
        <v>1782</v>
      </c>
      <c r="M676" s="14">
        <v>0.12543991955756661</v>
      </c>
      <c r="N676" s="14">
        <v>0.51221615406726073</v>
      </c>
    </row>
    <row r="677" spans="5:14" x14ac:dyDescent="0.25">
      <c r="E677" s="9"/>
      <c r="F677" s="11" t="s">
        <v>4</v>
      </c>
      <c r="G677" s="13">
        <v>43679</v>
      </c>
      <c r="H677" s="12">
        <v>4042</v>
      </c>
      <c r="I677" s="12">
        <v>381</v>
      </c>
      <c r="J677" s="12">
        <v>3661</v>
      </c>
      <c r="K677" s="12">
        <v>2568</v>
      </c>
      <c r="L677" s="12">
        <v>1093</v>
      </c>
      <c r="M677" s="14">
        <v>9.4260267194458194E-2</v>
      </c>
      <c r="N677" s="14">
        <v>0.29855230811253758</v>
      </c>
    </row>
    <row r="678" spans="5:14" x14ac:dyDescent="0.25">
      <c r="E678" s="9"/>
      <c r="F678" s="11" t="s">
        <v>4</v>
      </c>
      <c r="G678" s="13">
        <v>43680</v>
      </c>
      <c r="H678" s="12">
        <v>5422</v>
      </c>
      <c r="I678" s="12">
        <v>501</v>
      </c>
      <c r="J678" s="12">
        <v>4921</v>
      </c>
      <c r="K678" s="12">
        <v>2330</v>
      </c>
      <c r="L678" s="12">
        <v>2591</v>
      </c>
      <c r="M678" s="14">
        <v>9.2401327923275545E-2</v>
      </c>
      <c r="N678" s="14">
        <v>0.52651900020321074</v>
      </c>
    </row>
    <row r="679" spans="5:14" x14ac:dyDescent="0.25">
      <c r="E679" s="9"/>
      <c r="F679" s="11" t="s">
        <v>4</v>
      </c>
      <c r="G679" s="13">
        <v>43681</v>
      </c>
      <c r="H679" s="12">
        <v>5764</v>
      </c>
      <c r="I679" s="12">
        <v>492</v>
      </c>
      <c r="J679" s="12">
        <v>5272</v>
      </c>
      <c r="K679" s="12">
        <v>1799</v>
      </c>
      <c r="L679" s="12">
        <v>3473</v>
      </c>
      <c r="M679" s="14">
        <v>8.5357390700902147E-2</v>
      </c>
      <c r="N679" s="14">
        <v>0.65876327769347498</v>
      </c>
    </row>
    <row r="680" spans="5:14" x14ac:dyDescent="0.25">
      <c r="E680" s="9"/>
      <c r="F680" s="11" t="s">
        <v>4</v>
      </c>
      <c r="G680" s="13">
        <v>43682</v>
      </c>
      <c r="H680" s="12">
        <v>4707</v>
      </c>
      <c r="I680" s="12">
        <v>592</v>
      </c>
      <c r="J680" s="12">
        <v>4115</v>
      </c>
      <c r="K680" s="12">
        <v>2491</v>
      </c>
      <c r="L680" s="12">
        <v>1624</v>
      </c>
      <c r="M680" s="14">
        <v>0.12577012959422137</v>
      </c>
      <c r="N680" s="14">
        <v>0.39465370595382748</v>
      </c>
    </row>
    <row r="681" spans="5:14" x14ac:dyDescent="0.25">
      <c r="E681" s="9"/>
      <c r="F681" s="11" t="s">
        <v>4</v>
      </c>
      <c r="G681" s="13">
        <v>43683</v>
      </c>
      <c r="H681" s="12">
        <v>5292</v>
      </c>
      <c r="I681" s="12">
        <v>539</v>
      </c>
      <c r="J681" s="12">
        <v>4753</v>
      </c>
      <c r="K681" s="12">
        <v>2976</v>
      </c>
      <c r="L681" s="12">
        <v>1777</v>
      </c>
      <c r="M681" s="14">
        <v>0.10185185185185185</v>
      </c>
      <c r="N681" s="14">
        <v>0.37386913528297916</v>
      </c>
    </row>
    <row r="682" spans="5:14" x14ac:dyDescent="0.25">
      <c r="E682" s="9"/>
      <c r="F682" s="11" t="s">
        <v>4</v>
      </c>
      <c r="G682" s="13">
        <v>43684</v>
      </c>
      <c r="H682" s="12">
        <v>3354</v>
      </c>
      <c r="I682" s="12">
        <v>327</v>
      </c>
      <c r="J682" s="12">
        <v>3027</v>
      </c>
      <c r="K682" s="12">
        <v>1895</v>
      </c>
      <c r="L682" s="12">
        <v>1132</v>
      </c>
      <c r="M682" s="14">
        <v>9.7495527728085868E-2</v>
      </c>
      <c r="N682" s="14">
        <v>0.37396762471093492</v>
      </c>
    </row>
    <row r="683" spans="5:14" x14ac:dyDescent="0.25">
      <c r="E683" s="9"/>
      <c r="F683" s="11" t="s">
        <v>4</v>
      </c>
      <c r="G683" s="13">
        <v>43685</v>
      </c>
      <c r="H683" s="12">
        <v>4330</v>
      </c>
      <c r="I683" s="12">
        <v>505</v>
      </c>
      <c r="J683" s="12">
        <v>3825</v>
      </c>
      <c r="K683" s="12">
        <v>2089</v>
      </c>
      <c r="L683" s="12">
        <v>1736</v>
      </c>
      <c r="M683" s="14">
        <v>0.11662817551963048</v>
      </c>
      <c r="N683" s="14">
        <v>0.45385620915032682</v>
      </c>
    </row>
    <row r="684" spans="5:14" x14ac:dyDescent="0.25">
      <c r="E684" s="9"/>
      <c r="F684" s="11" t="s">
        <v>4</v>
      </c>
      <c r="G684" s="13">
        <v>43686</v>
      </c>
      <c r="H684" s="12">
        <v>5656</v>
      </c>
      <c r="I684" s="12">
        <v>410</v>
      </c>
      <c r="J684" s="12">
        <v>5246</v>
      </c>
      <c r="K684" s="12">
        <v>1825</v>
      </c>
      <c r="L684" s="12">
        <v>3421</v>
      </c>
      <c r="M684" s="14">
        <v>7.2489391796322494E-2</v>
      </c>
      <c r="N684" s="14">
        <v>0.6521158978269157</v>
      </c>
    </row>
    <row r="685" spans="5:14" x14ac:dyDescent="0.25">
      <c r="E685" s="9"/>
      <c r="F685" s="11" t="s">
        <v>4</v>
      </c>
      <c r="G685" s="13">
        <v>43687</v>
      </c>
      <c r="H685" s="12">
        <v>3664</v>
      </c>
      <c r="I685" s="12">
        <v>556</v>
      </c>
      <c r="J685" s="12">
        <v>3108</v>
      </c>
      <c r="K685" s="12">
        <v>2387</v>
      </c>
      <c r="L685" s="12">
        <v>721</v>
      </c>
      <c r="M685" s="14">
        <v>0.15174672489082969</v>
      </c>
      <c r="N685" s="14">
        <v>0.23198198198198197</v>
      </c>
    </row>
    <row r="686" spans="5:14" x14ac:dyDescent="0.25">
      <c r="E686" s="9"/>
      <c r="F686" s="11" t="s">
        <v>4</v>
      </c>
      <c r="G686" s="13">
        <v>43688</v>
      </c>
      <c r="H686" s="12">
        <v>3607</v>
      </c>
      <c r="I686" s="12">
        <v>409</v>
      </c>
      <c r="J686" s="12">
        <v>3198</v>
      </c>
      <c r="K686" s="12">
        <v>2743</v>
      </c>
      <c r="L686" s="12">
        <v>455</v>
      </c>
      <c r="M686" s="14">
        <v>0.11339062933185473</v>
      </c>
      <c r="N686" s="14">
        <v>0.14227642276422764</v>
      </c>
    </row>
    <row r="687" spans="5:14" x14ac:dyDescent="0.25">
      <c r="E687" s="9"/>
      <c r="F687" s="11" t="s">
        <v>4</v>
      </c>
      <c r="G687" s="13">
        <v>43689</v>
      </c>
      <c r="H687" s="12">
        <v>3093</v>
      </c>
      <c r="I687" s="12">
        <v>368</v>
      </c>
      <c r="J687" s="12">
        <v>2725</v>
      </c>
      <c r="K687" s="12">
        <v>2111</v>
      </c>
      <c r="L687" s="12">
        <v>614</v>
      </c>
      <c r="M687" s="14">
        <v>0.11897833818299386</v>
      </c>
      <c r="N687" s="14">
        <v>0.22532110091743118</v>
      </c>
    </row>
    <row r="688" spans="5:14" x14ac:dyDescent="0.25">
      <c r="E688" s="9"/>
      <c r="F688" s="11" t="s">
        <v>4</v>
      </c>
      <c r="G688" s="13">
        <v>43690</v>
      </c>
      <c r="H688" s="12">
        <v>5669</v>
      </c>
      <c r="I688" s="12">
        <v>348</v>
      </c>
      <c r="J688" s="12">
        <v>5321</v>
      </c>
      <c r="K688" s="12">
        <v>2272</v>
      </c>
      <c r="L688" s="12">
        <v>3049</v>
      </c>
      <c r="M688" s="14">
        <v>6.1386487916740166E-2</v>
      </c>
      <c r="N688" s="14">
        <v>0.57301259161811691</v>
      </c>
    </row>
    <row r="689" spans="5:14" x14ac:dyDescent="0.25">
      <c r="E689" s="9"/>
      <c r="F689" s="11" t="s">
        <v>4</v>
      </c>
      <c r="G689" s="13">
        <v>43691</v>
      </c>
      <c r="H689" s="12">
        <v>4508</v>
      </c>
      <c r="I689" s="12">
        <v>437</v>
      </c>
      <c r="J689" s="12">
        <v>4071</v>
      </c>
      <c r="K689" s="12">
        <v>1737</v>
      </c>
      <c r="L689" s="12">
        <v>2334</v>
      </c>
      <c r="M689" s="14">
        <v>9.6938775510204078E-2</v>
      </c>
      <c r="N689" s="14">
        <v>0.57332350773765661</v>
      </c>
    </row>
    <row r="690" spans="5:14" x14ac:dyDescent="0.25">
      <c r="E690" s="9"/>
      <c r="F690" s="11" t="s">
        <v>4</v>
      </c>
      <c r="G690" s="13">
        <v>43692</v>
      </c>
      <c r="H690" s="12">
        <v>5149</v>
      </c>
      <c r="I690" s="12">
        <v>321</v>
      </c>
      <c r="J690" s="12">
        <v>4828</v>
      </c>
      <c r="K690" s="12">
        <v>2863</v>
      </c>
      <c r="L690" s="12">
        <v>1965</v>
      </c>
      <c r="M690" s="14">
        <v>6.2342202369392113E-2</v>
      </c>
      <c r="N690" s="14">
        <v>0.40700082850041425</v>
      </c>
    </row>
    <row r="691" spans="5:14" x14ac:dyDescent="0.25">
      <c r="E691" s="9"/>
      <c r="F691" s="11" t="s">
        <v>4</v>
      </c>
      <c r="G691" s="13">
        <v>43693</v>
      </c>
      <c r="H691" s="12">
        <v>5713</v>
      </c>
      <c r="I691" s="12">
        <v>372</v>
      </c>
      <c r="J691" s="12">
        <v>5341</v>
      </c>
      <c r="K691" s="12">
        <v>2541</v>
      </c>
      <c r="L691" s="12">
        <v>2800</v>
      </c>
      <c r="M691" s="14">
        <v>6.5114650796429197E-2</v>
      </c>
      <c r="N691" s="14">
        <v>0.52424639580602883</v>
      </c>
    </row>
    <row r="692" spans="5:14" x14ac:dyDescent="0.25">
      <c r="E692" s="9"/>
      <c r="F692" s="11" t="s">
        <v>4</v>
      </c>
      <c r="G692" s="13">
        <v>43694</v>
      </c>
      <c r="H692" s="12">
        <v>4904</v>
      </c>
      <c r="I692" s="12">
        <v>354</v>
      </c>
      <c r="J692" s="12">
        <v>4550</v>
      </c>
      <c r="K692" s="12">
        <v>2726</v>
      </c>
      <c r="L692" s="12">
        <v>1824</v>
      </c>
      <c r="M692" s="14">
        <v>7.2185970636215332E-2</v>
      </c>
      <c r="N692" s="14">
        <v>0.40087912087912086</v>
      </c>
    </row>
    <row r="693" spans="5:14" x14ac:dyDescent="0.25">
      <c r="E693" s="9"/>
      <c r="F693" s="11" t="s">
        <v>4</v>
      </c>
      <c r="G693" s="13">
        <v>43695</v>
      </c>
      <c r="H693" s="12">
        <v>4782</v>
      </c>
      <c r="I693" s="12">
        <v>441</v>
      </c>
      <c r="J693" s="12">
        <v>4341</v>
      </c>
      <c r="K693" s="12">
        <v>1916</v>
      </c>
      <c r="L693" s="12">
        <v>2425</v>
      </c>
      <c r="M693" s="14">
        <v>9.2220828105395239E-2</v>
      </c>
      <c r="N693" s="14">
        <v>0.55862704445980194</v>
      </c>
    </row>
    <row r="694" spans="5:14" x14ac:dyDescent="0.25">
      <c r="E694" s="9"/>
      <c r="F694" s="11" t="s">
        <v>4</v>
      </c>
      <c r="G694" s="13">
        <v>43696</v>
      </c>
      <c r="H694" s="12">
        <v>3744</v>
      </c>
      <c r="I694" s="12">
        <v>542</v>
      </c>
      <c r="J694" s="12">
        <v>3202</v>
      </c>
      <c r="K694" s="12">
        <v>1871</v>
      </c>
      <c r="L694" s="12">
        <v>1331</v>
      </c>
      <c r="M694" s="14">
        <v>0.14476495726495728</v>
      </c>
      <c r="N694" s="14">
        <v>0.4156777014366021</v>
      </c>
    </row>
    <row r="695" spans="5:14" x14ac:dyDescent="0.25">
      <c r="E695" s="9"/>
      <c r="F695" s="11" t="s">
        <v>4</v>
      </c>
      <c r="G695" s="13">
        <v>43697</v>
      </c>
      <c r="H695" s="12">
        <v>3371</v>
      </c>
      <c r="I695" s="12">
        <v>445</v>
      </c>
      <c r="J695" s="12">
        <v>2926</v>
      </c>
      <c r="K695" s="12">
        <v>1926</v>
      </c>
      <c r="L695" s="12">
        <v>1000</v>
      </c>
      <c r="M695" s="14">
        <v>0.1320083061406111</v>
      </c>
      <c r="N695" s="14">
        <v>0.34176349965823649</v>
      </c>
    </row>
    <row r="696" spans="5:14" x14ac:dyDescent="0.25">
      <c r="E696" s="9"/>
      <c r="F696" s="11" t="s">
        <v>4</v>
      </c>
      <c r="G696" s="13">
        <v>43698</v>
      </c>
      <c r="H696" s="12">
        <v>3487</v>
      </c>
      <c r="I696" s="12">
        <v>411</v>
      </c>
      <c r="J696" s="12">
        <v>3076</v>
      </c>
      <c r="K696" s="12">
        <v>2754</v>
      </c>
      <c r="L696" s="12">
        <v>322</v>
      </c>
      <c r="M696" s="14">
        <v>0.11786636076856898</v>
      </c>
      <c r="N696" s="14">
        <v>0.1046814044213264</v>
      </c>
    </row>
    <row r="697" spans="5:14" x14ac:dyDescent="0.25">
      <c r="E697" s="9"/>
      <c r="F697" s="11" t="s">
        <v>4</v>
      </c>
      <c r="G697" s="13">
        <v>43699</v>
      </c>
      <c r="H697" s="12">
        <v>3391</v>
      </c>
      <c r="I697" s="12">
        <v>350</v>
      </c>
      <c r="J697" s="12">
        <v>3041</v>
      </c>
      <c r="K697" s="12">
        <v>2245</v>
      </c>
      <c r="L697" s="12">
        <v>796</v>
      </c>
      <c r="M697" s="14">
        <v>0.10321439103509289</v>
      </c>
      <c r="N697" s="14">
        <v>0.26175600131535681</v>
      </c>
    </row>
    <row r="698" spans="5:14" x14ac:dyDescent="0.25">
      <c r="E698" s="9"/>
      <c r="F698" s="11" t="s">
        <v>4</v>
      </c>
      <c r="G698" s="13">
        <v>43700</v>
      </c>
      <c r="H698" s="12">
        <v>5679</v>
      </c>
      <c r="I698" s="12">
        <v>354</v>
      </c>
      <c r="J698" s="12">
        <v>5325</v>
      </c>
      <c r="K698" s="12">
        <v>2497</v>
      </c>
      <c r="L698" s="12">
        <v>2828</v>
      </c>
      <c r="M698" s="14">
        <v>6.2334918119387218E-2</v>
      </c>
      <c r="N698" s="14">
        <v>0.53107981220657274</v>
      </c>
    </row>
    <row r="699" spans="5:14" x14ac:dyDescent="0.25">
      <c r="E699" s="9"/>
      <c r="F699" s="11" t="s">
        <v>4</v>
      </c>
      <c r="G699" s="13">
        <v>43701</v>
      </c>
      <c r="H699" s="12">
        <v>3147</v>
      </c>
      <c r="I699" s="12">
        <v>480</v>
      </c>
      <c r="J699" s="12">
        <v>2667</v>
      </c>
      <c r="K699" s="12">
        <v>1572</v>
      </c>
      <c r="L699" s="12">
        <v>1095</v>
      </c>
      <c r="M699" s="14">
        <v>0.15252621544327932</v>
      </c>
      <c r="N699" s="14">
        <v>0.41057367829021374</v>
      </c>
    </row>
    <row r="700" spans="5:14" x14ac:dyDescent="0.25">
      <c r="E700" s="9"/>
      <c r="F700" s="11" t="s">
        <v>4</v>
      </c>
      <c r="G700" s="13">
        <v>43702</v>
      </c>
      <c r="H700" s="12">
        <v>5800</v>
      </c>
      <c r="I700" s="12">
        <v>536</v>
      </c>
      <c r="J700" s="12">
        <v>5264</v>
      </c>
      <c r="K700" s="12">
        <v>1587</v>
      </c>
      <c r="L700" s="12">
        <v>3677</v>
      </c>
      <c r="M700" s="14">
        <v>9.2413793103448272E-2</v>
      </c>
      <c r="N700" s="14">
        <v>0.69851823708206684</v>
      </c>
    </row>
    <row r="701" spans="5:14" x14ac:dyDescent="0.25">
      <c r="E701" s="9"/>
      <c r="F701" s="11" t="s">
        <v>4</v>
      </c>
      <c r="G701" s="13">
        <v>43703</v>
      </c>
      <c r="H701" s="12">
        <v>5192</v>
      </c>
      <c r="I701" s="12">
        <v>546</v>
      </c>
      <c r="J701" s="12">
        <v>4646</v>
      </c>
      <c r="K701" s="12">
        <v>2036</v>
      </c>
      <c r="L701" s="12">
        <v>2610</v>
      </c>
      <c r="M701" s="14">
        <v>0.1051617873651772</v>
      </c>
      <c r="N701" s="14">
        <v>0.56177356866121397</v>
      </c>
    </row>
    <row r="702" spans="5:14" x14ac:dyDescent="0.25">
      <c r="E702" s="9"/>
      <c r="F702" s="11" t="s">
        <v>4</v>
      </c>
      <c r="G702" s="13">
        <v>43704</v>
      </c>
      <c r="H702" s="12">
        <v>3250</v>
      </c>
      <c r="I702" s="12">
        <v>423</v>
      </c>
      <c r="J702" s="12">
        <v>2827</v>
      </c>
      <c r="K702" s="12">
        <v>1794</v>
      </c>
      <c r="L702" s="12">
        <v>1033</v>
      </c>
      <c r="M702" s="14">
        <v>0.13015384615384615</v>
      </c>
      <c r="N702" s="14">
        <v>0.3654050229925716</v>
      </c>
    </row>
    <row r="703" spans="5:14" x14ac:dyDescent="0.25">
      <c r="E703" s="9"/>
      <c r="F703" s="11" t="s">
        <v>4</v>
      </c>
      <c r="G703" s="13">
        <v>43705</v>
      </c>
      <c r="H703" s="12">
        <v>3935</v>
      </c>
      <c r="I703" s="12">
        <v>514</v>
      </c>
      <c r="J703" s="12">
        <v>3421</v>
      </c>
      <c r="K703" s="12">
        <v>1854</v>
      </c>
      <c r="L703" s="12">
        <v>1567</v>
      </c>
      <c r="M703" s="14">
        <v>0.13062261753494281</v>
      </c>
      <c r="N703" s="14">
        <v>0.45805320081847412</v>
      </c>
    </row>
    <row r="704" spans="5:14" x14ac:dyDescent="0.25">
      <c r="E704" s="9"/>
      <c r="F704" s="11" t="s">
        <v>4</v>
      </c>
      <c r="G704" s="13">
        <v>43706</v>
      </c>
      <c r="H704" s="12">
        <v>5644</v>
      </c>
      <c r="I704" s="12">
        <v>538</v>
      </c>
      <c r="J704" s="12">
        <v>5106</v>
      </c>
      <c r="K704" s="12">
        <v>2466</v>
      </c>
      <c r="L704" s="12">
        <v>2640</v>
      </c>
      <c r="M704" s="14">
        <v>9.5322466335931957E-2</v>
      </c>
      <c r="N704" s="14">
        <v>0.51703877790834307</v>
      </c>
    </row>
    <row r="705" spans="5:14" x14ac:dyDescent="0.25">
      <c r="E705" s="9"/>
      <c r="F705" s="11" t="s">
        <v>4</v>
      </c>
      <c r="G705" s="13">
        <v>43707</v>
      </c>
      <c r="H705" s="12">
        <v>4159</v>
      </c>
      <c r="I705" s="12">
        <v>303</v>
      </c>
      <c r="J705" s="12">
        <v>3856</v>
      </c>
      <c r="K705" s="12">
        <v>2813</v>
      </c>
      <c r="L705" s="12">
        <v>1043</v>
      </c>
      <c r="M705" s="14">
        <v>7.2854051454676605E-2</v>
      </c>
      <c r="N705" s="14">
        <v>0.2704875518672199</v>
      </c>
    </row>
    <row r="706" spans="5:14" x14ac:dyDescent="0.25">
      <c r="E706" s="9"/>
      <c r="F706" s="11" t="s">
        <v>4</v>
      </c>
      <c r="G706" s="13">
        <v>43708</v>
      </c>
      <c r="H706" s="12">
        <v>4065</v>
      </c>
      <c r="I706" s="12">
        <v>412</v>
      </c>
      <c r="J706" s="12">
        <v>3653</v>
      </c>
      <c r="K706" s="12">
        <v>1855</v>
      </c>
      <c r="L706" s="12">
        <v>1798</v>
      </c>
      <c r="M706" s="14">
        <v>0.1013530135301353</v>
      </c>
      <c r="N706" s="14">
        <v>0.49219819326580894</v>
      </c>
    </row>
    <row r="707" spans="5:14" x14ac:dyDescent="0.25">
      <c r="E707" s="9"/>
      <c r="F707" s="11" t="s">
        <v>4</v>
      </c>
      <c r="G707" s="13">
        <v>43709</v>
      </c>
      <c r="H707" s="12">
        <v>5315</v>
      </c>
      <c r="I707" s="12">
        <v>415</v>
      </c>
      <c r="J707" s="12">
        <v>4900</v>
      </c>
      <c r="K707" s="12">
        <v>1973</v>
      </c>
      <c r="L707" s="12">
        <v>2927</v>
      </c>
      <c r="M707" s="14">
        <v>7.8080903104421451E-2</v>
      </c>
      <c r="N707" s="14">
        <v>0.59734693877551015</v>
      </c>
    </row>
    <row r="708" spans="5:14" x14ac:dyDescent="0.25">
      <c r="E708" s="9"/>
      <c r="F708" s="11" t="s">
        <v>4</v>
      </c>
      <c r="G708" s="13">
        <v>43710</v>
      </c>
      <c r="H708" s="12">
        <v>3847</v>
      </c>
      <c r="I708" s="12">
        <v>378</v>
      </c>
      <c r="J708" s="12">
        <v>3469</v>
      </c>
      <c r="K708" s="12">
        <v>2591</v>
      </c>
      <c r="L708" s="12">
        <v>878</v>
      </c>
      <c r="M708" s="14">
        <v>9.8258383155705745E-2</v>
      </c>
      <c r="N708" s="14">
        <v>0.2530988757567022</v>
      </c>
    </row>
    <row r="709" spans="5:14" x14ac:dyDescent="0.25">
      <c r="E709" s="9"/>
      <c r="F709" s="11" t="s">
        <v>4</v>
      </c>
      <c r="G709" s="13">
        <v>43711</v>
      </c>
      <c r="H709" s="12">
        <v>3985</v>
      </c>
      <c r="I709" s="12">
        <v>498</v>
      </c>
      <c r="J709" s="12">
        <v>3487</v>
      </c>
      <c r="K709" s="12">
        <v>2122</v>
      </c>
      <c r="L709" s="12">
        <v>1365</v>
      </c>
      <c r="M709" s="14">
        <v>0.12496863237139272</v>
      </c>
      <c r="N709" s="14">
        <v>0.39145397189561226</v>
      </c>
    </row>
    <row r="710" spans="5:14" x14ac:dyDescent="0.25">
      <c r="E710" s="9"/>
      <c r="F710" s="11" t="s">
        <v>4</v>
      </c>
      <c r="G710" s="13">
        <v>43712</v>
      </c>
      <c r="H710" s="12">
        <v>3982</v>
      </c>
      <c r="I710" s="12">
        <v>549</v>
      </c>
      <c r="J710" s="12">
        <v>3433</v>
      </c>
      <c r="K710" s="12">
        <v>1928</v>
      </c>
      <c r="L710" s="12">
        <v>1505</v>
      </c>
      <c r="M710" s="14">
        <v>0.13787041687594173</v>
      </c>
      <c r="N710" s="14">
        <v>0.43839207690066995</v>
      </c>
    </row>
    <row r="711" spans="5:14" x14ac:dyDescent="0.25">
      <c r="E711" s="9"/>
      <c r="F711" s="11" t="s">
        <v>4</v>
      </c>
      <c r="G711" s="13">
        <v>43713</v>
      </c>
      <c r="H711" s="12">
        <v>5432</v>
      </c>
      <c r="I711" s="12">
        <v>589</v>
      </c>
      <c r="J711" s="12">
        <v>4843</v>
      </c>
      <c r="K711" s="12">
        <v>1885</v>
      </c>
      <c r="L711" s="12">
        <v>2958</v>
      </c>
      <c r="M711" s="14">
        <v>0.10843151693667158</v>
      </c>
      <c r="N711" s="14">
        <v>0.6107784431137725</v>
      </c>
    </row>
    <row r="712" spans="5:14" x14ac:dyDescent="0.25">
      <c r="E712" s="9"/>
      <c r="F712" s="11" t="s">
        <v>4</v>
      </c>
      <c r="G712" s="13">
        <v>43714</v>
      </c>
      <c r="H712" s="12">
        <v>4749</v>
      </c>
      <c r="I712" s="12">
        <v>368</v>
      </c>
      <c r="J712" s="12">
        <v>4381</v>
      </c>
      <c r="K712" s="12">
        <v>2736</v>
      </c>
      <c r="L712" s="12">
        <v>1645</v>
      </c>
      <c r="M712" s="14">
        <v>7.7489997894293533E-2</v>
      </c>
      <c r="N712" s="14">
        <v>0.37548504907555352</v>
      </c>
    </row>
    <row r="713" spans="5:14" x14ac:dyDescent="0.25">
      <c r="E713" s="9"/>
      <c r="F713" s="11" t="s">
        <v>4</v>
      </c>
      <c r="G713" s="13">
        <v>43715</v>
      </c>
      <c r="H713" s="12">
        <v>3729</v>
      </c>
      <c r="I713" s="12">
        <v>364</v>
      </c>
      <c r="J713" s="12">
        <v>3365</v>
      </c>
      <c r="K713" s="12">
        <v>1518</v>
      </c>
      <c r="L713" s="12">
        <v>1847</v>
      </c>
      <c r="M713" s="14">
        <v>9.7613301153124166E-2</v>
      </c>
      <c r="N713" s="14">
        <v>0.54888558692421996</v>
      </c>
    </row>
    <row r="714" spans="5:14" x14ac:dyDescent="0.25">
      <c r="E714" s="9"/>
      <c r="F714" s="11" t="s">
        <v>4</v>
      </c>
      <c r="G714" s="13">
        <v>43716</v>
      </c>
      <c r="H714" s="12">
        <v>4688</v>
      </c>
      <c r="I714" s="12">
        <v>468</v>
      </c>
      <c r="J714" s="12">
        <v>4220</v>
      </c>
      <c r="K714" s="12">
        <v>1543</v>
      </c>
      <c r="L714" s="12">
        <v>2677</v>
      </c>
      <c r="M714" s="14">
        <v>9.9829351535836178E-2</v>
      </c>
      <c r="N714" s="14">
        <v>0.63436018957345974</v>
      </c>
    </row>
    <row r="715" spans="5:14" x14ac:dyDescent="0.25">
      <c r="E715" s="9"/>
      <c r="F715" s="11" t="s">
        <v>4</v>
      </c>
      <c r="G715" s="13">
        <v>43717</v>
      </c>
      <c r="H715" s="12">
        <v>3775</v>
      </c>
      <c r="I715" s="12">
        <v>423</v>
      </c>
      <c r="J715" s="12">
        <v>3352</v>
      </c>
      <c r="K715" s="12">
        <v>1511</v>
      </c>
      <c r="L715" s="12">
        <v>1841</v>
      </c>
      <c r="M715" s="14">
        <v>0.11205298013245032</v>
      </c>
      <c r="N715" s="14">
        <v>0.54922434367541761</v>
      </c>
    </row>
    <row r="716" spans="5:14" x14ac:dyDescent="0.25">
      <c r="E716" s="9"/>
      <c r="F716" s="11" t="s">
        <v>4</v>
      </c>
      <c r="G716" s="13">
        <v>43718</v>
      </c>
      <c r="H716" s="12">
        <v>3711</v>
      </c>
      <c r="I716" s="12">
        <v>377</v>
      </c>
      <c r="J716" s="12">
        <v>3334</v>
      </c>
      <c r="K716" s="12">
        <v>2331</v>
      </c>
      <c r="L716" s="12">
        <v>1003</v>
      </c>
      <c r="M716" s="14">
        <v>0.10158986796011857</v>
      </c>
      <c r="N716" s="14">
        <v>0.30083983203359327</v>
      </c>
    </row>
    <row r="717" spans="5:14" x14ac:dyDescent="0.25">
      <c r="E717" s="9"/>
      <c r="F717" s="11" t="s">
        <v>4</v>
      </c>
      <c r="G717" s="13">
        <v>43719</v>
      </c>
      <c r="H717" s="12">
        <v>4731</v>
      </c>
      <c r="I717" s="12">
        <v>300</v>
      </c>
      <c r="J717" s="12">
        <v>4431</v>
      </c>
      <c r="K717" s="12">
        <v>2399</v>
      </c>
      <c r="L717" s="12">
        <v>2032</v>
      </c>
      <c r="M717" s="14">
        <v>6.3411540900443875E-2</v>
      </c>
      <c r="N717" s="14">
        <v>0.4585872263597382</v>
      </c>
    </row>
    <row r="718" spans="5:14" x14ac:dyDescent="0.25">
      <c r="E718" s="9"/>
      <c r="F718" s="11" t="s">
        <v>4</v>
      </c>
      <c r="G718" s="13">
        <v>43720</v>
      </c>
      <c r="H718" s="12">
        <v>5147</v>
      </c>
      <c r="I718" s="12">
        <v>581</v>
      </c>
      <c r="J718" s="12">
        <v>4566</v>
      </c>
      <c r="K718" s="12">
        <v>2537</v>
      </c>
      <c r="L718" s="12">
        <v>2029</v>
      </c>
      <c r="M718" s="14">
        <v>0.11288129007188653</v>
      </c>
      <c r="N718" s="14">
        <v>0.44437144108628995</v>
      </c>
    </row>
    <row r="719" spans="5:14" x14ac:dyDescent="0.25">
      <c r="E719" s="9"/>
      <c r="F719" s="11" t="s">
        <v>4</v>
      </c>
      <c r="G719" s="13">
        <v>43721</v>
      </c>
      <c r="H719" s="12">
        <v>5019</v>
      </c>
      <c r="I719" s="12">
        <v>443</v>
      </c>
      <c r="J719" s="12">
        <v>4576</v>
      </c>
      <c r="K719" s="12">
        <v>1933</v>
      </c>
      <c r="L719" s="12">
        <v>2643</v>
      </c>
      <c r="M719" s="14">
        <v>8.8264594540745173E-2</v>
      </c>
      <c r="N719" s="14">
        <v>0.57757867132867136</v>
      </c>
    </row>
    <row r="720" spans="5:14" x14ac:dyDescent="0.25">
      <c r="E720" s="9"/>
      <c r="F720" s="11" t="s">
        <v>4</v>
      </c>
      <c r="G720" s="13">
        <v>43722</v>
      </c>
      <c r="H720" s="12">
        <v>3637</v>
      </c>
      <c r="I720" s="12">
        <v>583</v>
      </c>
      <c r="J720" s="12">
        <v>3054</v>
      </c>
      <c r="K720" s="12">
        <v>2473</v>
      </c>
      <c r="L720" s="12">
        <v>581</v>
      </c>
      <c r="M720" s="14">
        <v>0.16029694803409403</v>
      </c>
      <c r="N720" s="14">
        <v>0.1902423051735429</v>
      </c>
    </row>
    <row r="721" spans="5:14" x14ac:dyDescent="0.25">
      <c r="E721" s="9"/>
      <c r="F721" s="11" t="s">
        <v>4</v>
      </c>
      <c r="G721" s="13">
        <v>43723</v>
      </c>
      <c r="H721" s="12">
        <v>3520</v>
      </c>
      <c r="I721" s="12">
        <v>489</v>
      </c>
      <c r="J721" s="12">
        <v>3031</v>
      </c>
      <c r="K721" s="12">
        <v>1651</v>
      </c>
      <c r="L721" s="12">
        <v>1380</v>
      </c>
      <c r="M721" s="14">
        <v>0.13892045454545454</v>
      </c>
      <c r="N721" s="14">
        <v>0.45529528208512043</v>
      </c>
    </row>
    <row r="722" spans="5:14" x14ac:dyDescent="0.25">
      <c r="E722" s="9"/>
      <c r="F722" s="11" t="s">
        <v>4</v>
      </c>
      <c r="G722" s="13">
        <v>43724</v>
      </c>
      <c r="H722" s="12">
        <v>5419</v>
      </c>
      <c r="I722" s="12">
        <v>522</v>
      </c>
      <c r="J722" s="12">
        <v>4897</v>
      </c>
      <c r="K722" s="12">
        <v>1617</v>
      </c>
      <c r="L722" s="12">
        <v>3280</v>
      </c>
      <c r="M722" s="14">
        <v>9.6327735744602322E-2</v>
      </c>
      <c r="N722" s="14">
        <v>0.66979783540943438</v>
      </c>
    </row>
    <row r="723" spans="5:14" x14ac:dyDescent="0.25">
      <c r="E723" s="9"/>
      <c r="F723" s="11" t="s">
        <v>4</v>
      </c>
      <c r="G723" s="13">
        <v>43725</v>
      </c>
      <c r="H723" s="12">
        <v>3131</v>
      </c>
      <c r="I723" s="12">
        <v>395</v>
      </c>
      <c r="J723" s="12">
        <v>2736</v>
      </c>
      <c r="K723" s="12">
        <v>2630</v>
      </c>
      <c r="L723" s="12">
        <v>106</v>
      </c>
      <c r="M723" s="14">
        <v>0.12615777706802939</v>
      </c>
      <c r="N723" s="14">
        <v>3.874269005847953E-2</v>
      </c>
    </row>
    <row r="724" spans="5:14" x14ac:dyDescent="0.25">
      <c r="E724" s="9"/>
      <c r="F724" s="11" t="s">
        <v>4</v>
      </c>
      <c r="G724" s="13">
        <v>43726</v>
      </c>
      <c r="H724" s="12">
        <v>5798</v>
      </c>
      <c r="I724" s="12">
        <v>528</v>
      </c>
      <c r="J724" s="12">
        <v>5270</v>
      </c>
      <c r="K724" s="12">
        <v>2037</v>
      </c>
      <c r="L724" s="12">
        <v>3233</v>
      </c>
      <c r="M724" s="14">
        <v>9.1065884787857876E-2</v>
      </c>
      <c r="N724" s="14">
        <v>0.613472485768501</v>
      </c>
    </row>
    <row r="725" spans="5:14" x14ac:dyDescent="0.25">
      <c r="E725" s="9"/>
      <c r="F725" s="11" t="s">
        <v>4</v>
      </c>
      <c r="G725" s="13">
        <v>43727</v>
      </c>
      <c r="H725" s="12">
        <v>3116</v>
      </c>
      <c r="I725" s="12">
        <v>316</v>
      </c>
      <c r="J725" s="12">
        <v>2800</v>
      </c>
      <c r="K725" s="12">
        <v>2705</v>
      </c>
      <c r="L725" s="12">
        <v>95</v>
      </c>
      <c r="M725" s="14">
        <v>0.10141206675224647</v>
      </c>
      <c r="N725" s="14">
        <v>3.3928571428571426E-2</v>
      </c>
    </row>
    <row r="726" spans="5:14" x14ac:dyDescent="0.25">
      <c r="E726" s="9"/>
      <c r="F726" s="11" t="s">
        <v>4</v>
      </c>
      <c r="G726" s="13">
        <v>43728</v>
      </c>
      <c r="H726" s="12">
        <v>5926</v>
      </c>
      <c r="I726" s="12">
        <v>465</v>
      </c>
      <c r="J726" s="12">
        <v>5461</v>
      </c>
      <c r="K726" s="12">
        <v>1726</v>
      </c>
      <c r="L726" s="12">
        <v>3735</v>
      </c>
      <c r="M726" s="14">
        <v>7.8467769152885586E-2</v>
      </c>
      <c r="N726" s="14">
        <v>0.68394067020692184</v>
      </c>
    </row>
    <row r="727" spans="5:14" x14ac:dyDescent="0.25">
      <c r="E727" s="9"/>
      <c r="F727" s="11" t="s">
        <v>4</v>
      </c>
      <c r="G727" s="13">
        <v>43729</v>
      </c>
      <c r="H727" s="12">
        <v>3569</v>
      </c>
      <c r="I727" s="12">
        <v>324</v>
      </c>
      <c r="J727" s="12">
        <v>3245</v>
      </c>
      <c r="K727" s="12">
        <v>2593</v>
      </c>
      <c r="L727" s="12">
        <v>652</v>
      </c>
      <c r="M727" s="14">
        <v>9.0781731577472685E-2</v>
      </c>
      <c r="N727" s="14">
        <v>0.20092449922958397</v>
      </c>
    </row>
    <row r="728" spans="5:14" x14ac:dyDescent="0.25">
      <c r="E728" s="9"/>
      <c r="F728" s="11" t="s">
        <v>4</v>
      </c>
      <c r="G728" s="13">
        <v>43730</v>
      </c>
      <c r="H728" s="12">
        <v>5811</v>
      </c>
      <c r="I728" s="12">
        <v>423</v>
      </c>
      <c r="J728" s="12">
        <v>5388</v>
      </c>
      <c r="K728" s="12">
        <v>2605</v>
      </c>
      <c r="L728" s="12">
        <v>2783</v>
      </c>
      <c r="M728" s="14">
        <v>7.2792978833247285E-2</v>
      </c>
      <c r="N728" s="14">
        <v>0.51651818856718634</v>
      </c>
    </row>
    <row r="729" spans="5:14" x14ac:dyDescent="0.25">
      <c r="E729" s="9"/>
      <c r="F729" s="11" t="s">
        <v>4</v>
      </c>
      <c r="G729" s="13">
        <v>43731</v>
      </c>
      <c r="H729" s="12">
        <v>5719</v>
      </c>
      <c r="I729" s="12">
        <v>331</v>
      </c>
      <c r="J729" s="12">
        <v>5388</v>
      </c>
      <c r="K729" s="12">
        <v>2639</v>
      </c>
      <c r="L729" s="12">
        <v>2749</v>
      </c>
      <c r="M729" s="14">
        <v>5.7877251267704141E-2</v>
      </c>
      <c r="N729" s="14">
        <v>0.51020786933927242</v>
      </c>
    </row>
    <row r="730" spans="5:14" x14ac:dyDescent="0.25">
      <c r="E730" s="9"/>
      <c r="F730" s="11" t="s">
        <v>4</v>
      </c>
      <c r="G730" s="13">
        <v>43732</v>
      </c>
      <c r="H730" s="12">
        <v>5210</v>
      </c>
      <c r="I730" s="12">
        <v>422</v>
      </c>
      <c r="J730" s="12">
        <v>4788</v>
      </c>
      <c r="K730" s="12">
        <v>2188</v>
      </c>
      <c r="L730" s="12">
        <v>2600</v>
      </c>
      <c r="M730" s="14">
        <v>8.0998080614203452E-2</v>
      </c>
      <c r="N730" s="14">
        <v>0.54302422723475352</v>
      </c>
    </row>
    <row r="731" spans="5:14" x14ac:dyDescent="0.25">
      <c r="E731" s="9"/>
      <c r="F731" s="11" t="s">
        <v>4</v>
      </c>
      <c r="G731" s="13">
        <v>43733</v>
      </c>
      <c r="H731" s="12">
        <v>4843</v>
      </c>
      <c r="I731" s="12">
        <v>517</v>
      </c>
      <c r="J731" s="12">
        <v>4326</v>
      </c>
      <c r="K731" s="12">
        <v>2943</v>
      </c>
      <c r="L731" s="12">
        <v>1383</v>
      </c>
      <c r="M731" s="14">
        <v>0.10675201321494941</v>
      </c>
      <c r="N731" s="14">
        <v>0.31969486823855758</v>
      </c>
    </row>
    <row r="732" spans="5:14" x14ac:dyDescent="0.25">
      <c r="E732" s="9"/>
      <c r="F732" s="11" t="s">
        <v>4</v>
      </c>
      <c r="G732" s="13">
        <v>43734</v>
      </c>
      <c r="H732" s="12">
        <v>5445</v>
      </c>
      <c r="I732" s="12">
        <v>300</v>
      </c>
      <c r="J732" s="12">
        <v>5145</v>
      </c>
      <c r="K732" s="12">
        <v>2824</v>
      </c>
      <c r="L732" s="12">
        <v>2321</v>
      </c>
      <c r="M732" s="14">
        <v>5.5096418732782371E-2</v>
      </c>
      <c r="N732" s="14">
        <v>0.45111758989310008</v>
      </c>
    </row>
    <row r="733" spans="5:14" x14ac:dyDescent="0.25">
      <c r="E733" s="9"/>
      <c r="F733" s="11" t="s">
        <v>4</v>
      </c>
      <c r="G733" s="13">
        <v>43735</v>
      </c>
      <c r="H733" s="12">
        <v>5154</v>
      </c>
      <c r="I733" s="12">
        <v>521</v>
      </c>
      <c r="J733" s="12">
        <v>4633</v>
      </c>
      <c r="K733" s="12">
        <v>2361</v>
      </c>
      <c r="L733" s="12">
        <v>2272</v>
      </c>
      <c r="M733" s="14">
        <v>0.10108653473030656</v>
      </c>
      <c r="N733" s="14">
        <v>0.49039499244549967</v>
      </c>
    </row>
    <row r="734" spans="5:14" x14ac:dyDescent="0.25">
      <c r="E734" s="9"/>
      <c r="F734" s="11" t="s">
        <v>4</v>
      </c>
      <c r="G734" s="13">
        <v>43736</v>
      </c>
      <c r="H734" s="12">
        <v>5311</v>
      </c>
      <c r="I734" s="12">
        <v>527</v>
      </c>
      <c r="J734" s="12">
        <v>4784</v>
      </c>
      <c r="K734" s="12">
        <v>1697</v>
      </c>
      <c r="L734" s="12">
        <v>3087</v>
      </c>
      <c r="M734" s="14">
        <v>9.9228017322538123E-2</v>
      </c>
      <c r="N734" s="14">
        <v>0.64527591973244147</v>
      </c>
    </row>
    <row r="735" spans="5:14" x14ac:dyDescent="0.25">
      <c r="E735" s="9"/>
      <c r="F735" s="11" t="s">
        <v>4</v>
      </c>
      <c r="G735" s="13">
        <v>43737</v>
      </c>
      <c r="H735" s="12">
        <v>3033</v>
      </c>
      <c r="I735" s="12">
        <v>350</v>
      </c>
      <c r="J735" s="12">
        <v>2683</v>
      </c>
      <c r="K735" s="12">
        <v>2540</v>
      </c>
      <c r="L735" s="12">
        <v>143</v>
      </c>
      <c r="M735" s="14">
        <v>0.11539729640619849</v>
      </c>
      <c r="N735" s="14">
        <v>5.3298546403279912E-2</v>
      </c>
    </row>
    <row r="736" spans="5:14" x14ac:dyDescent="0.25">
      <c r="E736" s="9"/>
      <c r="F736" s="11" t="s">
        <v>4</v>
      </c>
      <c r="G736" s="13">
        <v>43738</v>
      </c>
      <c r="H736" s="12">
        <v>4332</v>
      </c>
      <c r="I736" s="12">
        <v>478</v>
      </c>
      <c r="J736" s="12">
        <v>3854</v>
      </c>
      <c r="K736" s="12">
        <v>2511</v>
      </c>
      <c r="L736" s="12">
        <v>1343</v>
      </c>
      <c r="M736" s="14">
        <v>0.11034164358264081</v>
      </c>
      <c r="N736" s="14">
        <v>0.34846912298910221</v>
      </c>
    </row>
    <row r="737" spans="5:14" x14ac:dyDescent="0.25">
      <c r="E737" s="9"/>
      <c r="F737" s="11" t="s">
        <v>4</v>
      </c>
      <c r="G737" s="13">
        <v>43739</v>
      </c>
      <c r="H737" s="12">
        <v>5343</v>
      </c>
      <c r="I737" s="12">
        <v>339</v>
      </c>
      <c r="J737" s="12">
        <v>5004</v>
      </c>
      <c r="K737" s="12">
        <v>2764</v>
      </c>
      <c r="L737" s="12">
        <v>2240</v>
      </c>
      <c r="M737" s="14">
        <v>6.3447501403705781E-2</v>
      </c>
      <c r="N737" s="14">
        <v>0.44764188649080733</v>
      </c>
    </row>
    <row r="738" spans="5:14" x14ac:dyDescent="0.25">
      <c r="E738" s="9"/>
      <c r="F738" s="11" t="s">
        <v>4</v>
      </c>
      <c r="G738" s="13">
        <v>43740</v>
      </c>
      <c r="H738" s="12">
        <v>3406</v>
      </c>
      <c r="I738" s="12">
        <v>447</v>
      </c>
      <c r="J738" s="12">
        <v>2959</v>
      </c>
      <c r="K738" s="12">
        <v>1539</v>
      </c>
      <c r="L738" s="12">
        <v>1420</v>
      </c>
      <c r="M738" s="14">
        <v>0.13123899001761596</v>
      </c>
      <c r="N738" s="14">
        <v>0.47989185535653939</v>
      </c>
    </row>
    <row r="739" spans="5:14" x14ac:dyDescent="0.25">
      <c r="E739" s="9"/>
      <c r="F739" s="11" t="s">
        <v>4</v>
      </c>
      <c r="G739" s="13">
        <v>43741</v>
      </c>
      <c r="H739" s="12">
        <v>3518</v>
      </c>
      <c r="I739" s="12">
        <v>578</v>
      </c>
      <c r="J739" s="12">
        <v>2940</v>
      </c>
      <c r="K739" s="12">
        <v>2988</v>
      </c>
      <c r="L739" s="12">
        <v>-48</v>
      </c>
      <c r="M739" s="14">
        <v>0.16429789653212051</v>
      </c>
      <c r="N739" s="14">
        <v>-1.6326530612244899E-2</v>
      </c>
    </row>
    <row r="740" spans="5:14" x14ac:dyDescent="0.25">
      <c r="E740" s="9"/>
      <c r="F740" s="11" t="s">
        <v>4</v>
      </c>
      <c r="G740" s="13">
        <v>43742</v>
      </c>
      <c r="H740" s="12">
        <v>3268</v>
      </c>
      <c r="I740" s="12">
        <v>381</v>
      </c>
      <c r="J740" s="12">
        <v>2887</v>
      </c>
      <c r="K740" s="12">
        <v>2979</v>
      </c>
      <c r="L740" s="12">
        <v>-92</v>
      </c>
      <c r="M740" s="14">
        <v>0.11658506731946144</v>
      </c>
      <c r="N740" s="14">
        <v>-3.1866989954970559E-2</v>
      </c>
    </row>
    <row r="741" spans="5:14" x14ac:dyDescent="0.25">
      <c r="E741" s="9"/>
      <c r="F741" s="11" t="s">
        <v>4</v>
      </c>
      <c r="G741" s="13">
        <v>43743</v>
      </c>
      <c r="H741" s="12">
        <v>3362</v>
      </c>
      <c r="I741" s="12">
        <v>306</v>
      </c>
      <c r="J741" s="12">
        <v>3056</v>
      </c>
      <c r="K741" s="12">
        <v>2022</v>
      </c>
      <c r="L741" s="12">
        <v>1034</v>
      </c>
      <c r="M741" s="14">
        <v>9.1017251635930996E-2</v>
      </c>
      <c r="N741" s="14">
        <v>0.33835078534031415</v>
      </c>
    </row>
    <row r="742" spans="5:14" x14ac:dyDescent="0.25">
      <c r="E742" s="9"/>
      <c r="F742" s="11" t="s">
        <v>4</v>
      </c>
      <c r="G742" s="13">
        <v>43744</v>
      </c>
      <c r="H742" s="12">
        <v>3411</v>
      </c>
      <c r="I742" s="12">
        <v>548</v>
      </c>
      <c r="J742" s="12">
        <v>2863</v>
      </c>
      <c r="K742" s="12">
        <v>2706</v>
      </c>
      <c r="L742" s="12">
        <v>157</v>
      </c>
      <c r="M742" s="14">
        <v>0.16065669891527412</v>
      </c>
      <c r="N742" s="14">
        <v>5.4837582954942371E-2</v>
      </c>
    </row>
    <row r="743" spans="5:14" x14ac:dyDescent="0.25">
      <c r="E743" s="9"/>
      <c r="F743" s="11" t="s">
        <v>4</v>
      </c>
      <c r="G743" s="13">
        <v>43745</v>
      </c>
      <c r="H743" s="12">
        <v>5259</v>
      </c>
      <c r="I743" s="12">
        <v>591</v>
      </c>
      <c r="J743" s="12">
        <v>4668</v>
      </c>
      <c r="K743" s="12">
        <v>2720</v>
      </c>
      <c r="L743" s="12">
        <v>1948</v>
      </c>
      <c r="M743" s="14">
        <v>0.11237877923559612</v>
      </c>
      <c r="N743" s="14">
        <v>0.41730934018851756</v>
      </c>
    </row>
    <row r="744" spans="5:14" x14ac:dyDescent="0.25">
      <c r="E744" s="9"/>
      <c r="F744" s="11" t="s">
        <v>4</v>
      </c>
      <c r="G744" s="13">
        <v>43746</v>
      </c>
      <c r="H744" s="12">
        <v>5300</v>
      </c>
      <c r="I744" s="12">
        <v>572</v>
      </c>
      <c r="J744" s="12">
        <v>4728</v>
      </c>
      <c r="K744" s="12">
        <v>2028</v>
      </c>
      <c r="L744" s="12">
        <v>2700</v>
      </c>
      <c r="M744" s="14">
        <v>0.1079245283018868</v>
      </c>
      <c r="N744" s="14">
        <v>0.57106598984771573</v>
      </c>
    </row>
    <row r="745" spans="5:14" x14ac:dyDescent="0.25">
      <c r="E745" s="9"/>
      <c r="F745" s="11" t="s">
        <v>4</v>
      </c>
      <c r="G745" s="13">
        <v>43747</v>
      </c>
      <c r="H745" s="12">
        <v>5792</v>
      </c>
      <c r="I745" s="12">
        <v>528</v>
      </c>
      <c r="J745" s="12">
        <v>5264</v>
      </c>
      <c r="K745" s="12">
        <v>2782</v>
      </c>
      <c r="L745" s="12">
        <v>2482</v>
      </c>
      <c r="M745" s="14">
        <v>9.1160220994475141E-2</v>
      </c>
      <c r="N745" s="14">
        <v>0.47150455927051671</v>
      </c>
    </row>
    <row r="746" spans="5:14" x14ac:dyDescent="0.25">
      <c r="E746" s="9"/>
      <c r="F746" s="11" t="s">
        <v>4</v>
      </c>
      <c r="G746" s="13">
        <v>43748</v>
      </c>
      <c r="H746" s="12">
        <v>5983</v>
      </c>
      <c r="I746" s="12">
        <v>406</v>
      </c>
      <c r="J746" s="12">
        <v>5577</v>
      </c>
      <c r="K746" s="12">
        <v>2868</v>
      </c>
      <c r="L746" s="12">
        <v>2709</v>
      </c>
      <c r="M746" s="14">
        <v>6.7858933645328426E-2</v>
      </c>
      <c r="N746" s="14">
        <v>0.48574502420656268</v>
      </c>
    </row>
    <row r="747" spans="5:14" x14ac:dyDescent="0.25">
      <c r="E747" s="9"/>
      <c r="F747" s="11" t="s">
        <v>4</v>
      </c>
      <c r="G747" s="13">
        <v>43749</v>
      </c>
      <c r="H747" s="12">
        <v>4796</v>
      </c>
      <c r="I747" s="12">
        <v>546</v>
      </c>
      <c r="J747" s="12">
        <v>4250</v>
      </c>
      <c r="K747" s="12">
        <v>2501</v>
      </c>
      <c r="L747" s="12">
        <v>1749</v>
      </c>
      <c r="M747" s="14">
        <v>0.11384487072560467</v>
      </c>
      <c r="N747" s="14">
        <v>0.41152941176470587</v>
      </c>
    </row>
    <row r="748" spans="5:14" x14ac:dyDescent="0.25">
      <c r="E748" s="9"/>
      <c r="F748" s="11" t="s">
        <v>4</v>
      </c>
      <c r="G748" s="13">
        <v>43750</v>
      </c>
      <c r="H748" s="12">
        <v>5859</v>
      </c>
      <c r="I748" s="12">
        <v>466</v>
      </c>
      <c r="J748" s="12">
        <v>5393</v>
      </c>
      <c r="K748" s="12">
        <v>1593</v>
      </c>
      <c r="L748" s="12">
        <v>3800</v>
      </c>
      <c r="M748" s="14">
        <v>7.9535756955111794E-2</v>
      </c>
      <c r="N748" s="14">
        <v>0.70461709623586133</v>
      </c>
    </row>
    <row r="749" spans="5:14" x14ac:dyDescent="0.25">
      <c r="E749" s="9"/>
      <c r="F749" s="11" t="s">
        <v>4</v>
      </c>
      <c r="G749" s="13">
        <v>43751</v>
      </c>
      <c r="H749" s="12">
        <v>5091</v>
      </c>
      <c r="I749" s="12">
        <v>436</v>
      </c>
      <c r="J749" s="12">
        <v>4655</v>
      </c>
      <c r="K749" s="12">
        <v>1544</v>
      </c>
      <c r="L749" s="12">
        <v>3111</v>
      </c>
      <c r="M749" s="14">
        <v>8.5641327833431549E-2</v>
      </c>
      <c r="N749" s="14">
        <v>0.66831364124597203</v>
      </c>
    </row>
    <row r="750" spans="5:14" x14ac:dyDescent="0.25">
      <c r="E750" s="9"/>
      <c r="F750" s="11" t="s">
        <v>4</v>
      </c>
      <c r="G750" s="13">
        <v>43752</v>
      </c>
      <c r="H750" s="12">
        <v>4126</v>
      </c>
      <c r="I750" s="12">
        <v>465</v>
      </c>
      <c r="J750" s="12">
        <v>3661</v>
      </c>
      <c r="K750" s="12">
        <v>2303</v>
      </c>
      <c r="L750" s="12">
        <v>1358</v>
      </c>
      <c r="M750" s="14">
        <v>0.11269995152690257</v>
      </c>
      <c r="N750" s="14">
        <v>0.37093690248565964</v>
      </c>
    </row>
    <row r="751" spans="5:14" x14ac:dyDescent="0.25">
      <c r="E751" s="9"/>
      <c r="F751" s="11" t="s">
        <v>4</v>
      </c>
      <c r="G751" s="13">
        <v>43753</v>
      </c>
      <c r="H751" s="12">
        <v>3727</v>
      </c>
      <c r="I751" s="12">
        <v>586</v>
      </c>
      <c r="J751" s="12">
        <v>3141</v>
      </c>
      <c r="K751" s="12">
        <v>1939</v>
      </c>
      <c r="L751" s="12">
        <v>1202</v>
      </c>
      <c r="M751" s="14">
        <v>0.15723101690367589</v>
      </c>
      <c r="N751" s="14">
        <v>0.38268067494428526</v>
      </c>
    </row>
    <row r="752" spans="5:14" x14ac:dyDescent="0.25">
      <c r="E752" s="9"/>
      <c r="F752" s="11" t="s">
        <v>4</v>
      </c>
      <c r="G752" s="13">
        <v>43754</v>
      </c>
      <c r="H752" s="12">
        <v>5817</v>
      </c>
      <c r="I752" s="12">
        <v>399</v>
      </c>
      <c r="J752" s="12">
        <v>5418</v>
      </c>
      <c r="K752" s="12">
        <v>2612</v>
      </c>
      <c r="L752" s="12">
        <v>2806</v>
      </c>
      <c r="M752" s="14">
        <v>6.8592057761732855E-2</v>
      </c>
      <c r="N752" s="14">
        <v>0.51790328534514585</v>
      </c>
    </row>
    <row r="753" spans="5:14" x14ac:dyDescent="0.25">
      <c r="E753" s="9"/>
      <c r="F753" s="11" t="s">
        <v>4</v>
      </c>
      <c r="G753" s="13">
        <v>43755</v>
      </c>
      <c r="H753" s="12">
        <v>5165</v>
      </c>
      <c r="I753" s="12">
        <v>442</v>
      </c>
      <c r="J753" s="12">
        <v>4723</v>
      </c>
      <c r="K753" s="12">
        <v>1945</v>
      </c>
      <c r="L753" s="12">
        <v>2778</v>
      </c>
      <c r="M753" s="14">
        <v>8.5575992255566308E-2</v>
      </c>
      <c r="N753" s="14">
        <v>0.58818547533347454</v>
      </c>
    </row>
    <row r="754" spans="5:14" x14ac:dyDescent="0.25">
      <c r="E754" s="9"/>
      <c r="F754" s="11" t="s">
        <v>4</v>
      </c>
      <c r="G754" s="13">
        <v>43756</v>
      </c>
      <c r="H754" s="12">
        <v>3110</v>
      </c>
      <c r="I754" s="12">
        <v>504</v>
      </c>
      <c r="J754" s="12">
        <v>2606</v>
      </c>
      <c r="K754" s="12">
        <v>1885</v>
      </c>
      <c r="L754" s="12">
        <v>721</v>
      </c>
      <c r="M754" s="14">
        <v>0.16205787781350484</v>
      </c>
      <c r="N754" s="14">
        <v>0.27666922486569456</v>
      </c>
    </row>
    <row r="755" spans="5:14" x14ac:dyDescent="0.25">
      <c r="E755" s="9"/>
      <c r="F755" s="11" t="s">
        <v>4</v>
      </c>
      <c r="G755" s="13">
        <v>43757</v>
      </c>
      <c r="H755" s="12">
        <v>3556</v>
      </c>
      <c r="I755" s="12">
        <v>385</v>
      </c>
      <c r="J755" s="12">
        <v>3171</v>
      </c>
      <c r="K755" s="12">
        <v>1612</v>
      </c>
      <c r="L755" s="12">
        <v>1559</v>
      </c>
      <c r="M755" s="14">
        <v>0.10826771653543307</v>
      </c>
      <c r="N755" s="14">
        <v>0.49164301482182277</v>
      </c>
    </row>
    <row r="756" spans="5:14" x14ac:dyDescent="0.25">
      <c r="E756" s="9"/>
      <c r="F756" s="11" t="s">
        <v>4</v>
      </c>
      <c r="G756" s="13">
        <v>43758</v>
      </c>
      <c r="H756" s="12">
        <v>4308</v>
      </c>
      <c r="I756" s="12">
        <v>569</v>
      </c>
      <c r="J756" s="12">
        <v>3739</v>
      </c>
      <c r="K756" s="12">
        <v>1742</v>
      </c>
      <c r="L756" s="12">
        <v>1997</v>
      </c>
      <c r="M756" s="14">
        <v>0.13207985143918291</v>
      </c>
      <c r="N756" s="14">
        <v>0.53410002674511903</v>
      </c>
    </row>
    <row r="757" spans="5:14" x14ac:dyDescent="0.25">
      <c r="E757" s="9"/>
      <c r="F757" s="11" t="s">
        <v>4</v>
      </c>
      <c r="G757" s="13">
        <v>43759</v>
      </c>
      <c r="H757" s="12">
        <v>3471</v>
      </c>
      <c r="I757" s="12">
        <v>410</v>
      </c>
      <c r="J757" s="12">
        <v>3061</v>
      </c>
      <c r="K757" s="12">
        <v>1507</v>
      </c>
      <c r="L757" s="12">
        <v>1554</v>
      </c>
      <c r="M757" s="14">
        <v>0.11812157879573609</v>
      </c>
      <c r="N757" s="14">
        <v>0.5076772296635087</v>
      </c>
    </row>
    <row r="758" spans="5:14" x14ac:dyDescent="0.25">
      <c r="E758" s="9"/>
      <c r="F758" s="11" t="s">
        <v>4</v>
      </c>
      <c r="G758" s="13">
        <v>43760</v>
      </c>
      <c r="H758" s="12">
        <v>3447</v>
      </c>
      <c r="I758" s="12">
        <v>591</v>
      </c>
      <c r="J758" s="12">
        <v>2856</v>
      </c>
      <c r="K758" s="12">
        <v>2416</v>
      </c>
      <c r="L758" s="12">
        <v>440</v>
      </c>
      <c r="M758" s="14">
        <v>0.17145343777197564</v>
      </c>
      <c r="N758" s="14">
        <v>0.15406162464985995</v>
      </c>
    </row>
    <row r="759" spans="5:14" x14ac:dyDescent="0.25">
      <c r="E759" s="9"/>
      <c r="F759" s="11" t="s">
        <v>4</v>
      </c>
      <c r="G759" s="13">
        <v>43761</v>
      </c>
      <c r="H759" s="12">
        <v>3849</v>
      </c>
      <c r="I759" s="12">
        <v>410</v>
      </c>
      <c r="J759" s="12">
        <v>3439</v>
      </c>
      <c r="K759" s="12">
        <v>2716</v>
      </c>
      <c r="L759" s="12">
        <v>723</v>
      </c>
      <c r="M759" s="14">
        <v>0.10652117433099506</v>
      </c>
      <c r="N759" s="14">
        <v>0.21023553358534458</v>
      </c>
    </row>
    <row r="760" spans="5:14" x14ac:dyDescent="0.25">
      <c r="E760" s="9"/>
      <c r="F760" s="11" t="s">
        <v>4</v>
      </c>
      <c r="G760" s="13">
        <v>43762</v>
      </c>
      <c r="H760" s="12">
        <v>5010</v>
      </c>
      <c r="I760" s="12">
        <v>422</v>
      </c>
      <c r="J760" s="12">
        <v>4588</v>
      </c>
      <c r="K760" s="12">
        <v>1960</v>
      </c>
      <c r="L760" s="12">
        <v>2628</v>
      </c>
      <c r="M760" s="14">
        <v>8.423153692614771E-2</v>
      </c>
      <c r="N760" s="14">
        <v>0.57279860505666957</v>
      </c>
    </row>
    <row r="761" spans="5:14" x14ac:dyDescent="0.25">
      <c r="E761" s="9"/>
      <c r="F761" s="11" t="s">
        <v>4</v>
      </c>
      <c r="G761" s="13">
        <v>43763</v>
      </c>
      <c r="H761" s="12">
        <v>3903</v>
      </c>
      <c r="I761" s="12">
        <v>388</v>
      </c>
      <c r="J761" s="12">
        <v>3515</v>
      </c>
      <c r="K761" s="12">
        <v>2096</v>
      </c>
      <c r="L761" s="12">
        <v>1419</v>
      </c>
      <c r="M761" s="14">
        <v>9.941070971047912E-2</v>
      </c>
      <c r="N761" s="14">
        <v>0.40369843527738264</v>
      </c>
    </row>
    <row r="762" spans="5:14" x14ac:dyDescent="0.25">
      <c r="E762" s="9"/>
      <c r="F762" s="11" t="s">
        <v>4</v>
      </c>
      <c r="G762" s="13">
        <v>43764</v>
      </c>
      <c r="H762" s="12">
        <v>3353</v>
      </c>
      <c r="I762" s="12">
        <v>439</v>
      </c>
      <c r="J762" s="12">
        <v>2914</v>
      </c>
      <c r="K762" s="12">
        <v>2889</v>
      </c>
      <c r="L762" s="12">
        <v>25</v>
      </c>
      <c r="M762" s="14">
        <v>0.1309275275872353</v>
      </c>
      <c r="N762" s="14">
        <v>8.579272477693892E-3</v>
      </c>
    </row>
    <row r="763" spans="5:14" x14ac:dyDescent="0.25">
      <c r="E763" s="9"/>
      <c r="F763" s="11" t="s">
        <v>4</v>
      </c>
      <c r="G763" s="13">
        <v>43765</v>
      </c>
      <c r="H763" s="12">
        <v>3186</v>
      </c>
      <c r="I763" s="12">
        <v>330</v>
      </c>
      <c r="J763" s="12">
        <v>2856</v>
      </c>
      <c r="K763" s="12">
        <v>2571</v>
      </c>
      <c r="L763" s="12">
        <v>285</v>
      </c>
      <c r="M763" s="14">
        <v>0.10357815442561205</v>
      </c>
      <c r="N763" s="14">
        <v>9.9789915966386561E-2</v>
      </c>
    </row>
    <row r="764" spans="5:14" x14ac:dyDescent="0.25">
      <c r="E764" s="9"/>
      <c r="F764" s="11" t="s">
        <v>4</v>
      </c>
      <c r="G764" s="13">
        <v>43766</v>
      </c>
      <c r="H764" s="12">
        <v>3859</v>
      </c>
      <c r="I764" s="12">
        <v>570</v>
      </c>
      <c r="J764" s="12">
        <v>3289</v>
      </c>
      <c r="K764" s="12">
        <v>2760</v>
      </c>
      <c r="L764" s="12">
        <v>529</v>
      </c>
      <c r="M764" s="14">
        <v>0.14770665975641359</v>
      </c>
      <c r="N764" s="14">
        <v>0.16083916083916083</v>
      </c>
    </row>
    <row r="765" spans="5:14" x14ac:dyDescent="0.25">
      <c r="E765" s="9"/>
      <c r="F765" s="11" t="s">
        <v>4</v>
      </c>
      <c r="G765" s="13">
        <v>43767</v>
      </c>
      <c r="H765" s="12">
        <v>5643</v>
      </c>
      <c r="I765" s="12">
        <v>497</v>
      </c>
      <c r="J765" s="12">
        <v>5146</v>
      </c>
      <c r="K765" s="12">
        <v>2871</v>
      </c>
      <c r="L765" s="12">
        <v>2275</v>
      </c>
      <c r="M765" s="14">
        <v>8.8073719652667026E-2</v>
      </c>
      <c r="N765" s="14">
        <v>0.44209094442285268</v>
      </c>
    </row>
    <row r="766" spans="5:14" x14ac:dyDescent="0.25">
      <c r="E766" s="9"/>
      <c r="F766" s="11" t="s">
        <v>4</v>
      </c>
      <c r="G766" s="13">
        <v>43768</v>
      </c>
      <c r="H766" s="12">
        <v>5454</v>
      </c>
      <c r="I766" s="12">
        <v>309</v>
      </c>
      <c r="J766" s="12">
        <v>5145</v>
      </c>
      <c r="K766" s="12">
        <v>1640</v>
      </c>
      <c r="L766" s="12">
        <v>3505</v>
      </c>
      <c r="M766" s="14">
        <v>5.6655665566556657E-2</v>
      </c>
      <c r="N766" s="14">
        <v>0.68124392614188534</v>
      </c>
    </row>
    <row r="767" spans="5:14" x14ac:dyDescent="0.25">
      <c r="E767" s="9"/>
      <c r="F767" s="11" t="s">
        <v>4</v>
      </c>
      <c r="G767" s="13">
        <v>43769</v>
      </c>
      <c r="H767" s="12">
        <v>3830</v>
      </c>
      <c r="I767" s="12">
        <v>395</v>
      </c>
      <c r="J767" s="12">
        <v>3435</v>
      </c>
      <c r="K767" s="12">
        <v>1692</v>
      </c>
      <c r="L767" s="12">
        <v>1743</v>
      </c>
      <c r="M767" s="14">
        <v>0.10313315926892951</v>
      </c>
      <c r="N767" s="14">
        <v>0.50742358078602623</v>
      </c>
    </row>
    <row r="768" spans="5:14" x14ac:dyDescent="0.25">
      <c r="E768" s="9"/>
      <c r="F768" s="11" t="s">
        <v>4</v>
      </c>
      <c r="G768" s="13">
        <v>43770</v>
      </c>
      <c r="H768" s="12">
        <v>4721</v>
      </c>
      <c r="I768" s="12">
        <v>555</v>
      </c>
      <c r="J768" s="12">
        <v>4166</v>
      </c>
      <c r="K768" s="12">
        <v>1761</v>
      </c>
      <c r="L768" s="12">
        <v>2405</v>
      </c>
      <c r="M768" s="14">
        <v>0.11755983901715739</v>
      </c>
      <c r="N768" s="14">
        <v>0.57729236677868456</v>
      </c>
    </row>
    <row r="769" spans="5:14" x14ac:dyDescent="0.25">
      <c r="E769" s="9"/>
      <c r="F769" s="11" t="s">
        <v>4</v>
      </c>
      <c r="G769" s="13">
        <v>43771</v>
      </c>
      <c r="H769" s="12">
        <v>4584</v>
      </c>
      <c r="I769" s="12">
        <v>509</v>
      </c>
      <c r="J769" s="12">
        <v>4075</v>
      </c>
      <c r="K769" s="12">
        <v>2031</v>
      </c>
      <c r="L769" s="12">
        <v>2044</v>
      </c>
      <c r="M769" s="14">
        <v>0.11103839441535776</v>
      </c>
      <c r="N769" s="14">
        <v>0.50159509202453989</v>
      </c>
    </row>
    <row r="770" spans="5:14" x14ac:dyDescent="0.25">
      <c r="E770" s="9"/>
      <c r="F770" s="11" t="s">
        <v>4</v>
      </c>
      <c r="G770" s="13">
        <v>43772</v>
      </c>
      <c r="H770" s="12">
        <v>4087</v>
      </c>
      <c r="I770" s="12">
        <v>577</v>
      </c>
      <c r="J770" s="12">
        <v>3510</v>
      </c>
      <c r="K770" s="12">
        <v>1581</v>
      </c>
      <c r="L770" s="12">
        <v>1929</v>
      </c>
      <c r="M770" s="14">
        <v>0.14117934915586006</v>
      </c>
      <c r="N770" s="14">
        <v>0.54957264957264962</v>
      </c>
    </row>
    <row r="771" spans="5:14" x14ac:dyDescent="0.25">
      <c r="E771" s="9"/>
      <c r="F771" s="11" t="s">
        <v>4</v>
      </c>
      <c r="G771" s="13">
        <v>43773</v>
      </c>
      <c r="H771" s="12">
        <v>3485</v>
      </c>
      <c r="I771" s="12">
        <v>498</v>
      </c>
      <c r="J771" s="12">
        <v>2987</v>
      </c>
      <c r="K771" s="12">
        <v>2146</v>
      </c>
      <c r="L771" s="12">
        <v>841</v>
      </c>
      <c r="M771" s="14">
        <v>0.14289813486370156</v>
      </c>
      <c r="N771" s="14">
        <v>0.28155339805825241</v>
      </c>
    </row>
    <row r="772" spans="5:14" x14ac:dyDescent="0.25">
      <c r="E772" s="9"/>
      <c r="F772" s="11" t="s">
        <v>4</v>
      </c>
      <c r="G772" s="13">
        <v>43774</v>
      </c>
      <c r="H772" s="12">
        <v>5572</v>
      </c>
      <c r="I772" s="12">
        <v>316</v>
      </c>
      <c r="J772" s="12">
        <v>5256</v>
      </c>
      <c r="K772" s="12">
        <v>1750</v>
      </c>
      <c r="L772" s="12">
        <v>3506</v>
      </c>
      <c r="M772" s="14">
        <v>5.6712132089016508E-2</v>
      </c>
      <c r="N772" s="14">
        <v>0.66704718417047182</v>
      </c>
    </row>
    <row r="773" spans="5:14" x14ac:dyDescent="0.25">
      <c r="E773" s="9"/>
      <c r="F773" s="11" t="s">
        <v>4</v>
      </c>
      <c r="G773" s="13">
        <v>43775</v>
      </c>
      <c r="H773" s="12">
        <v>5740</v>
      </c>
      <c r="I773" s="12">
        <v>526</v>
      </c>
      <c r="J773" s="12">
        <v>5214</v>
      </c>
      <c r="K773" s="12">
        <v>1771</v>
      </c>
      <c r="L773" s="12">
        <v>3443</v>
      </c>
      <c r="M773" s="14">
        <v>9.1637630662020908E-2</v>
      </c>
      <c r="N773" s="14">
        <v>0.66033755274261607</v>
      </c>
    </row>
    <row r="774" spans="5:14" x14ac:dyDescent="0.25">
      <c r="E774" s="9"/>
      <c r="F774" s="11" t="s">
        <v>4</v>
      </c>
      <c r="G774" s="13">
        <v>43776</v>
      </c>
      <c r="H774" s="12">
        <v>3859</v>
      </c>
      <c r="I774" s="12">
        <v>431</v>
      </c>
      <c r="J774" s="12">
        <v>3428</v>
      </c>
      <c r="K774" s="12">
        <v>2218</v>
      </c>
      <c r="L774" s="12">
        <v>1210</v>
      </c>
      <c r="M774" s="14">
        <v>0.11168696553511272</v>
      </c>
      <c r="N774" s="14">
        <v>0.35297549591598598</v>
      </c>
    </row>
    <row r="775" spans="5:14" x14ac:dyDescent="0.25">
      <c r="E775" s="9"/>
      <c r="F775" s="11" t="s">
        <v>4</v>
      </c>
      <c r="G775" s="13">
        <v>43777</v>
      </c>
      <c r="H775" s="12">
        <v>4804</v>
      </c>
      <c r="I775" s="12">
        <v>448</v>
      </c>
      <c r="J775" s="12">
        <v>4356</v>
      </c>
      <c r="K775" s="12">
        <v>2380</v>
      </c>
      <c r="L775" s="12">
        <v>1976</v>
      </c>
      <c r="M775" s="14">
        <v>9.3255620316402998E-2</v>
      </c>
      <c r="N775" s="14">
        <v>0.45362718089990817</v>
      </c>
    </row>
    <row r="776" spans="5:14" x14ac:dyDescent="0.25">
      <c r="E776" s="9"/>
      <c r="F776" s="11" t="s">
        <v>4</v>
      </c>
      <c r="G776" s="13">
        <v>43778</v>
      </c>
      <c r="H776" s="12">
        <v>4643</v>
      </c>
      <c r="I776" s="12">
        <v>558</v>
      </c>
      <c r="J776" s="12">
        <v>4085</v>
      </c>
      <c r="K776" s="12">
        <v>1509</v>
      </c>
      <c r="L776" s="12">
        <v>2576</v>
      </c>
      <c r="M776" s="14">
        <v>0.12018091751023045</v>
      </c>
      <c r="N776" s="14">
        <v>0.63059975520195843</v>
      </c>
    </row>
    <row r="777" spans="5:14" x14ac:dyDescent="0.25">
      <c r="E777" s="9"/>
      <c r="F777" s="11" t="s">
        <v>4</v>
      </c>
      <c r="G777" s="13">
        <v>43779</v>
      </c>
      <c r="H777" s="12">
        <v>4147</v>
      </c>
      <c r="I777" s="12">
        <v>493</v>
      </c>
      <c r="J777" s="12">
        <v>3654</v>
      </c>
      <c r="K777" s="12">
        <v>2694</v>
      </c>
      <c r="L777" s="12">
        <v>960</v>
      </c>
      <c r="M777" s="14">
        <v>0.11888111888111888</v>
      </c>
      <c r="N777" s="14">
        <v>0.26272577996715929</v>
      </c>
    </row>
    <row r="778" spans="5:14" x14ac:dyDescent="0.25">
      <c r="E778" s="9"/>
      <c r="F778" s="11" t="s">
        <v>4</v>
      </c>
      <c r="G778" s="13">
        <v>43780</v>
      </c>
      <c r="H778" s="12">
        <v>3614</v>
      </c>
      <c r="I778" s="12">
        <v>433</v>
      </c>
      <c r="J778" s="12">
        <v>3181</v>
      </c>
      <c r="K778" s="12">
        <v>1595</v>
      </c>
      <c r="L778" s="12">
        <v>1586</v>
      </c>
      <c r="M778" s="14">
        <v>0.11981184283342557</v>
      </c>
      <c r="N778" s="14">
        <v>0.49858535051870478</v>
      </c>
    </row>
    <row r="779" spans="5:14" x14ac:dyDescent="0.25">
      <c r="E779" s="9"/>
      <c r="F779" s="11" t="s">
        <v>4</v>
      </c>
      <c r="G779" s="13">
        <v>43781</v>
      </c>
      <c r="H779" s="12">
        <v>4244</v>
      </c>
      <c r="I779" s="12">
        <v>494</v>
      </c>
      <c r="J779" s="12">
        <v>3750</v>
      </c>
      <c r="K779" s="12">
        <v>1569</v>
      </c>
      <c r="L779" s="12">
        <v>2181</v>
      </c>
      <c r="M779" s="14">
        <v>0.11639962299717248</v>
      </c>
      <c r="N779" s="14">
        <v>0.58160000000000001</v>
      </c>
    </row>
    <row r="780" spans="5:14" x14ac:dyDescent="0.25">
      <c r="E780" s="9"/>
      <c r="F780" s="11" t="s">
        <v>4</v>
      </c>
      <c r="G780" s="13">
        <v>43782</v>
      </c>
      <c r="H780" s="12">
        <v>3402</v>
      </c>
      <c r="I780" s="12">
        <v>587</v>
      </c>
      <c r="J780" s="12">
        <v>2815</v>
      </c>
      <c r="K780" s="12">
        <v>2067</v>
      </c>
      <c r="L780" s="12">
        <v>748</v>
      </c>
      <c r="M780" s="14">
        <v>0.17254556143445032</v>
      </c>
      <c r="N780" s="14">
        <v>0.26571936056838363</v>
      </c>
    </row>
    <row r="781" spans="5:14" x14ac:dyDescent="0.25">
      <c r="E781" s="9"/>
      <c r="F781" s="11" t="s">
        <v>4</v>
      </c>
      <c r="G781" s="13">
        <v>43783</v>
      </c>
      <c r="H781" s="12">
        <v>3697</v>
      </c>
      <c r="I781" s="12">
        <v>575</v>
      </c>
      <c r="J781" s="12">
        <v>3122</v>
      </c>
      <c r="K781" s="12">
        <v>1991</v>
      </c>
      <c r="L781" s="12">
        <v>1131</v>
      </c>
      <c r="M781" s="14">
        <v>0.15553151203678658</v>
      </c>
      <c r="N781" s="14">
        <v>0.36226777706598334</v>
      </c>
    </row>
    <row r="782" spans="5:14" x14ac:dyDescent="0.25">
      <c r="E782" s="9"/>
      <c r="F782" s="11" t="s">
        <v>4</v>
      </c>
      <c r="G782" s="13">
        <v>43784</v>
      </c>
      <c r="H782" s="12">
        <v>4129</v>
      </c>
      <c r="I782" s="12">
        <v>591</v>
      </c>
      <c r="J782" s="12">
        <v>3538</v>
      </c>
      <c r="K782" s="12">
        <v>1859</v>
      </c>
      <c r="L782" s="12">
        <v>1679</v>
      </c>
      <c r="M782" s="14">
        <v>0.14313393073383385</v>
      </c>
      <c r="N782" s="14">
        <v>0.47456189937817977</v>
      </c>
    </row>
    <row r="783" spans="5:14" x14ac:dyDescent="0.25">
      <c r="E783" s="9"/>
      <c r="F783" s="11" t="s">
        <v>4</v>
      </c>
      <c r="G783" s="13">
        <v>43785</v>
      </c>
      <c r="H783" s="12">
        <v>3444</v>
      </c>
      <c r="I783" s="12">
        <v>467</v>
      </c>
      <c r="J783" s="12">
        <v>2977</v>
      </c>
      <c r="K783" s="12">
        <v>2818</v>
      </c>
      <c r="L783" s="12">
        <v>159</v>
      </c>
      <c r="M783" s="14">
        <v>0.13559814169570267</v>
      </c>
      <c r="N783" s="14">
        <v>5.3409472623446426E-2</v>
      </c>
    </row>
    <row r="784" spans="5:14" x14ac:dyDescent="0.25">
      <c r="E784" s="9"/>
      <c r="F784" s="11" t="s">
        <v>4</v>
      </c>
      <c r="G784" s="13">
        <v>43786</v>
      </c>
      <c r="H784" s="12">
        <v>5742</v>
      </c>
      <c r="I784" s="12">
        <v>416</v>
      </c>
      <c r="J784" s="12">
        <v>5326</v>
      </c>
      <c r="K784" s="12">
        <v>2779</v>
      </c>
      <c r="L784" s="12">
        <v>2547</v>
      </c>
      <c r="M784" s="14">
        <v>7.2448624172762099E-2</v>
      </c>
      <c r="N784" s="14">
        <v>0.47822005257228689</v>
      </c>
    </row>
    <row r="785" spans="5:14" x14ac:dyDescent="0.25">
      <c r="E785" s="9"/>
      <c r="F785" s="11" t="s">
        <v>4</v>
      </c>
      <c r="G785" s="13">
        <v>43787</v>
      </c>
      <c r="H785" s="12">
        <v>4968</v>
      </c>
      <c r="I785" s="12">
        <v>543</v>
      </c>
      <c r="J785" s="12">
        <v>4425</v>
      </c>
      <c r="K785" s="12">
        <v>1538</v>
      </c>
      <c r="L785" s="12">
        <v>2887</v>
      </c>
      <c r="M785" s="14">
        <v>0.10929951690821256</v>
      </c>
      <c r="N785" s="14">
        <v>0.65242937853107341</v>
      </c>
    </row>
    <row r="786" spans="5:14" x14ac:dyDescent="0.25">
      <c r="E786" s="9"/>
      <c r="F786" s="11" t="s">
        <v>4</v>
      </c>
      <c r="G786" s="13">
        <v>43788</v>
      </c>
      <c r="H786" s="12">
        <v>4173</v>
      </c>
      <c r="I786" s="12">
        <v>377</v>
      </c>
      <c r="J786" s="12">
        <v>3796</v>
      </c>
      <c r="K786" s="12">
        <v>2498</v>
      </c>
      <c r="L786" s="12">
        <v>1298</v>
      </c>
      <c r="M786" s="14">
        <v>9.0342679127725853E-2</v>
      </c>
      <c r="N786" s="14">
        <v>0.34193888303477343</v>
      </c>
    </row>
    <row r="787" spans="5:14" x14ac:dyDescent="0.25">
      <c r="E787" s="9"/>
      <c r="F787" s="11" t="s">
        <v>4</v>
      </c>
      <c r="G787" s="13">
        <v>43789</v>
      </c>
      <c r="H787" s="12">
        <v>4564</v>
      </c>
      <c r="I787" s="12">
        <v>395</v>
      </c>
      <c r="J787" s="12">
        <v>4169</v>
      </c>
      <c r="K787" s="12">
        <v>2282</v>
      </c>
      <c r="L787" s="12">
        <v>1887</v>
      </c>
      <c r="M787" s="14">
        <v>8.6546888694127952E-2</v>
      </c>
      <c r="N787" s="14">
        <v>0.45262652914367951</v>
      </c>
    </row>
    <row r="788" spans="5:14" x14ac:dyDescent="0.25">
      <c r="E788" s="9"/>
      <c r="F788" s="11" t="s">
        <v>4</v>
      </c>
      <c r="G788" s="13">
        <v>43790</v>
      </c>
      <c r="H788" s="12">
        <v>4356</v>
      </c>
      <c r="I788" s="12">
        <v>426</v>
      </c>
      <c r="J788" s="12">
        <v>3930</v>
      </c>
      <c r="K788" s="12">
        <v>2777</v>
      </c>
      <c r="L788" s="12">
        <v>1153</v>
      </c>
      <c r="M788" s="14">
        <v>9.7796143250688708E-2</v>
      </c>
      <c r="N788" s="14">
        <v>0.29338422391857505</v>
      </c>
    </row>
    <row r="789" spans="5:14" x14ac:dyDescent="0.25">
      <c r="E789" s="9"/>
      <c r="F789" s="11" t="s">
        <v>4</v>
      </c>
      <c r="G789" s="13">
        <v>43791</v>
      </c>
      <c r="H789" s="12">
        <v>5689</v>
      </c>
      <c r="I789" s="12">
        <v>553</v>
      </c>
      <c r="J789" s="12">
        <v>5136</v>
      </c>
      <c r="K789" s="12">
        <v>2240</v>
      </c>
      <c r="L789" s="12">
        <v>2896</v>
      </c>
      <c r="M789" s="14">
        <v>9.7205132712251716E-2</v>
      </c>
      <c r="N789" s="14">
        <v>0.56386292834890961</v>
      </c>
    </row>
    <row r="790" spans="5:14" x14ac:dyDescent="0.25">
      <c r="E790" s="9"/>
      <c r="F790" s="11" t="s">
        <v>4</v>
      </c>
      <c r="G790" s="13">
        <v>43792</v>
      </c>
      <c r="H790" s="12">
        <v>5346</v>
      </c>
      <c r="I790" s="12">
        <v>473</v>
      </c>
      <c r="J790" s="12">
        <v>4873</v>
      </c>
      <c r="K790" s="12">
        <v>1889</v>
      </c>
      <c r="L790" s="12">
        <v>2984</v>
      </c>
      <c r="M790" s="14">
        <v>8.8477366255144033E-2</v>
      </c>
      <c r="N790" s="14">
        <v>0.61235378616868463</v>
      </c>
    </row>
    <row r="791" spans="5:14" x14ac:dyDescent="0.25">
      <c r="E791" s="9"/>
      <c r="F791" s="11" t="s">
        <v>4</v>
      </c>
      <c r="G791" s="13">
        <v>43793</v>
      </c>
      <c r="H791" s="12">
        <v>5194</v>
      </c>
      <c r="I791" s="12">
        <v>371</v>
      </c>
      <c r="J791" s="12">
        <v>4823</v>
      </c>
      <c r="K791" s="12">
        <v>2843</v>
      </c>
      <c r="L791" s="12">
        <v>1980</v>
      </c>
      <c r="M791" s="14">
        <v>7.1428571428571425E-2</v>
      </c>
      <c r="N791" s="14">
        <v>0.41053286336305206</v>
      </c>
    </row>
    <row r="792" spans="5:14" x14ac:dyDescent="0.25">
      <c r="E792" s="9"/>
      <c r="F792" s="11" t="s">
        <v>4</v>
      </c>
      <c r="G792" s="13">
        <v>43794</v>
      </c>
      <c r="H792" s="12">
        <v>3038</v>
      </c>
      <c r="I792" s="12">
        <v>330</v>
      </c>
      <c r="J792" s="12">
        <v>2708</v>
      </c>
      <c r="K792" s="12">
        <v>2156</v>
      </c>
      <c r="L792" s="12">
        <v>552</v>
      </c>
      <c r="M792" s="14">
        <v>0.10862409479921001</v>
      </c>
      <c r="N792" s="14">
        <v>0.20384047267355981</v>
      </c>
    </row>
    <row r="793" spans="5:14" x14ac:dyDescent="0.25">
      <c r="E793" s="9"/>
      <c r="F793" s="11" t="s">
        <v>4</v>
      </c>
      <c r="G793" s="13">
        <v>43795</v>
      </c>
      <c r="H793" s="12">
        <v>5291</v>
      </c>
      <c r="I793" s="12">
        <v>323</v>
      </c>
      <c r="J793" s="12">
        <v>4968</v>
      </c>
      <c r="K793" s="12">
        <v>2892</v>
      </c>
      <c r="L793" s="12">
        <v>2076</v>
      </c>
      <c r="M793" s="14">
        <v>6.1047061047061049E-2</v>
      </c>
      <c r="N793" s="14">
        <v>0.41787439613526572</v>
      </c>
    </row>
    <row r="794" spans="5:14" x14ac:dyDescent="0.25">
      <c r="E794" s="9"/>
      <c r="F794" s="11" t="s">
        <v>4</v>
      </c>
      <c r="G794" s="13">
        <v>43796</v>
      </c>
      <c r="H794" s="12">
        <v>5550</v>
      </c>
      <c r="I794" s="12">
        <v>492</v>
      </c>
      <c r="J794" s="12">
        <v>5058</v>
      </c>
      <c r="K794" s="12">
        <v>1753</v>
      </c>
      <c r="L794" s="12">
        <v>3305</v>
      </c>
      <c r="M794" s="14">
        <v>8.8648648648648645E-2</v>
      </c>
      <c r="N794" s="14">
        <v>0.65342032423882956</v>
      </c>
    </row>
    <row r="795" spans="5:14" x14ac:dyDescent="0.25">
      <c r="E795" s="9"/>
      <c r="F795" s="11" t="s">
        <v>4</v>
      </c>
      <c r="G795" s="13">
        <v>43797</v>
      </c>
      <c r="H795" s="12">
        <v>5551</v>
      </c>
      <c r="I795" s="12">
        <v>460</v>
      </c>
      <c r="J795" s="12">
        <v>5091</v>
      </c>
      <c r="K795" s="12">
        <v>1502</v>
      </c>
      <c r="L795" s="12">
        <v>3589</v>
      </c>
      <c r="M795" s="14">
        <v>8.286795172041074E-2</v>
      </c>
      <c r="N795" s="14">
        <v>0.70496955411510509</v>
      </c>
    </row>
    <row r="796" spans="5:14" x14ac:dyDescent="0.25">
      <c r="E796" s="9"/>
      <c r="F796" s="11" t="s">
        <v>4</v>
      </c>
      <c r="G796" s="13">
        <v>43798</v>
      </c>
      <c r="H796" s="12">
        <v>5979</v>
      </c>
      <c r="I796" s="12">
        <v>395</v>
      </c>
      <c r="J796" s="12">
        <v>5584</v>
      </c>
      <c r="K796" s="12">
        <v>2336</v>
      </c>
      <c r="L796" s="12">
        <v>3248</v>
      </c>
      <c r="M796" s="14">
        <v>6.606455929085131E-2</v>
      </c>
      <c r="N796" s="14">
        <v>0.58166189111747846</v>
      </c>
    </row>
    <row r="797" spans="5:14" x14ac:dyDescent="0.25">
      <c r="E797" s="9"/>
      <c r="F797" s="11" t="s">
        <v>4</v>
      </c>
      <c r="G797" s="13">
        <v>43799</v>
      </c>
      <c r="H797" s="12">
        <v>5924</v>
      </c>
      <c r="I797" s="12">
        <v>503</v>
      </c>
      <c r="J797" s="12">
        <v>5421</v>
      </c>
      <c r="K797" s="12">
        <v>1814</v>
      </c>
      <c r="L797" s="12">
        <v>3607</v>
      </c>
      <c r="M797" s="14">
        <v>8.4908845374746786E-2</v>
      </c>
      <c r="N797" s="14">
        <v>0.66537539199409701</v>
      </c>
    </row>
    <row r="798" spans="5:14" x14ac:dyDescent="0.25">
      <c r="E798" s="9"/>
      <c r="F798" s="11" t="s">
        <v>4</v>
      </c>
      <c r="G798" s="13">
        <v>43800</v>
      </c>
      <c r="H798" s="12">
        <v>5195</v>
      </c>
      <c r="I798" s="12">
        <v>592</v>
      </c>
      <c r="J798" s="12">
        <v>4603</v>
      </c>
      <c r="K798" s="12">
        <v>2964</v>
      </c>
      <c r="L798" s="12">
        <v>1639</v>
      </c>
      <c r="M798" s="14">
        <v>0.11395572666025024</v>
      </c>
      <c r="N798" s="14">
        <v>0.35607212687377798</v>
      </c>
    </row>
    <row r="799" spans="5:14" x14ac:dyDescent="0.25">
      <c r="E799" s="9"/>
      <c r="F799" s="11" t="s">
        <v>4</v>
      </c>
      <c r="G799" s="13">
        <v>43801</v>
      </c>
      <c r="H799" s="12">
        <v>5159</v>
      </c>
      <c r="I799" s="12">
        <v>503</v>
      </c>
      <c r="J799" s="12">
        <v>4656</v>
      </c>
      <c r="K799" s="12">
        <v>2095</v>
      </c>
      <c r="L799" s="12">
        <v>2561</v>
      </c>
      <c r="M799" s="14">
        <v>9.7499515409963169E-2</v>
      </c>
      <c r="N799" s="14">
        <v>0.55004295532646053</v>
      </c>
    </row>
    <row r="800" spans="5:14" x14ac:dyDescent="0.25">
      <c r="E800" s="9"/>
      <c r="F800" s="11" t="s">
        <v>4</v>
      </c>
      <c r="G800" s="13">
        <v>43802</v>
      </c>
      <c r="H800" s="12">
        <v>5979</v>
      </c>
      <c r="I800" s="12">
        <v>386</v>
      </c>
      <c r="J800" s="12">
        <v>5593</v>
      </c>
      <c r="K800" s="12">
        <v>2213</v>
      </c>
      <c r="L800" s="12">
        <v>3380</v>
      </c>
      <c r="M800" s="14">
        <v>6.4559290851312928E-2</v>
      </c>
      <c r="N800" s="14">
        <v>0.60432683711782587</v>
      </c>
    </row>
    <row r="801" spans="5:14" x14ac:dyDescent="0.25">
      <c r="E801" s="9"/>
      <c r="F801" s="11" t="s">
        <v>4</v>
      </c>
      <c r="G801" s="13">
        <v>43803</v>
      </c>
      <c r="H801" s="12">
        <v>5407</v>
      </c>
      <c r="I801" s="12">
        <v>550</v>
      </c>
      <c r="J801" s="12">
        <v>4857</v>
      </c>
      <c r="K801" s="12">
        <v>1603</v>
      </c>
      <c r="L801" s="12">
        <v>3254</v>
      </c>
      <c r="M801" s="14">
        <v>0.10171999260218235</v>
      </c>
      <c r="N801" s="14">
        <v>0.66996088120238828</v>
      </c>
    </row>
    <row r="802" spans="5:14" x14ac:dyDescent="0.25">
      <c r="E802" s="9"/>
      <c r="F802" s="11" t="s">
        <v>4</v>
      </c>
      <c r="G802" s="13">
        <v>43804</v>
      </c>
      <c r="H802" s="12">
        <v>3792</v>
      </c>
      <c r="I802" s="12">
        <v>540</v>
      </c>
      <c r="J802" s="12">
        <v>3252</v>
      </c>
      <c r="K802" s="12">
        <v>2523</v>
      </c>
      <c r="L802" s="12">
        <v>729</v>
      </c>
      <c r="M802" s="14">
        <v>0.14240506329113925</v>
      </c>
      <c r="N802" s="14">
        <v>0.22416974169741696</v>
      </c>
    </row>
    <row r="803" spans="5:14" x14ac:dyDescent="0.25">
      <c r="E803" s="9"/>
      <c r="F803" s="11" t="s">
        <v>4</v>
      </c>
      <c r="G803" s="13">
        <v>43805</v>
      </c>
      <c r="H803" s="12">
        <v>3312</v>
      </c>
      <c r="I803" s="12">
        <v>436</v>
      </c>
      <c r="J803" s="12">
        <v>2876</v>
      </c>
      <c r="K803" s="12">
        <v>1840</v>
      </c>
      <c r="L803" s="12">
        <v>1036</v>
      </c>
      <c r="M803" s="14">
        <v>0.13164251207729469</v>
      </c>
      <c r="N803" s="14">
        <v>0.36022253129346316</v>
      </c>
    </row>
    <row r="804" spans="5:14" x14ac:dyDescent="0.25">
      <c r="E804" s="9"/>
      <c r="F804" s="11" t="s">
        <v>4</v>
      </c>
      <c r="G804" s="13">
        <v>43806</v>
      </c>
      <c r="H804" s="12">
        <v>5828</v>
      </c>
      <c r="I804" s="12">
        <v>565</v>
      </c>
      <c r="J804" s="12">
        <v>5263</v>
      </c>
      <c r="K804" s="12">
        <v>2257</v>
      </c>
      <c r="L804" s="12">
        <v>3006</v>
      </c>
      <c r="M804" s="14">
        <v>9.6945778997940976E-2</v>
      </c>
      <c r="N804" s="14">
        <v>0.57115713471404139</v>
      </c>
    </row>
    <row r="805" spans="5:14" x14ac:dyDescent="0.25">
      <c r="E805" s="9"/>
      <c r="F805" s="11" t="s">
        <v>4</v>
      </c>
      <c r="G805" s="13">
        <v>43807</v>
      </c>
      <c r="H805" s="12">
        <v>4487</v>
      </c>
      <c r="I805" s="12">
        <v>574</v>
      </c>
      <c r="J805" s="12">
        <v>3913</v>
      </c>
      <c r="K805" s="12">
        <v>1786</v>
      </c>
      <c r="L805" s="12">
        <v>2127</v>
      </c>
      <c r="M805" s="14">
        <v>0.12792511700468018</v>
      </c>
      <c r="N805" s="14">
        <v>0.54357270636340405</v>
      </c>
    </row>
    <row r="806" spans="5:14" x14ac:dyDescent="0.25">
      <c r="E806" s="9"/>
      <c r="F806" s="11" t="s">
        <v>4</v>
      </c>
      <c r="G806" s="13">
        <v>43808</v>
      </c>
      <c r="H806" s="12">
        <v>4356</v>
      </c>
      <c r="I806" s="12">
        <v>544</v>
      </c>
      <c r="J806" s="12">
        <v>3812</v>
      </c>
      <c r="K806" s="12">
        <v>2696</v>
      </c>
      <c r="L806" s="12">
        <v>1116</v>
      </c>
      <c r="M806" s="14">
        <v>0.1248852157943067</v>
      </c>
      <c r="N806" s="14">
        <v>0.29275970619097585</v>
      </c>
    </row>
    <row r="807" spans="5:14" x14ac:dyDescent="0.25">
      <c r="E807" s="9"/>
      <c r="F807" s="11" t="s">
        <v>4</v>
      </c>
      <c r="G807" s="13">
        <v>43809</v>
      </c>
      <c r="H807" s="12">
        <v>5284</v>
      </c>
      <c r="I807" s="12">
        <v>406</v>
      </c>
      <c r="J807" s="12">
        <v>4878</v>
      </c>
      <c r="K807" s="12">
        <v>1939</v>
      </c>
      <c r="L807" s="12">
        <v>2939</v>
      </c>
      <c r="M807" s="14">
        <v>7.6835730507191516E-2</v>
      </c>
      <c r="N807" s="14">
        <v>0.60250102501025016</v>
      </c>
    </row>
    <row r="808" spans="5:14" x14ac:dyDescent="0.25">
      <c r="E808" s="9"/>
      <c r="F808" s="11" t="s">
        <v>4</v>
      </c>
      <c r="G808" s="13">
        <v>43810</v>
      </c>
      <c r="H808" s="12">
        <v>5617</v>
      </c>
      <c r="I808" s="12">
        <v>468</v>
      </c>
      <c r="J808" s="12">
        <v>5149</v>
      </c>
      <c r="K808" s="12">
        <v>2640</v>
      </c>
      <c r="L808" s="12">
        <v>2509</v>
      </c>
      <c r="M808" s="14">
        <v>8.3318497418550824E-2</v>
      </c>
      <c r="N808" s="14">
        <v>0.48727908331714898</v>
      </c>
    </row>
    <row r="809" spans="5:14" x14ac:dyDescent="0.25">
      <c r="E809" s="9"/>
      <c r="F809" s="11" t="s">
        <v>4</v>
      </c>
      <c r="G809" s="13">
        <v>43811</v>
      </c>
      <c r="H809" s="12">
        <v>3354</v>
      </c>
      <c r="I809" s="12">
        <v>562</v>
      </c>
      <c r="J809" s="12">
        <v>2792</v>
      </c>
      <c r="K809" s="12">
        <v>2765</v>
      </c>
      <c r="L809" s="12">
        <v>27</v>
      </c>
      <c r="M809" s="14">
        <v>0.16756112104949314</v>
      </c>
      <c r="N809" s="14">
        <v>9.6704871060171917E-3</v>
      </c>
    </row>
    <row r="810" spans="5:14" x14ac:dyDescent="0.25">
      <c r="E810" s="9"/>
      <c r="F810" s="11" t="s">
        <v>4</v>
      </c>
      <c r="G810" s="13">
        <v>43812</v>
      </c>
      <c r="H810" s="12">
        <v>5548</v>
      </c>
      <c r="I810" s="12">
        <v>506</v>
      </c>
      <c r="J810" s="12">
        <v>5042</v>
      </c>
      <c r="K810" s="12">
        <v>2415</v>
      </c>
      <c r="L810" s="12">
        <v>2627</v>
      </c>
      <c r="M810" s="14">
        <v>9.1204037490987738E-2</v>
      </c>
      <c r="N810" s="14">
        <v>0.52102340341134468</v>
      </c>
    </row>
    <row r="811" spans="5:14" x14ac:dyDescent="0.25">
      <c r="E811" s="9"/>
      <c r="F811" s="11" t="s">
        <v>4</v>
      </c>
      <c r="G811" s="13">
        <v>43813</v>
      </c>
      <c r="H811" s="12">
        <v>3243</v>
      </c>
      <c r="I811" s="12">
        <v>502</v>
      </c>
      <c r="J811" s="12">
        <v>2741</v>
      </c>
      <c r="K811" s="12">
        <v>2312</v>
      </c>
      <c r="L811" s="12">
        <v>429</v>
      </c>
      <c r="M811" s="14">
        <v>0.15479494295405488</v>
      </c>
      <c r="N811" s="14">
        <v>0.15651222181685517</v>
      </c>
    </row>
    <row r="812" spans="5:14" x14ac:dyDescent="0.25">
      <c r="E812" s="9"/>
      <c r="F812" s="11" t="s">
        <v>4</v>
      </c>
      <c r="G812" s="13">
        <v>43814</v>
      </c>
      <c r="H812" s="12">
        <v>5071</v>
      </c>
      <c r="I812" s="12">
        <v>477</v>
      </c>
      <c r="J812" s="12">
        <v>4594</v>
      </c>
      <c r="K812" s="12">
        <v>1772</v>
      </c>
      <c r="L812" s="12">
        <v>2822</v>
      </c>
      <c r="M812" s="14">
        <v>9.4064287122855458E-2</v>
      </c>
      <c r="N812" s="14">
        <v>0.61427949499346979</v>
      </c>
    </row>
    <row r="813" spans="5:14" x14ac:dyDescent="0.25">
      <c r="E813" s="9"/>
      <c r="F813" s="11" t="s">
        <v>4</v>
      </c>
      <c r="G813" s="13">
        <v>43815</v>
      </c>
      <c r="H813" s="12">
        <v>5451</v>
      </c>
      <c r="I813" s="12">
        <v>407</v>
      </c>
      <c r="J813" s="12">
        <v>5044</v>
      </c>
      <c r="K813" s="12">
        <v>2362</v>
      </c>
      <c r="L813" s="12">
        <v>2682</v>
      </c>
      <c r="M813" s="14">
        <v>7.4665199046046599E-2</v>
      </c>
      <c r="N813" s="14">
        <v>0.5317208564631245</v>
      </c>
    </row>
    <row r="814" spans="5:14" x14ac:dyDescent="0.25">
      <c r="E814" s="9"/>
      <c r="F814" s="11" t="s">
        <v>4</v>
      </c>
      <c r="G814" s="13">
        <v>43816</v>
      </c>
      <c r="H814" s="12">
        <v>5930</v>
      </c>
      <c r="I814" s="12">
        <v>340</v>
      </c>
      <c r="J814" s="12">
        <v>5590</v>
      </c>
      <c r="K814" s="12">
        <v>2172</v>
      </c>
      <c r="L814" s="12">
        <v>3418</v>
      </c>
      <c r="M814" s="14">
        <v>5.733558178752108E-2</v>
      </c>
      <c r="N814" s="14">
        <v>0.61144901610017888</v>
      </c>
    </row>
    <row r="815" spans="5:14" x14ac:dyDescent="0.25">
      <c r="E815" s="9"/>
      <c r="F815" s="11" t="s">
        <v>4</v>
      </c>
      <c r="G815" s="13">
        <v>43817</v>
      </c>
      <c r="H815" s="12">
        <v>5029</v>
      </c>
      <c r="I815" s="12">
        <v>386</v>
      </c>
      <c r="J815" s="12">
        <v>4643</v>
      </c>
      <c r="K815" s="12">
        <v>2552</v>
      </c>
      <c r="L815" s="12">
        <v>2091</v>
      </c>
      <c r="M815" s="14">
        <v>7.6754822032213163E-2</v>
      </c>
      <c r="N815" s="14">
        <v>0.4503553736808098</v>
      </c>
    </row>
    <row r="816" spans="5:14" x14ac:dyDescent="0.25">
      <c r="E816" s="9"/>
      <c r="F816" s="11" t="s">
        <v>4</v>
      </c>
      <c r="G816" s="13">
        <v>43818</v>
      </c>
      <c r="H816" s="12">
        <v>4861</v>
      </c>
      <c r="I816" s="12">
        <v>535</v>
      </c>
      <c r="J816" s="12">
        <v>4326</v>
      </c>
      <c r="K816" s="12">
        <v>1683</v>
      </c>
      <c r="L816" s="12">
        <v>2643</v>
      </c>
      <c r="M816" s="14">
        <v>0.11005965850648015</v>
      </c>
      <c r="N816" s="14">
        <v>0.61095700416088761</v>
      </c>
    </row>
    <row r="817" spans="5:14" x14ac:dyDescent="0.25">
      <c r="E817" s="9"/>
      <c r="F817" s="11" t="s">
        <v>4</v>
      </c>
      <c r="G817" s="13">
        <v>43819</v>
      </c>
      <c r="H817" s="12">
        <v>3745</v>
      </c>
      <c r="I817" s="12">
        <v>492</v>
      </c>
      <c r="J817" s="12">
        <v>3253</v>
      </c>
      <c r="K817" s="12">
        <v>2768</v>
      </c>
      <c r="L817" s="12">
        <v>485</v>
      </c>
      <c r="M817" s="14">
        <v>0.13137516688918557</v>
      </c>
      <c r="N817" s="14">
        <v>0.14909314478942515</v>
      </c>
    </row>
    <row r="818" spans="5:14" x14ac:dyDescent="0.25">
      <c r="E818" s="9"/>
      <c r="F818" s="11" t="s">
        <v>4</v>
      </c>
      <c r="G818" s="13">
        <v>43820</v>
      </c>
      <c r="H818" s="12">
        <v>3731</v>
      </c>
      <c r="I818" s="12">
        <v>394</v>
      </c>
      <c r="J818" s="12">
        <v>3337</v>
      </c>
      <c r="K818" s="12">
        <v>2711</v>
      </c>
      <c r="L818" s="12">
        <v>626</v>
      </c>
      <c r="M818" s="14">
        <v>0.10560171535781292</v>
      </c>
      <c r="N818" s="14">
        <v>0.18759364698831285</v>
      </c>
    </row>
    <row r="819" spans="5:14" x14ac:dyDescent="0.25">
      <c r="E819" s="9"/>
      <c r="F819" s="11" t="s">
        <v>4</v>
      </c>
      <c r="G819" s="13">
        <v>43821</v>
      </c>
      <c r="H819" s="12">
        <v>3210</v>
      </c>
      <c r="I819" s="12">
        <v>499</v>
      </c>
      <c r="J819" s="12">
        <v>2711</v>
      </c>
      <c r="K819" s="12">
        <v>2012</v>
      </c>
      <c r="L819" s="12">
        <v>699</v>
      </c>
      <c r="M819" s="14">
        <v>0.15545171339563862</v>
      </c>
      <c r="N819" s="14">
        <v>0.25783843600147549</v>
      </c>
    </row>
    <row r="820" spans="5:14" x14ac:dyDescent="0.25">
      <c r="E820" s="9"/>
      <c r="F820" s="11" t="s">
        <v>4</v>
      </c>
      <c r="G820" s="13">
        <v>43822</v>
      </c>
      <c r="H820" s="12">
        <v>4194</v>
      </c>
      <c r="I820" s="12">
        <v>308</v>
      </c>
      <c r="J820" s="12">
        <v>3886</v>
      </c>
      <c r="K820" s="12">
        <v>2277</v>
      </c>
      <c r="L820" s="12">
        <v>1609</v>
      </c>
      <c r="M820" s="14">
        <v>7.3438245112064857E-2</v>
      </c>
      <c r="N820" s="14">
        <v>0.41405043746783327</v>
      </c>
    </row>
    <row r="821" spans="5:14" x14ac:dyDescent="0.25">
      <c r="E821" s="9"/>
      <c r="F821" s="11" t="s">
        <v>4</v>
      </c>
      <c r="G821" s="13">
        <v>43823</v>
      </c>
      <c r="H821" s="12">
        <v>4657</v>
      </c>
      <c r="I821" s="12">
        <v>553</v>
      </c>
      <c r="J821" s="12">
        <v>4104</v>
      </c>
      <c r="K821" s="12">
        <v>1872</v>
      </c>
      <c r="L821" s="12">
        <v>2232</v>
      </c>
      <c r="M821" s="14">
        <v>0.11874597380287739</v>
      </c>
      <c r="N821" s="14">
        <v>0.54385964912280704</v>
      </c>
    </row>
    <row r="822" spans="5:14" x14ac:dyDescent="0.25">
      <c r="E822" s="9"/>
      <c r="F822" s="11" t="s">
        <v>4</v>
      </c>
      <c r="G822" s="13">
        <v>43824</v>
      </c>
      <c r="H822" s="12">
        <v>4283</v>
      </c>
      <c r="I822" s="12">
        <v>381</v>
      </c>
      <c r="J822" s="12">
        <v>3902</v>
      </c>
      <c r="K822" s="12">
        <v>1888</v>
      </c>
      <c r="L822" s="12">
        <v>2014</v>
      </c>
      <c r="M822" s="14">
        <v>8.8956339014709312E-2</v>
      </c>
      <c r="N822" s="14">
        <v>0.51614556637621734</v>
      </c>
    </row>
    <row r="823" spans="5:14" x14ac:dyDescent="0.25">
      <c r="E823" s="9"/>
      <c r="F823" s="11" t="s">
        <v>4</v>
      </c>
      <c r="G823" s="13">
        <v>43825</v>
      </c>
      <c r="H823" s="12">
        <v>4323</v>
      </c>
      <c r="I823" s="12">
        <v>579</v>
      </c>
      <c r="J823" s="12">
        <v>3744</v>
      </c>
      <c r="K823" s="12">
        <v>1540</v>
      </c>
      <c r="L823" s="12">
        <v>2204</v>
      </c>
      <c r="M823" s="14">
        <v>0.13393476752255379</v>
      </c>
      <c r="N823" s="14">
        <v>0.58867521367521369</v>
      </c>
    </row>
    <row r="824" spans="5:14" x14ac:dyDescent="0.25">
      <c r="E824" s="9"/>
      <c r="F824" s="11" t="s">
        <v>4</v>
      </c>
      <c r="G824" s="13">
        <v>43826</v>
      </c>
      <c r="H824" s="12">
        <v>4962</v>
      </c>
      <c r="I824" s="12">
        <v>569</v>
      </c>
      <c r="J824" s="12">
        <v>4393</v>
      </c>
      <c r="K824" s="12">
        <v>2644</v>
      </c>
      <c r="L824" s="12">
        <v>1749</v>
      </c>
      <c r="M824" s="14">
        <v>0.11467150342603789</v>
      </c>
      <c r="N824" s="14">
        <v>0.39813339403596631</v>
      </c>
    </row>
    <row r="825" spans="5:14" x14ac:dyDescent="0.25">
      <c r="E825" s="9"/>
      <c r="F825" s="11" t="s">
        <v>4</v>
      </c>
      <c r="G825" s="13">
        <v>43827</v>
      </c>
      <c r="H825" s="12">
        <v>3870</v>
      </c>
      <c r="I825" s="12">
        <v>508</v>
      </c>
      <c r="J825" s="12">
        <v>3362</v>
      </c>
      <c r="K825" s="12">
        <v>1541</v>
      </c>
      <c r="L825" s="12">
        <v>1821</v>
      </c>
      <c r="M825" s="14">
        <v>0.13126614987080104</v>
      </c>
      <c r="N825" s="14">
        <v>0.54164187983343248</v>
      </c>
    </row>
    <row r="826" spans="5:14" x14ac:dyDescent="0.25">
      <c r="E826" s="9"/>
      <c r="F826" s="11" t="s">
        <v>4</v>
      </c>
      <c r="G826" s="13">
        <v>43828</v>
      </c>
      <c r="H826" s="12">
        <v>4686</v>
      </c>
      <c r="I826" s="12">
        <v>575</v>
      </c>
      <c r="J826" s="12">
        <v>4111</v>
      </c>
      <c r="K826" s="12">
        <v>2848</v>
      </c>
      <c r="L826" s="12">
        <v>1263</v>
      </c>
      <c r="M826" s="14">
        <v>0.12270593256508749</v>
      </c>
      <c r="N826" s="14">
        <v>0.30722451958161029</v>
      </c>
    </row>
    <row r="827" spans="5:14" x14ac:dyDescent="0.25">
      <c r="E827" s="9"/>
      <c r="F827" s="11" t="s">
        <v>4</v>
      </c>
      <c r="G827" s="13">
        <v>43829</v>
      </c>
      <c r="H827" s="12">
        <v>5163</v>
      </c>
      <c r="I827" s="12">
        <v>383</v>
      </c>
      <c r="J827" s="12">
        <v>4780</v>
      </c>
      <c r="K827" s="12">
        <v>2884</v>
      </c>
      <c r="L827" s="12">
        <v>1896</v>
      </c>
      <c r="M827" s="14">
        <v>7.4181677319387948E-2</v>
      </c>
      <c r="N827" s="14">
        <v>0.39665271966527199</v>
      </c>
    </row>
    <row r="828" spans="5:14" x14ac:dyDescent="0.25">
      <c r="E828" s="9"/>
      <c r="F828" s="11" t="s">
        <v>4</v>
      </c>
      <c r="G828" s="13">
        <v>43830</v>
      </c>
      <c r="H828" s="12">
        <v>3038</v>
      </c>
      <c r="I828" s="12">
        <v>427</v>
      </c>
      <c r="J828" s="12">
        <v>2611</v>
      </c>
      <c r="K828" s="12">
        <v>1950</v>
      </c>
      <c r="L828" s="12">
        <v>661</v>
      </c>
      <c r="M828" s="14">
        <v>0.14055299539170507</v>
      </c>
      <c r="N828" s="14">
        <v>0.25315970892378398</v>
      </c>
    </row>
    <row r="829" spans="5:14" x14ac:dyDescent="0.25">
      <c r="E829" s="9"/>
      <c r="F829" s="11" t="s">
        <v>4</v>
      </c>
      <c r="G829" s="13">
        <v>43831</v>
      </c>
      <c r="H829" s="12">
        <v>4999</v>
      </c>
      <c r="I829" s="12">
        <v>595</v>
      </c>
      <c r="J829" s="12">
        <v>4404</v>
      </c>
      <c r="K829" s="12">
        <v>2098</v>
      </c>
      <c r="L829" s="12">
        <v>2306</v>
      </c>
      <c r="M829" s="14">
        <v>0.11902380476095219</v>
      </c>
      <c r="N829" s="14">
        <v>0.52361489554950047</v>
      </c>
    </row>
    <row r="830" spans="5:14" x14ac:dyDescent="0.25">
      <c r="E830" s="9"/>
      <c r="F830" s="11" t="s">
        <v>4</v>
      </c>
      <c r="G830" s="13">
        <v>43832</v>
      </c>
      <c r="H830" s="12">
        <v>3451</v>
      </c>
      <c r="I830" s="12">
        <v>307</v>
      </c>
      <c r="J830" s="12">
        <v>3144</v>
      </c>
      <c r="K830" s="12">
        <v>2761</v>
      </c>
      <c r="L830" s="12">
        <v>383</v>
      </c>
      <c r="M830" s="14">
        <v>8.8959721819762388E-2</v>
      </c>
      <c r="N830" s="14">
        <v>0.12181933842239186</v>
      </c>
    </row>
    <row r="831" spans="5:14" x14ac:dyDescent="0.25">
      <c r="E831" s="9"/>
      <c r="F831" s="11" t="s">
        <v>4</v>
      </c>
      <c r="G831" s="13">
        <v>43833</v>
      </c>
      <c r="H831" s="12">
        <v>5756</v>
      </c>
      <c r="I831" s="12">
        <v>350</v>
      </c>
      <c r="J831" s="12">
        <v>5406</v>
      </c>
      <c r="K831" s="12">
        <v>2885</v>
      </c>
      <c r="L831" s="12">
        <v>2521</v>
      </c>
      <c r="M831" s="14">
        <v>6.0806115357887422E-2</v>
      </c>
      <c r="N831" s="14">
        <v>0.46633370329263779</v>
      </c>
    </row>
    <row r="832" spans="5:14" x14ac:dyDescent="0.25">
      <c r="E832" s="9"/>
      <c r="F832" s="11" t="s">
        <v>4</v>
      </c>
      <c r="G832" s="13">
        <v>43834</v>
      </c>
      <c r="H832" s="12">
        <v>5175</v>
      </c>
      <c r="I832" s="12">
        <v>596</v>
      </c>
      <c r="J832" s="12">
        <v>4579</v>
      </c>
      <c r="K832" s="12">
        <v>2140</v>
      </c>
      <c r="L832" s="12">
        <v>2439</v>
      </c>
      <c r="M832" s="14">
        <v>0.11516908212560387</v>
      </c>
      <c r="N832" s="14">
        <v>0.53264905001091944</v>
      </c>
    </row>
    <row r="833" spans="5:14" x14ac:dyDescent="0.25">
      <c r="E833" s="9"/>
      <c r="F833" s="11" t="s">
        <v>4</v>
      </c>
      <c r="G833" s="13">
        <v>43835</v>
      </c>
      <c r="H833" s="12">
        <v>4247</v>
      </c>
      <c r="I833" s="12">
        <v>413</v>
      </c>
      <c r="J833" s="12">
        <v>3834</v>
      </c>
      <c r="K833" s="12">
        <v>2730</v>
      </c>
      <c r="L833" s="12">
        <v>1104</v>
      </c>
      <c r="M833" s="14">
        <v>9.7245114198257598E-2</v>
      </c>
      <c r="N833" s="14">
        <v>0.28794992175273865</v>
      </c>
    </row>
    <row r="834" spans="5:14" x14ac:dyDescent="0.25">
      <c r="E834" s="9"/>
      <c r="F834" s="11" t="s">
        <v>4</v>
      </c>
      <c r="G834" s="13">
        <v>43836</v>
      </c>
      <c r="H834" s="12">
        <v>5758</v>
      </c>
      <c r="I834" s="12">
        <v>333</v>
      </c>
      <c r="J834" s="12">
        <v>5425</v>
      </c>
      <c r="K834" s="12">
        <v>2783</v>
      </c>
      <c r="L834" s="12">
        <v>2642</v>
      </c>
      <c r="M834" s="14">
        <v>5.7832580757207361E-2</v>
      </c>
      <c r="N834" s="14">
        <v>0.48700460829493086</v>
      </c>
    </row>
    <row r="835" spans="5:14" x14ac:dyDescent="0.25">
      <c r="E835" s="9"/>
      <c r="F835" s="11" t="s">
        <v>4</v>
      </c>
      <c r="G835" s="13">
        <v>43837</v>
      </c>
      <c r="H835" s="12">
        <v>5878</v>
      </c>
      <c r="I835" s="12">
        <v>585</v>
      </c>
      <c r="J835" s="12">
        <v>5293</v>
      </c>
      <c r="K835" s="12">
        <v>2110</v>
      </c>
      <c r="L835" s="12">
        <v>3183</v>
      </c>
      <c r="M835" s="14">
        <v>9.9523647499149367E-2</v>
      </c>
      <c r="N835" s="14">
        <v>0.60136028717173629</v>
      </c>
    </row>
    <row r="836" spans="5:14" x14ac:dyDescent="0.25">
      <c r="E836" s="9"/>
      <c r="F836" s="11" t="s">
        <v>4</v>
      </c>
      <c r="G836" s="13">
        <v>43838</v>
      </c>
      <c r="H836" s="12">
        <v>5065</v>
      </c>
      <c r="I836" s="12">
        <v>557</v>
      </c>
      <c r="J836" s="12">
        <v>4508</v>
      </c>
      <c r="K836" s="12">
        <v>1977</v>
      </c>
      <c r="L836" s="12">
        <v>2531</v>
      </c>
      <c r="M836" s="14">
        <v>0.10997038499506416</v>
      </c>
      <c r="N836" s="14">
        <v>0.56144631765749775</v>
      </c>
    </row>
    <row r="837" spans="5:14" x14ac:dyDescent="0.25">
      <c r="E837" s="9"/>
      <c r="F837" s="11" t="s">
        <v>4</v>
      </c>
      <c r="G837" s="13">
        <v>43839</v>
      </c>
      <c r="H837" s="12">
        <v>3455</v>
      </c>
      <c r="I837" s="12">
        <v>307</v>
      </c>
      <c r="J837" s="12">
        <v>3148</v>
      </c>
      <c r="K837" s="12">
        <v>2292</v>
      </c>
      <c r="L837" s="12">
        <v>856</v>
      </c>
      <c r="M837" s="14">
        <v>8.8856729377713453E-2</v>
      </c>
      <c r="N837" s="14">
        <v>0.27191867852604829</v>
      </c>
    </row>
    <row r="838" spans="5:14" x14ac:dyDescent="0.25">
      <c r="E838" s="9"/>
      <c r="F838" s="11" t="s">
        <v>4</v>
      </c>
      <c r="G838" s="13">
        <v>43840</v>
      </c>
      <c r="H838" s="12">
        <v>4558</v>
      </c>
      <c r="I838" s="12">
        <v>409</v>
      </c>
      <c r="J838" s="12">
        <v>4149</v>
      </c>
      <c r="K838" s="12">
        <v>2382</v>
      </c>
      <c r="L838" s="12">
        <v>1767</v>
      </c>
      <c r="M838" s="14">
        <v>8.9732338745063631E-2</v>
      </c>
      <c r="N838" s="14">
        <v>0.42588575560375996</v>
      </c>
    </row>
    <row r="839" spans="5:14" x14ac:dyDescent="0.25">
      <c r="E839" s="9"/>
      <c r="F839" s="11" t="s">
        <v>4</v>
      </c>
      <c r="G839" s="13">
        <v>43841</v>
      </c>
      <c r="H839" s="12">
        <v>5188</v>
      </c>
      <c r="I839" s="12">
        <v>314</v>
      </c>
      <c r="J839" s="12">
        <v>4874</v>
      </c>
      <c r="K839" s="12">
        <v>1512</v>
      </c>
      <c r="L839" s="12">
        <v>3362</v>
      </c>
      <c r="M839" s="14">
        <v>6.0524286815728606E-2</v>
      </c>
      <c r="N839" s="14">
        <v>0.68978251949117764</v>
      </c>
    </row>
    <row r="840" spans="5:14" x14ac:dyDescent="0.25">
      <c r="E840" s="9"/>
      <c r="F840" s="11" t="s">
        <v>4</v>
      </c>
      <c r="G840" s="13">
        <v>43842</v>
      </c>
      <c r="H840" s="12">
        <v>3668</v>
      </c>
      <c r="I840" s="12">
        <v>537</v>
      </c>
      <c r="J840" s="12">
        <v>3131</v>
      </c>
      <c r="K840" s="12">
        <v>2618</v>
      </c>
      <c r="L840" s="12">
        <v>513</v>
      </c>
      <c r="M840" s="14">
        <v>0.14640130861504908</v>
      </c>
      <c r="N840" s="14">
        <v>0.16384541679974449</v>
      </c>
    </row>
    <row r="841" spans="5:14" x14ac:dyDescent="0.25">
      <c r="E841" s="9"/>
      <c r="F841" s="11" t="s">
        <v>4</v>
      </c>
      <c r="G841" s="13">
        <v>43843</v>
      </c>
      <c r="H841" s="12">
        <v>5011</v>
      </c>
      <c r="I841" s="12">
        <v>518</v>
      </c>
      <c r="J841" s="12">
        <v>4493</v>
      </c>
      <c r="K841" s="12">
        <v>2474</v>
      </c>
      <c r="L841" s="12">
        <v>2019</v>
      </c>
      <c r="M841" s="14">
        <v>0.10337258032328876</v>
      </c>
      <c r="N841" s="14">
        <v>0.44936567994658355</v>
      </c>
    </row>
    <row r="842" spans="5:14" x14ac:dyDescent="0.25">
      <c r="E842" s="9"/>
      <c r="F842" s="11" t="s">
        <v>4</v>
      </c>
      <c r="G842" s="13">
        <v>43844</v>
      </c>
      <c r="H842" s="12">
        <v>3926</v>
      </c>
      <c r="I842" s="12">
        <v>426</v>
      </c>
      <c r="J842" s="12">
        <v>3500</v>
      </c>
      <c r="K842" s="12">
        <v>1534</v>
      </c>
      <c r="L842" s="12">
        <v>1966</v>
      </c>
      <c r="M842" s="14">
        <v>0.10850738665308202</v>
      </c>
      <c r="N842" s="14">
        <v>0.56171428571428572</v>
      </c>
    </row>
    <row r="843" spans="5:14" x14ac:dyDescent="0.25">
      <c r="E843" s="9"/>
      <c r="F843" s="11" t="s">
        <v>4</v>
      </c>
      <c r="G843" s="13">
        <v>43845</v>
      </c>
      <c r="H843" s="12">
        <v>4133</v>
      </c>
      <c r="I843" s="12">
        <v>373</v>
      </c>
      <c r="J843" s="12">
        <v>3760</v>
      </c>
      <c r="K843" s="12">
        <v>2319</v>
      </c>
      <c r="L843" s="12">
        <v>1441</v>
      </c>
      <c r="M843" s="14">
        <v>9.0249213646261789E-2</v>
      </c>
      <c r="N843" s="14">
        <v>0.38324468085106383</v>
      </c>
    </row>
    <row r="844" spans="5:14" x14ac:dyDescent="0.25">
      <c r="E844" s="9"/>
      <c r="F844" s="11" t="s">
        <v>4</v>
      </c>
      <c r="G844" s="13">
        <v>43846</v>
      </c>
      <c r="H844" s="12">
        <v>3804</v>
      </c>
      <c r="I844" s="12">
        <v>463</v>
      </c>
      <c r="J844" s="12">
        <v>3341</v>
      </c>
      <c r="K844" s="12">
        <v>2011</v>
      </c>
      <c r="L844" s="12">
        <v>1330</v>
      </c>
      <c r="M844" s="14">
        <v>0.12171398527865405</v>
      </c>
      <c r="N844" s="14">
        <v>0.39808440586650701</v>
      </c>
    </row>
    <row r="845" spans="5:14" x14ac:dyDescent="0.25">
      <c r="E845" s="9"/>
      <c r="F845" s="11" t="s">
        <v>4</v>
      </c>
      <c r="G845" s="13">
        <v>43847</v>
      </c>
      <c r="H845" s="12">
        <v>3766</v>
      </c>
      <c r="I845" s="12">
        <v>446</v>
      </c>
      <c r="J845" s="12">
        <v>3320</v>
      </c>
      <c r="K845" s="12">
        <v>1961</v>
      </c>
      <c r="L845" s="12">
        <v>1359</v>
      </c>
      <c r="M845" s="14">
        <v>0.11842804036112586</v>
      </c>
      <c r="N845" s="14">
        <v>0.40933734939759037</v>
      </c>
    </row>
    <row r="846" spans="5:14" x14ac:dyDescent="0.25">
      <c r="E846" s="9"/>
      <c r="F846" s="11" t="s">
        <v>4</v>
      </c>
      <c r="G846" s="13">
        <v>43848</v>
      </c>
      <c r="H846" s="12">
        <v>4517</v>
      </c>
      <c r="I846" s="12">
        <v>307</v>
      </c>
      <c r="J846" s="12">
        <v>4210</v>
      </c>
      <c r="K846" s="12">
        <v>2817</v>
      </c>
      <c r="L846" s="12">
        <v>1393</v>
      </c>
      <c r="M846" s="14">
        <v>6.7965463803409343E-2</v>
      </c>
      <c r="N846" s="14">
        <v>0.33087885985748217</v>
      </c>
    </row>
    <row r="847" spans="5:14" x14ac:dyDescent="0.25">
      <c r="E847" s="9"/>
      <c r="F847" s="11" t="s">
        <v>4</v>
      </c>
      <c r="G847" s="13">
        <v>43849</v>
      </c>
      <c r="H847" s="12">
        <v>3427</v>
      </c>
      <c r="I847" s="12">
        <v>342</v>
      </c>
      <c r="J847" s="12">
        <v>3085</v>
      </c>
      <c r="K847" s="12">
        <v>2177</v>
      </c>
      <c r="L847" s="12">
        <v>908</v>
      </c>
      <c r="M847" s="14">
        <v>9.9795739714035603E-2</v>
      </c>
      <c r="N847" s="14">
        <v>0.29432739059967583</v>
      </c>
    </row>
    <row r="848" spans="5:14" x14ac:dyDescent="0.25">
      <c r="E848" s="9"/>
      <c r="F848" s="11" t="s">
        <v>4</v>
      </c>
      <c r="G848" s="13">
        <v>43850</v>
      </c>
      <c r="H848" s="12">
        <v>3153</v>
      </c>
      <c r="I848" s="12">
        <v>303</v>
      </c>
      <c r="J848" s="12">
        <v>2850</v>
      </c>
      <c r="K848" s="12">
        <v>1607</v>
      </c>
      <c r="L848" s="12">
        <v>1243</v>
      </c>
      <c r="M848" s="14">
        <v>9.6098953377735497E-2</v>
      </c>
      <c r="N848" s="14">
        <v>0.43614035087719299</v>
      </c>
    </row>
    <row r="849" spans="5:14" x14ac:dyDescent="0.25">
      <c r="E849" s="9"/>
      <c r="F849" s="11" t="s">
        <v>4</v>
      </c>
      <c r="G849" s="13">
        <v>43851</v>
      </c>
      <c r="H849" s="12">
        <v>4404</v>
      </c>
      <c r="I849" s="12">
        <v>544</v>
      </c>
      <c r="J849" s="12">
        <v>3860</v>
      </c>
      <c r="K849" s="12">
        <v>1660</v>
      </c>
      <c r="L849" s="12">
        <v>2200</v>
      </c>
      <c r="M849" s="14">
        <v>0.12352406902815623</v>
      </c>
      <c r="N849" s="14">
        <v>0.56994818652849744</v>
      </c>
    </row>
    <row r="850" spans="5:14" x14ac:dyDescent="0.25">
      <c r="E850" s="9"/>
      <c r="F850" s="11" t="s">
        <v>4</v>
      </c>
      <c r="G850" s="13">
        <v>43852</v>
      </c>
      <c r="H850" s="12">
        <v>3294</v>
      </c>
      <c r="I850" s="12">
        <v>361</v>
      </c>
      <c r="J850" s="12">
        <v>2933</v>
      </c>
      <c r="K850" s="12">
        <v>2315</v>
      </c>
      <c r="L850" s="12">
        <v>618</v>
      </c>
      <c r="M850" s="14">
        <v>0.10959319975713418</v>
      </c>
      <c r="N850" s="14">
        <v>0.21070576201841118</v>
      </c>
    </row>
    <row r="851" spans="5:14" x14ac:dyDescent="0.25">
      <c r="E851" s="9"/>
      <c r="F851" s="11" t="s">
        <v>4</v>
      </c>
      <c r="G851" s="13">
        <v>43853</v>
      </c>
      <c r="H851" s="12">
        <v>4761</v>
      </c>
      <c r="I851" s="12">
        <v>401</v>
      </c>
      <c r="J851" s="12">
        <v>4360</v>
      </c>
      <c r="K851" s="12">
        <v>1926</v>
      </c>
      <c r="L851" s="12">
        <v>2434</v>
      </c>
      <c r="M851" s="14">
        <v>8.4226002940558709E-2</v>
      </c>
      <c r="N851" s="14">
        <v>0.55825688073394497</v>
      </c>
    </row>
    <row r="852" spans="5:14" x14ac:dyDescent="0.25">
      <c r="E852" s="9"/>
      <c r="F852" s="11" t="s">
        <v>4</v>
      </c>
      <c r="G852" s="13">
        <v>43854</v>
      </c>
      <c r="H852" s="12">
        <v>3556</v>
      </c>
      <c r="I852" s="12">
        <v>541</v>
      </c>
      <c r="J852" s="12">
        <v>3015</v>
      </c>
      <c r="K852" s="12">
        <v>1735</v>
      </c>
      <c r="L852" s="12">
        <v>1280</v>
      </c>
      <c r="M852" s="14">
        <v>0.15213723284589425</v>
      </c>
      <c r="N852" s="14">
        <v>0.42454394693200664</v>
      </c>
    </row>
    <row r="853" spans="5:14" x14ac:dyDescent="0.25">
      <c r="E853" s="9"/>
      <c r="F853" s="11" t="s">
        <v>4</v>
      </c>
      <c r="G853" s="13">
        <v>43855</v>
      </c>
      <c r="H853" s="12">
        <v>4205</v>
      </c>
      <c r="I853" s="12">
        <v>509</v>
      </c>
      <c r="J853" s="12">
        <v>3696</v>
      </c>
      <c r="K853" s="12">
        <v>2650</v>
      </c>
      <c r="L853" s="12">
        <v>1046</v>
      </c>
      <c r="M853" s="14">
        <v>0.12104637336504162</v>
      </c>
      <c r="N853" s="14">
        <v>0.28300865800865799</v>
      </c>
    </row>
    <row r="854" spans="5:14" x14ac:dyDescent="0.25">
      <c r="E854" s="9"/>
      <c r="F854" s="11" t="s">
        <v>4</v>
      </c>
      <c r="G854" s="13">
        <v>43856</v>
      </c>
      <c r="H854" s="12">
        <v>4247</v>
      </c>
      <c r="I854" s="12">
        <v>523</v>
      </c>
      <c r="J854" s="12">
        <v>3724</v>
      </c>
      <c r="K854" s="12">
        <v>2431</v>
      </c>
      <c r="L854" s="12">
        <v>1293</v>
      </c>
      <c r="M854" s="14">
        <v>0.12314574994113492</v>
      </c>
      <c r="N854" s="14">
        <v>0.34720730397422128</v>
      </c>
    </row>
    <row r="855" spans="5:14" x14ac:dyDescent="0.25">
      <c r="E855" s="9"/>
      <c r="F855" s="11" t="s">
        <v>4</v>
      </c>
      <c r="G855" s="13">
        <v>43857</v>
      </c>
      <c r="H855" s="12">
        <v>3027</v>
      </c>
      <c r="I855" s="12">
        <v>568</v>
      </c>
      <c r="J855" s="12">
        <v>2459</v>
      </c>
      <c r="K855" s="12">
        <v>2391</v>
      </c>
      <c r="L855" s="12">
        <v>68</v>
      </c>
      <c r="M855" s="14">
        <v>0.18764453254046912</v>
      </c>
      <c r="N855" s="14">
        <v>2.7653517690117934E-2</v>
      </c>
    </row>
    <row r="856" spans="5:14" x14ac:dyDescent="0.25">
      <c r="E856" s="9"/>
      <c r="F856" s="11" t="s">
        <v>4</v>
      </c>
      <c r="G856" s="13">
        <v>43858</v>
      </c>
      <c r="H856" s="12">
        <v>5224</v>
      </c>
      <c r="I856" s="12">
        <v>452</v>
      </c>
      <c r="J856" s="12">
        <v>4772</v>
      </c>
      <c r="K856" s="12">
        <v>2069</v>
      </c>
      <c r="L856" s="12">
        <v>2703</v>
      </c>
      <c r="M856" s="14">
        <v>8.6523736600306281E-2</v>
      </c>
      <c r="N856" s="14">
        <v>0.56642917015926242</v>
      </c>
    </row>
    <row r="857" spans="5:14" x14ac:dyDescent="0.25">
      <c r="E857" s="9"/>
      <c r="F857" s="11" t="s">
        <v>4</v>
      </c>
      <c r="G857" s="13">
        <v>43859</v>
      </c>
      <c r="H857" s="12">
        <v>4086</v>
      </c>
      <c r="I857" s="12">
        <v>418</v>
      </c>
      <c r="J857" s="12">
        <v>3668</v>
      </c>
      <c r="K857" s="12">
        <v>1759</v>
      </c>
      <c r="L857" s="12">
        <v>1909</v>
      </c>
      <c r="M857" s="14">
        <v>0.10230053842388644</v>
      </c>
      <c r="N857" s="14">
        <v>0.52044711014176659</v>
      </c>
    </row>
    <row r="858" spans="5:14" x14ac:dyDescent="0.25">
      <c r="E858" s="9"/>
      <c r="F858" s="11" t="s">
        <v>4</v>
      </c>
      <c r="G858" s="13">
        <v>43860</v>
      </c>
      <c r="H858" s="12">
        <v>3949</v>
      </c>
      <c r="I858" s="12">
        <v>592</v>
      </c>
      <c r="J858" s="12">
        <v>3357</v>
      </c>
      <c r="K858" s="12">
        <v>1603</v>
      </c>
      <c r="L858" s="12">
        <v>1754</v>
      </c>
      <c r="M858" s="14">
        <v>0.14991136996708027</v>
      </c>
      <c r="N858" s="14">
        <v>0.5224903187369675</v>
      </c>
    </row>
    <row r="859" spans="5:14" x14ac:dyDescent="0.25">
      <c r="E859" s="9"/>
      <c r="F859" s="11" t="s">
        <v>4</v>
      </c>
      <c r="G859" s="13">
        <v>43861</v>
      </c>
      <c r="H859" s="12">
        <v>5808</v>
      </c>
      <c r="I859" s="12">
        <v>423</v>
      </c>
      <c r="J859" s="12">
        <v>5385</v>
      </c>
      <c r="K859" s="12">
        <v>2728</v>
      </c>
      <c r="L859" s="12">
        <v>2657</v>
      </c>
      <c r="M859" s="14">
        <v>7.2830578512396688E-2</v>
      </c>
      <c r="N859" s="14">
        <v>0.49340761374187558</v>
      </c>
    </row>
    <row r="860" spans="5:14" x14ac:dyDescent="0.25">
      <c r="E860" s="9"/>
      <c r="F860" s="11" t="s">
        <v>4</v>
      </c>
      <c r="G860" s="13">
        <v>43862</v>
      </c>
      <c r="H860" s="12">
        <v>5928</v>
      </c>
      <c r="I860" s="12">
        <v>397</v>
      </c>
      <c r="J860" s="12">
        <v>5531</v>
      </c>
      <c r="K860" s="12">
        <v>2903</v>
      </c>
      <c r="L860" s="12">
        <v>2628</v>
      </c>
      <c r="M860" s="14">
        <v>6.6970310391363017E-2</v>
      </c>
      <c r="N860" s="14">
        <v>0.47514011932742722</v>
      </c>
    </row>
    <row r="861" spans="5:14" x14ac:dyDescent="0.25">
      <c r="E861" s="9"/>
      <c r="F861" s="11" t="s">
        <v>4</v>
      </c>
      <c r="G861" s="13">
        <v>43863</v>
      </c>
      <c r="H861" s="12">
        <v>5222</v>
      </c>
      <c r="I861" s="12">
        <v>456</v>
      </c>
      <c r="J861" s="12">
        <v>4766</v>
      </c>
      <c r="K861" s="12">
        <v>2842</v>
      </c>
      <c r="L861" s="12">
        <v>1924</v>
      </c>
      <c r="M861" s="14">
        <v>8.7322864802757569E-2</v>
      </c>
      <c r="N861" s="14">
        <v>0.40369282417121277</v>
      </c>
    </row>
    <row r="862" spans="5:14" x14ac:dyDescent="0.25">
      <c r="E862" s="9"/>
      <c r="F862" s="11" t="s">
        <v>4</v>
      </c>
      <c r="G862" s="13">
        <v>43864</v>
      </c>
      <c r="H862" s="12">
        <v>5639</v>
      </c>
      <c r="I862" s="12">
        <v>482</v>
      </c>
      <c r="J862" s="12">
        <v>5157</v>
      </c>
      <c r="K862" s="12">
        <v>2746</v>
      </c>
      <c r="L862" s="12">
        <v>2411</v>
      </c>
      <c r="M862" s="14">
        <v>8.5476148253236392E-2</v>
      </c>
      <c r="N862" s="14">
        <v>0.46751987589683924</v>
      </c>
    </row>
    <row r="863" spans="5:14" x14ac:dyDescent="0.25">
      <c r="E863" s="9"/>
      <c r="F863" s="11" t="s">
        <v>4</v>
      </c>
      <c r="G863" s="13">
        <v>43865</v>
      </c>
      <c r="H863" s="12">
        <v>4305</v>
      </c>
      <c r="I863" s="12">
        <v>568</v>
      </c>
      <c r="J863" s="12">
        <v>3737</v>
      </c>
      <c r="K863" s="12">
        <v>1933</v>
      </c>
      <c r="L863" s="12">
        <v>1804</v>
      </c>
      <c r="M863" s="14">
        <v>0.13193960511033681</v>
      </c>
      <c r="N863" s="14">
        <v>0.48274016590848273</v>
      </c>
    </row>
    <row r="864" spans="5:14" x14ac:dyDescent="0.25">
      <c r="E864" s="9"/>
      <c r="F864" s="11" t="s">
        <v>4</v>
      </c>
      <c r="G864" s="13">
        <v>43866</v>
      </c>
      <c r="H864" s="12">
        <v>5290</v>
      </c>
      <c r="I864" s="12">
        <v>597</v>
      </c>
      <c r="J864" s="12">
        <v>4693</v>
      </c>
      <c r="K864" s="12">
        <v>2663</v>
      </c>
      <c r="L864" s="12">
        <v>2030</v>
      </c>
      <c r="M864" s="14">
        <v>0.11285444234404537</v>
      </c>
      <c r="N864" s="14">
        <v>0.43255913062007245</v>
      </c>
    </row>
    <row r="865" spans="5:14" x14ac:dyDescent="0.25">
      <c r="E865" s="9"/>
      <c r="F865" s="11" t="s">
        <v>4</v>
      </c>
      <c r="G865" s="13">
        <v>43867</v>
      </c>
      <c r="H865" s="12">
        <v>3917</v>
      </c>
      <c r="I865" s="12">
        <v>491</v>
      </c>
      <c r="J865" s="12">
        <v>3426</v>
      </c>
      <c r="K865" s="12">
        <v>2829</v>
      </c>
      <c r="L865" s="12">
        <v>597</v>
      </c>
      <c r="M865" s="14">
        <v>0.12535103395455705</v>
      </c>
      <c r="N865" s="14">
        <v>0.17425569176882663</v>
      </c>
    </row>
    <row r="866" spans="5:14" x14ac:dyDescent="0.25">
      <c r="E866" s="9"/>
      <c r="F866" s="11" t="s">
        <v>4</v>
      </c>
      <c r="G866" s="13">
        <v>43868</v>
      </c>
      <c r="H866" s="12">
        <v>4518</v>
      </c>
      <c r="I866" s="12">
        <v>542</v>
      </c>
      <c r="J866" s="12">
        <v>3976</v>
      </c>
      <c r="K866" s="12">
        <v>2394</v>
      </c>
      <c r="L866" s="12">
        <v>1582</v>
      </c>
      <c r="M866" s="14">
        <v>0.11996458610004426</v>
      </c>
      <c r="N866" s="14">
        <v>0.397887323943662</v>
      </c>
    </row>
    <row r="867" spans="5:14" x14ac:dyDescent="0.25">
      <c r="E867" s="9"/>
      <c r="F867" s="11" t="s">
        <v>4</v>
      </c>
      <c r="G867" s="13">
        <v>43869</v>
      </c>
      <c r="H867" s="12">
        <v>4762</v>
      </c>
      <c r="I867" s="12">
        <v>536</v>
      </c>
      <c r="J867" s="12">
        <v>4226</v>
      </c>
      <c r="K867" s="12">
        <v>1999</v>
      </c>
      <c r="L867" s="12">
        <v>2227</v>
      </c>
      <c r="M867" s="14">
        <v>0.11255774884502311</v>
      </c>
      <c r="N867" s="14">
        <v>0.52697586370089922</v>
      </c>
    </row>
    <row r="868" spans="5:14" x14ac:dyDescent="0.25">
      <c r="E868" s="9"/>
      <c r="F868" s="11" t="s">
        <v>4</v>
      </c>
      <c r="G868" s="13">
        <v>43870</v>
      </c>
      <c r="H868" s="12">
        <v>4961</v>
      </c>
      <c r="I868" s="12">
        <v>458</v>
      </c>
      <c r="J868" s="12">
        <v>4503</v>
      </c>
      <c r="K868" s="12">
        <v>1938</v>
      </c>
      <c r="L868" s="12">
        <v>2565</v>
      </c>
      <c r="M868" s="14">
        <v>9.2320096754686554E-2</v>
      </c>
      <c r="N868" s="14">
        <v>0.569620253164557</v>
      </c>
    </row>
    <row r="869" spans="5:14" x14ac:dyDescent="0.25">
      <c r="E869" s="9"/>
      <c r="F869" s="11" t="s">
        <v>4</v>
      </c>
      <c r="G869" s="13">
        <v>43871</v>
      </c>
      <c r="H869" s="12">
        <v>3642</v>
      </c>
      <c r="I869" s="12">
        <v>346</v>
      </c>
      <c r="J869" s="12">
        <v>3296</v>
      </c>
      <c r="K869" s="12">
        <v>1755</v>
      </c>
      <c r="L869" s="12">
        <v>1541</v>
      </c>
      <c r="M869" s="14">
        <v>9.5002745744096645E-2</v>
      </c>
      <c r="N869" s="14">
        <v>0.46753640776699029</v>
      </c>
    </row>
    <row r="870" spans="5:14" x14ac:dyDescent="0.25">
      <c r="E870" s="9"/>
      <c r="F870" s="11" t="s">
        <v>4</v>
      </c>
      <c r="G870" s="13">
        <v>43872</v>
      </c>
      <c r="H870" s="12">
        <v>4147</v>
      </c>
      <c r="I870" s="12">
        <v>316</v>
      </c>
      <c r="J870" s="12">
        <v>3831</v>
      </c>
      <c r="K870" s="12">
        <v>2785</v>
      </c>
      <c r="L870" s="12">
        <v>1046</v>
      </c>
      <c r="M870" s="14">
        <v>7.6199662406558955E-2</v>
      </c>
      <c r="N870" s="14">
        <v>0.27303576089793785</v>
      </c>
    </row>
    <row r="871" spans="5:14" x14ac:dyDescent="0.25">
      <c r="E871" s="9"/>
      <c r="F871" s="11" t="s">
        <v>4</v>
      </c>
      <c r="G871" s="13">
        <v>43873</v>
      </c>
      <c r="H871" s="12">
        <v>3771</v>
      </c>
      <c r="I871" s="12">
        <v>509</v>
      </c>
      <c r="J871" s="12">
        <v>3262</v>
      </c>
      <c r="K871" s="12">
        <v>2126</v>
      </c>
      <c r="L871" s="12">
        <v>1136</v>
      </c>
      <c r="M871" s="14">
        <v>0.13497745955979845</v>
      </c>
      <c r="N871" s="14">
        <v>0.34825260576333539</v>
      </c>
    </row>
    <row r="872" spans="5:14" x14ac:dyDescent="0.25">
      <c r="E872" s="9"/>
      <c r="F872" s="11" t="s">
        <v>4</v>
      </c>
      <c r="G872" s="13">
        <v>43874</v>
      </c>
      <c r="H872" s="12">
        <v>3320</v>
      </c>
      <c r="I872" s="12">
        <v>492</v>
      </c>
      <c r="J872" s="12">
        <v>2828</v>
      </c>
      <c r="K872" s="12">
        <v>2331</v>
      </c>
      <c r="L872" s="12">
        <v>497</v>
      </c>
      <c r="M872" s="14">
        <v>0.14819277108433734</v>
      </c>
      <c r="N872" s="14">
        <v>0.17574257425742573</v>
      </c>
    </row>
    <row r="873" spans="5:14" x14ac:dyDescent="0.25">
      <c r="E873" s="9"/>
      <c r="F873" s="11" t="s">
        <v>4</v>
      </c>
      <c r="G873" s="13">
        <v>43875</v>
      </c>
      <c r="H873" s="12">
        <v>5059</v>
      </c>
      <c r="I873" s="12">
        <v>385</v>
      </c>
      <c r="J873" s="12">
        <v>4674</v>
      </c>
      <c r="K873" s="12">
        <v>2276</v>
      </c>
      <c r="L873" s="12">
        <v>2398</v>
      </c>
      <c r="M873" s="14">
        <v>7.6101996441984579E-2</v>
      </c>
      <c r="N873" s="14">
        <v>0.51305091998288399</v>
      </c>
    </row>
    <row r="874" spans="5:14" x14ac:dyDescent="0.25">
      <c r="E874" s="9"/>
      <c r="F874" s="11" t="s">
        <v>4</v>
      </c>
      <c r="G874" s="13">
        <v>43876</v>
      </c>
      <c r="H874" s="12">
        <v>3037</v>
      </c>
      <c r="I874" s="12">
        <v>348</v>
      </c>
      <c r="J874" s="12">
        <v>2689</v>
      </c>
      <c r="K874" s="12">
        <v>2550</v>
      </c>
      <c r="L874" s="12">
        <v>139</v>
      </c>
      <c r="M874" s="14">
        <v>0.11458676325321041</v>
      </c>
      <c r="N874" s="14">
        <v>5.1692078839717367E-2</v>
      </c>
    </row>
    <row r="875" spans="5:14" x14ac:dyDescent="0.25">
      <c r="E875" s="9"/>
      <c r="F875" s="11" t="s">
        <v>4</v>
      </c>
      <c r="G875" s="13">
        <v>43877</v>
      </c>
      <c r="H875" s="12">
        <v>3006</v>
      </c>
      <c r="I875" s="12">
        <v>307</v>
      </c>
      <c r="J875" s="12">
        <v>2699</v>
      </c>
      <c r="K875" s="12">
        <v>2572</v>
      </c>
      <c r="L875" s="12">
        <v>127</v>
      </c>
      <c r="M875" s="14">
        <v>0.1021290751829674</v>
      </c>
      <c r="N875" s="14">
        <v>4.7054464616524641E-2</v>
      </c>
    </row>
    <row r="876" spans="5:14" x14ac:dyDescent="0.25">
      <c r="E876" s="9"/>
      <c r="F876" s="11" t="s">
        <v>4</v>
      </c>
      <c r="G876" s="13">
        <v>43878</v>
      </c>
      <c r="H876" s="12">
        <v>3461</v>
      </c>
      <c r="I876" s="12">
        <v>484</v>
      </c>
      <c r="J876" s="12">
        <v>2977</v>
      </c>
      <c r="K876" s="12">
        <v>2843</v>
      </c>
      <c r="L876" s="12">
        <v>134</v>
      </c>
      <c r="M876" s="14">
        <v>0.13984397572955792</v>
      </c>
      <c r="N876" s="14">
        <v>4.5011756802149812E-2</v>
      </c>
    </row>
    <row r="877" spans="5:14" x14ac:dyDescent="0.25">
      <c r="E877" s="9"/>
      <c r="F877" s="11" t="s">
        <v>4</v>
      </c>
      <c r="G877" s="13">
        <v>43879</v>
      </c>
      <c r="H877" s="12">
        <v>5884</v>
      </c>
      <c r="I877" s="12">
        <v>419</v>
      </c>
      <c r="J877" s="12">
        <v>5465</v>
      </c>
      <c r="K877" s="12">
        <v>2318</v>
      </c>
      <c r="L877" s="12">
        <v>3147</v>
      </c>
      <c r="M877" s="14">
        <v>7.1210061182868795E-2</v>
      </c>
      <c r="N877" s="14">
        <v>0.57584629460201275</v>
      </c>
    </row>
    <row r="878" spans="5:14" x14ac:dyDescent="0.25">
      <c r="E878" s="9"/>
      <c r="F878" s="11" t="s">
        <v>4</v>
      </c>
      <c r="G878" s="13">
        <v>43880</v>
      </c>
      <c r="H878" s="12">
        <v>4749</v>
      </c>
      <c r="I878" s="12">
        <v>375</v>
      </c>
      <c r="J878" s="12">
        <v>4374</v>
      </c>
      <c r="K878" s="12">
        <v>2677</v>
      </c>
      <c r="L878" s="12">
        <v>1697</v>
      </c>
      <c r="M878" s="14">
        <v>7.896399241945673E-2</v>
      </c>
      <c r="N878" s="14">
        <v>0.38797439414723367</v>
      </c>
    </row>
    <row r="879" spans="5:14" x14ac:dyDescent="0.25">
      <c r="E879" s="9"/>
      <c r="F879" s="11" t="s">
        <v>4</v>
      </c>
      <c r="G879" s="13">
        <v>43881</v>
      </c>
      <c r="H879" s="12">
        <v>5320</v>
      </c>
      <c r="I879" s="12">
        <v>328</v>
      </c>
      <c r="J879" s="12">
        <v>4992</v>
      </c>
      <c r="K879" s="12">
        <v>1590</v>
      </c>
      <c r="L879" s="12">
        <v>3402</v>
      </c>
      <c r="M879" s="14">
        <v>6.1654135338345864E-2</v>
      </c>
      <c r="N879" s="14">
        <v>0.68149038461538458</v>
      </c>
    </row>
    <row r="880" spans="5:14" x14ac:dyDescent="0.25">
      <c r="E880" s="9"/>
      <c r="F880" s="11" t="s">
        <v>4</v>
      </c>
      <c r="G880" s="13">
        <v>43882</v>
      </c>
      <c r="H880" s="12">
        <v>3935</v>
      </c>
      <c r="I880" s="12">
        <v>357</v>
      </c>
      <c r="J880" s="12">
        <v>3578</v>
      </c>
      <c r="K880" s="12">
        <v>1669</v>
      </c>
      <c r="L880" s="12">
        <v>1909</v>
      </c>
      <c r="M880" s="14">
        <v>9.0724269377382469E-2</v>
      </c>
      <c r="N880" s="14">
        <v>0.53353828954723315</v>
      </c>
    </row>
    <row r="881" spans="5:14" x14ac:dyDescent="0.25">
      <c r="E881" s="9"/>
      <c r="F881" s="11" t="s">
        <v>4</v>
      </c>
      <c r="G881" s="13">
        <v>43883</v>
      </c>
      <c r="H881" s="12">
        <v>4892</v>
      </c>
      <c r="I881" s="12">
        <v>510</v>
      </c>
      <c r="J881" s="12">
        <v>4382</v>
      </c>
      <c r="K881" s="12">
        <v>2809</v>
      </c>
      <c r="L881" s="12">
        <v>1573</v>
      </c>
      <c r="M881" s="14">
        <v>0.10425183973834833</v>
      </c>
      <c r="N881" s="14">
        <v>0.35896850753080783</v>
      </c>
    </row>
    <row r="882" spans="5:14" x14ac:dyDescent="0.25">
      <c r="E882" s="9"/>
      <c r="F882" s="11" t="s">
        <v>4</v>
      </c>
      <c r="G882" s="13">
        <v>43884</v>
      </c>
      <c r="H882" s="12">
        <v>5017</v>
      </c>
      <c r="I882" s="12">
        <v>428</v>
      </c>
      <c r="J882" s="12">
        <v>4589</v>
      </c>
      <c r="K882" s="12">
        <v>2562</v>
      </c>
      <c r="L882" s="12">
        <v>2027</v>
      </c>
      <c r="M882" s="14">
        <v>8.530994618297788E-2</v>
      </c>
      <c r="N882" s="14">
        <v>0.44170843320984965</v>
      </c>
    </row>
    <row r="883" spans="5:14" x14ac:dyDescent="0.25">
      <c r="E883" s="9"/>
      <c r="F883" s="11" t="s">
        <v>4</v>
      </c>
      <c r="G883" s="13">
        <v>43885</v>
      </c>
      <c r="H883" s="12">
        <v>5677</v>
      </c>
      <c r="I883" s="12">
        <v>507</v>
      </c>
      <c r="J883" s="12">
        <v>5170</v>
      </c>
      <c r="K883" s="12">
        <v>2275</v>
      </c>
      <c r="L883" s="12">
        <v>2895</v>
      </c>
      <c r="M883" s="14">
        <v>8.9307732957548E-2</v>
      </c>
      <c r="N883" s="14">
        <v>0.55996131528046422</v>
      </c>
    </row>
    <row r="884" spans="5:14" x14ac:dyDescent="0.25">
      <c r="E884" s="9"/>
      <c r="F884" s="11" t="s">
        <v>4</v>
      </c>
      <c r="G884" s="13">
        <v>43886</v>
      </c>
      <c r="H884" s="12">
        <v>4787</v>
      </c>
      <c r="I884" s="12">
        <v>574</v>
      </c>
      <c r="J884" s="12">
        <v>4213</v>
      </c>
      <c r="K884" s="12">
        <v>2316</v>
      </c>
      <c r="L884" s="12">
        <v>1897</v>
      </c>
      <c r="M884" s="14">
        <v>0.11990808439523711</v>
      </c>
      <c r="N884" s="14">
        <v>0.45027296463327793</v>
      </c>
    </row>
    <row r="885" spans="5:14" x14ac:dyDescent="0.25">
      <c r="E885" s="9"/>
      <c r="F885" s="11" t="s">
        <v>4</v>
      </c>
      <c r="G885" s="13">
        <v>43887</v>
      </c>
      <c r="H885" s="12">
        <v>3646</v>
      </c>
      <c r="I885" s="12">
        <v>365</v>
      </c>
      <c r="J885" s="12">
        <v>3281</v>
      </c>
      <c r="K885" s="12">
        <v>2806</v>
      </c>
      <c r="L885" s="12">
        <v>475</v>
      </c>
      <c r="M885" s="14">
        <v>0.10010970927043335</v>
      </c>
      <c r="N885" s="14">
        <v>0.14477293508076805</v>
      </c>
    </row>
    <row r="886" spans="5:14" x14ac:dyDescent="0.25">
      <c r="E886" s="9"/>
      <c r="F886" s="11" t="s">
        <v>4</v>
      </c>
      <c r="G886" s="13">
        <v>43888</v>
      </c>
      <c r="H886" s="12">
        <v>4053</v>
      </c>
      <c r="I886" s="12">
        <v>399</v>
      </c>
      <c r="J886" s="12">
        <v>3654</v>
      </c>
      <c r="K886" s="12">
        <v>2966</v>
      </c>
      <c r="L886" s="12">
        <v>688</v>
      </c>
      <c r="M886" s="14">
        <v>9.8445595854922283E-2</v>
      </c>
      <c r="N886" s="14">
        <v>0.18828680897646416</v>
      </c>
    </row>
    <row r="887" spans="5:14" x14ac:dyDescent="0.25">
      <c r="E887" s="9"/>
      <c r="F887" s="11" t="s">
        <v>4</v>
      </c>
      <c r="G887" s="13">
        <v>43889</v>
      </c>
      <c r="H887" s="12">
        <v>3628</v>
      </c>
      <c r="I887" s="12">
        <v>446</v>
      </c>
      <c r="J887" s="12">
        <v>3182</v>
      </c>
      <c r="K887" s="12">
        <v>2182</v>
      </c>
      <c r="L887" s="12">
        <v>1000</v>
      </c>
      <c r="M887" s="14">
        <v>0.12293274531422271</v>
      </c>
      <c r="N887" s="14">
        <v>0.31426775612822122</v>
      </c>
    </row>
    <row r="888" spans="5:14" x14ac:dyDescent="0.25">
      <c r="E888" s="9"/>
      <c r="F888" s="11" t="s">
        <v>4</v>
      </c>
      <c r="G888" s="13">
        <v>43890</v>
      </c>
      <c r="H888" s="12">
        <v>3082</v>
      </c>
      <c r="I888" s="12">
        <v>361</v>
      </c>
      <c r="J888" s="12">
        <v>2721</v>
      </c>
      <c r="K888" s="12">
        <v>1806</v>
      </c>
      <c r="L888" s="12">
        <v>915</v>
      </c>
      <c r="M888" s="14">
        <v>0.11713173264114211</v>
      </c>
      <c r="N888" s="14">
        <v>0.3362734288864388</v>
      </c>
    </row>
    <row r="889" spans="5:14" x14ac:dyDescent="0.25">
      <c r="E889" s="9"/>
      <c r="F889" s="11" t="s">
        <v>4</v>
      </c>
      <c r="G889" s="13">
        <v>43891</v>
      </c>
      <c r="H889" s="12">
        <v>3086</v>
      </c>
      <c r="I889" s="12">
        <v>585</v>
      </c>
      <c r="J889" s="12">
        <v>2501</v>
      </c>
      <c r="K889" s="12">
        <v>1886</v>
      </c>
      <c r="L889" s="12">
        <v>615</v>
      </c>
      <c r="M889" s="14">
        <v>0.18956578094620868</v>
      </c>
      <c r="N889" s="14">
        <v>0.24590163934426229</v>
      </c>
    </row>
    <row r="890" spans="5:14" x14ac:dyDescent="0.25">
      <c r="E890" s="9"/>
      <c r="F890" s="11" t="s">
        <v>4</v>
      </c>
      <c r="G890" s="13">
        <v>43892</v>
      </c>
      <c r="H890" s="12">
        <v>3987</v>
      </c>
      <c r="I890" s="12">
        <v>521</v>
      </c>
      <c r="J890" s="12">
        <v>3466</v>
      </c>
      <c r="K890" s="12">
        <v>2763</v>
      </c>
      <c r="L890" s="12">
        <v>703</v>
      </c>
      <c r="M890" s="14">
        <v>0.1306746927514422</v>
      </c>
      <c r="N890" s="14">
        <v>0.20282746682054242</v>
      </c>
    </row>
    <row r="891" spans="5:14" x14ac:dyDescent="0.25">
      <c r="E891" s="9"/>
      <c r="F891" s="11" t="s">
        <v>4</v>
      </c>
      <c r="G891" s="13">
        <v>43893</v>
      </c>
      <c r="H891" s="12">
        <v>4005</v>
      </c>
      <c r="I891" s="12">
        <v>327</v>
      </c>
      <c r="J891" s="12">
        <v>3678</v>
      </c>
      <c r="K891" s="12">
        <v>1857</v>
      </c>
      <c r="L891" s="12">
        <v>1821</v>
      </c>
      <c r="M891" s="14">
        <v>8.1647940074906361E-2</v>
      </c>
      <c r="N891" s="14">
        <v>0.49510603588907015</v>
      </c>
    </row>
    <row r="892" spans="5:14" x14ac:dyDescent="0.25">
      <c r="E892" s="9"/>
      <c r="F892" s="11" t="s">
        <v>4</v>
      </c>
      <c r="G892" s="13">
        <v>43894</v>
      </c>
      <c r="H892" s="12">
        <v>5619</v>
      </c>
      <c r="I892" s="12">
        <v>516</v>
      </c>
      <c r="J892" s="12">
        <v>5103</v>
      </c>
      <c r="K892" s="12">
        <v>1847</v>
      </c>
      <c r="L892" s="12">
        <v>3256</v>
      </c>
      <c r="M892" s="14">
        <v>9.183128670581954E-2</v>
      </c>
      <c r="N892" s="14">
        <v>0.63805604546345285</v>
      </c>
    </row>
    <row r="893" spans="5:14" x14ac:dyDescent="0.25">
      <c r="E893" s="9"/>
      <c r="F893" s="11" t="s">
        <v>4</v>
      </c>
      <c r="G893" s="13">
        <v>43895</v>
      </c>
      <c r="H893" s="12">
        <v>5931</v>
      </c>
      <c r="I893" s="12">
        <v>388</v>
      </c>
      <c r="J893" s="12">
        <v>5543</v>
      </c>
      <c r="K893" s="12">
        <v>1848</v>
      </c>
      <c r="L893" s="12">
        <v>3695</v>
      </c>
      <c r="M893" s="14">
        <v>6.5418984994098803E-2</v>
      </c>
      <c r="N893" s="14">
        <v>0.66660653075951648</v>
      </c>
    </row>
    <row r="894" spans="5:14" x14ac:dyDescent="0.25">
      <c r="E894" s="9"/>
      <c r="F894" s="11" t="s">
        <v>4</v>
      </c>
      <c r="G894" s="13">
        <v>43896</v>
      </c>
      <c r="H894" s="12">
        <v>3631</v>
      </c>
      <c r="I894" s="12">
        <v>325</v>
      </c>
      <c r="J894" s="12">
        <v>3306</v>
      </c>
      <c r="K894" s="12">
        <v>2474</v>
      </c>
      <c r="L894" s="12">
        <v>832</v>
      </c>
      <c r="M894" s="14">
        <v>8.9507022858716603E-2</v>
      </c>
      <c r="N894" s="14">
        <v>0.25166364186327889</v>
      </c>
    </row>
    <row r="895" spans="5:14" x14ac:dyDescent="0.25">
      <c r="E895" s="9"/>
      <c r="F895" s="11" t="s">
        <v>4</v>
      </c>
      <c r="G895" s="13">
        <v>43897</v>
      </c>
      <c r="H895" s="12">
        <v>5773</v>
      </c>
      <c r="I895" s="12">
        <v>568</v>
      </c>
      <c r="J895" s="12">
        <v>5205</v>
      </c>
      <c r="K895" s="12">
        <v>2173</v>
      </c>
      <c r="L895" s="12">
        <v>3032</v>
      </c>
      <c r="M895" s="14">
        <v>9.8389052485709338E-2</v>
      </c>
      <c r="N895" s="14">
        <v>0.58251681075888573</v>
      </c>
    </row>
    <row r="896" spans="5:14" x14ac:dyDescent="0.25">
      <c r="E896" s="9"/>
      <c r="F896" s="11" t="s">
        <v>4</v>
      </c>
      <c r="G896" s="13">
        <v>43898</v>
      </c>
      <c r="H896" s="12">
        <v>3263</v>
      </c>
      <c r="I896" s="12">
        <v>415</v>
      </c>
      <c r="J896" s="12">
        <v>2848</v>
      </c>
      <c r="K896" s="12">
        <v>1668</v>
      </c>
      <c r="L896" s="12">
        <v>1180</v>
      </c>
      <c r="M896" s="14">
        <v>0.12718357339871283</v>
      </c>
      <c r="N896" s="14">
        <v>0.4143258426966292</v>
      </c>
    </row>
    <row r="897" spans="5:14" x14ac:dyDescent="0.25">
      <c r="E897" s="9"/>
      <c r="F897" s="11" t="s">
        <v>4</v>
      </c>
      <c r="G897" s="13">
        <v>43899</v>
      </c>
      <c r="H897" s="12">
        <v>4528</v>
      </c>
      <c r="I897" s="12">
        <v>567</v>
      </c>
      <c r="J897" s="12">
        <v>3961</v>
      </c>
      <c r="K897" s="12">
        <v>1926</v>
      </c>
      <c r="L897" s="12">
        <v>2035</v>
      </c>
      <c r="M897" s="14">
        <v>0.1252208480565371</v>
      </c>
      <c r="N897" s="14">
        <v>0.51375915172936126</v>
      </c>
    </row>
    <row r="898" spans="5:14" x14ac:dyDescent="0.25">
      <c r="E898" s="9"/>
      <c r="F898" s="11" t="s">
        <v>4</v>
      </c>
      <c r="G898" s="13">
        <v>43900</v>
      </c>
      <c r="H898" s="12">
        <v>3574</v>
      </c>
      <c r="I898" s="12">
        <v>326</v>
      </c>
      <c r="J898" s="12">
        <v>3248</v>
      </c>
      <c r="K898" s="12">
        <v>2329</v>
      </c>
      <c r="L898" s="12">
        <v>919</v>
      </c>
      <c r="M898" s="14">
        <v>9.1214325685506442E-2</v>
      </c>
      <c r="N898" s="14">
        <v>0.28294334975369456</v>
      </c>
    </row>
    <row r="899" spans="5:14" x14ac:dyDescent="0.25">
      <c r="E899" s="9"/>
      <c r="F899" s="11" t="s">
        <v>4</v>
      </c>
      <c r="G899" s="13">
        <v>43901</v>
      </c>
      <c r="H899" s="12">
        <v>5256</v>
      </c>
      <c r="I899" s="12">
        <v>544</v>
      </c>
      <c r="J899" s="12">
        <v>4712</v>
      </c>
      <c r="K899" s="12">
        <v>2636</v>
      </c>
      <c r="L899" s="12">
        <v>2076</v>
      </c>
      <c r="M899" s="14">
        <v>0.1035007610350076</v>
      </c>
      <c r="N899" s="14">
        <v>0.44057724957555178</v>
      </c>
    </row>
    <row r="900" spans="5:14" x14ac:dyDescent="0.25">
      <c r="E900" s="9"/>
      <c r="F900" s="11" t="s">
        <v>4</v>
      </c>
      <c r="G900" s="13">
        <v>43902</v>
      </c>
      <c r="H900" s="12">
        <v>4872</v>
      </c>
      <c r="I900" s="12">
        <v>381</v>
      </c>
      <c r="J900" s="12">
        <v>4491</v>
      </c>
      <c r="K900" s="12">
        <v>1699</v>
      </c>
      <c r="L900" s="12">
        <v>2792</v>
      </c>
      <c r="M900" s="14">
        <v>7.8201970443349755E-2</v>
      </c>
      <c r="N900" s="14">
        <v>0.62168782008461365</v>
      </c>
    </row>
    <row r="901" spans="5:14" x14ac:dyDescent="0.25">
      <c r="E901" s="9"/>
      <c r="F901" s="11" t="s">
        <v>4</v>
      </c>
      <c r="G901" s="13">
        <v>43903</v>
      </c>
      <c r="H901" s="12">
        <v>3314</v>
      </c>
      <c r="I901" s="12">
        <v>578</v>
      </c>
      <c r="J901" s="12">
        <v>2736</v>
      </c>
      <c r="K901" s="12">
        <v>2850</v>
      </c>
      <c r="L901" s="12">
        <v>-114</v>
      </c>
      <c r="M901" s="14">
        <v>0.17441158720579361</v>
      </c>
      <c r="N901" s="14">
        <v>-4.1666666666666664E-2</v>
      </c>
    </row>
    <row r="902" spans="5:14" x14ac:dyDescent="0.25">
      <c r="E902" s="9"/>
      <c r="F902" s="11" t="s">
        <v>4</v>
      </c>
      <c r="G902" s="13">
        <v>43904</v>
      </c>
      <c r="H902" s="12">
        <v>5312</v>
      </c>
      <c r="I902" s="12">
        <v>480</v>
      </c>
      <c r="J902" s="12">
        <v>4832</v>
      </c>
      <c r="K902" s="12">
        <v>2969</v>
      </c>
      <c r="L902" s="12">
        <v>1863</v>
      </c>
      <c r="M902" s="14">
        <v>9.036144578313253E-2</v>
      </c>
      <c r="N902" s="14">
        <v>0.38555463576158938</v>
      </c>
    </row>
    <row r="903" spans="5:14" x14ac:dyDescent="0.25">
      <c r="E903" s="9"/>
      <c r="F903" s="11" t="s">
        <v>4</v>
      </c>
      <c r="G903" s="13">
        <v>43905</v>
      </c>
      <c r="H903" s="12">
        <v>5587</v>
      </c>
      <c r="I903" s="12">
        <v>347</v>
      </c>
      <c r="J903" s="12">
        <v>5240</v>
      </c>
      <c r="K903" s="12">
        <v>2132</v>
      </c>
      <c r="L903" s="12">
        <v>3108</v>
      </c>
      <c r="M903" s="14">
        <v>6.2108466081976017E-2</v>
      </c>
      <c r="N903" s="14">
        <v>0.59312977099236641</v>
      </c>
    </row>
    <row r="904" spans="5:14" x14ac:dyDescent="0.25">
      <c r="E904" s="9"/>
      <c r="F904" s="11" t="s">
        <v>4</v>
      </c>
      <c r="G904" s="13">
        <v>43906</v>
      </c>
      <c r="H904" s="12">
        <v>3054</v>
      </c>
      <c r="I904" s="12">
        <v>344</v>
      </c>
      <c r="J904" s="12">
        <v>2710</v>
      </c>
      <c r="K904" s="12">
        <v>2187</v>
      </c>
      <c r="L904" s="12">
        <v>523</v>
      </c>
      <c r="M904" s="14">
        <v>0.11263916175507531</v>
      </c>
      <c r="N904" s="14">
        <v>0.19298892988929889</v>
      </c>
    </row>
    <row r="905" spans="5:14" x14ac:dyDescent="0.25">
      <c r="E905" s="9"/>
      <c r="F905" s="11" t="s">
        <v>4</v>
      </c>
      <c r="G905" s="13">
        <v>43907</v>
      </c>
      <c r="H905" s="12">
        <v>4423</v>
      </c>
      <c r="I905" s="12">
        <v>450</v>
      </c>
      <c r="J905" s="12">
        <v>3973</v>
      </c>
      <c r="K905" s="12">
        <v>2455</v>
      </c>
      <c r="L905" s="12">
        <v>1518</v>
      </c>
      <c r="M905" s="14">
        <v>0.10174089984173638</v>
      </c>
      <c r="N905" s="14">
        <v>0.38207903347596273</v>
      </c>
    </row>
    <row r="906" spans="5:14" x14ac:dyDescent="0.25">
      <c r="E906" s="9"/>
      <c r="F906" s="11" t="s">
        <v>4</v>
      </c>
      <c r="G906" s="13">
        <v>43908</v>
      </c>
      <c r="H906" s="12">
        <v>4036</v>
      </c>
      <c r="I906" s="12">
        <v>302</v>
      </c>
      <c r="J906" s="12">
        <v>3734</v>
      </c>
      <c r="K906" s="12">
        <v>2149</v>
      </c>
      <c r="L906" s="12">
        <v>1585</v>
      </c>
      <c r="M906" s="14">
        <v>7.4826560951437068E-2</v>
      </c>
      <c r="N906" s="14">
        <v>0.42447777182645957</v>
      </c>
    </row>
    <row r="907" spans="5:14" x14ac:dyDescent="0.25">
      <c r="E907" s="9"/>
      <c r="F907" s="11" t="s">
        <v>4</v>
      </c>
      <c r="G907" s="13">
        <v>43909</v>
      </c>
      <c r="H907" s="12">
        <v>4969</v>
      </c>
      <c r="I907" s="12">
        <v>481</v>
      </c>
      <c r="J907" s="12">
        <v>4488</v>
      </c>
      <c r="K907" s="12">
        <v>2862</v>
      </c>
      <c r="L907" s="12">
        <v>1626</v>
      </c>
      <c r="M907" s="14">
        <v>9.6800160998188764E-2</v>
      </c>
      <c r="N907" s="14">
        <v>0.36229946524064172</v>
      </c>
    </row>
    <row r="908" spans="5:14" x14ac:dyDescent="0.25">
      <c r="E908" s="9"/>
      <c r="F908" s="11" t="s">
        <v>4</v>
      </c>
      <c r="G908" s="13">
        <v>43910</v>
      </c>
      <c r="H908" s="12">
        <v>4896</v>
      </c>
      <c r="I908" s="12">
        <v>553</v>
      </c>
      <c r="J908" s="12">
        <v>4343</v>
      </c>
      <c r="K908" s="12">
        <v>1707</v>
      </c>
      <c r="L908" s="12">
        <v>2636</v>
      </c>
      <c r="M908" s="14">
        <v>0.11294934640522876</v>
      </c>
      <c r="N908" s="14">
        <v>0.60695371862767677</v>
      </c>
    </row>
    <row r="909" spans="5:14" x14ac:dyDescent="0.25">
      <c r="E909" s="9"/>
      <c r="F909" s="11" t="s">
        <v>4</v>
      </c>
      <c r="G909" s="13">
        <v>43911</v>
      </c>
      <c r="H909" s="12">
        <v>4187</v>
      </c>
      <c r="I909" s="12">
        <v>427</v>
      </c>
      <c r="J909" s="12">
        <v>3760</v>
      </c>
      <c r="K909" s="12">
        <v>2622</v>
      </c>
      <c r="L909" s="12">
        <v>1138</v>
      </c>
      <c r="M909" s="14">
        <v>0.1019823262479102</v>
      </c>
      <c r="N909" s="14">
        <v>0.30265957446808511</v>
      </c>
    </row>
    <row r="910" spans="5:14" x14ac:dyDescent="0.25">
      <c r="E910" s="9"/>
      <c r="F910" s="11" t="s">
        <v>4</v>
      </c>
      <c r="G910" s="13">
        <v>43912</v>
      </c>
      <c r="H910" s="12">
        <v>4130</v>
      </c>
      <c r="I910" s="12">
        <v>326</v>
      </c>
      <c r="J910" s="12">
        <v>3804</v>
      </c>
      <c r="K910" s="12">
        <v>2293</v>
      </c>
      <c r="L910" s="12">
        <v>1511</v>
      </c>
      <c r="M910" s="14">
        <v>7.8934624697336558E-2</v>
      </c>
      <c r="N910" s="14">
        <v>0.39721345951629861</v>
      </c>
    </row>
    <row r="911" spans="5:14" x14ac:dyDescent="0.25">
      <c r="E911" s="9"/>
      <c r="F911" s="11" t="s">
        <v>4</v>
      </c>
      <c r="G911" s="13">
        <v>43913</v>
      </c>
      <c r="H911" s="12">
        <v>3537</v>
      </c>
      <c r="I911" s="12">
        <v>494</v>
      </c>
      <c r="J911" s="12">
        <v>3043</v>
      </c>
      <c r="K911" s="12">
        <v>2024</v>
      </c>
      <c r="L911" s="12">
        <v>1019</v>
      </c>
      <c r="M911" s="14">
        <v>0.1396663839411931</v>
      </c>
      <c r="N911" s="14">
        <v>0.33486690765691751</v>
      </c>
    </row>
    <row r="912" spans="5:14" x14ac:dyDescent="0.25">
      <c r="E912" s="9"/>
      <c r="F912" s="11" t="s">
        <v>4</v>
      </c>
      <c r="G912" s="13">
        <v>43914</v>
      </c>
      <c r="H912" s="12">
        <v>4445</v>
      </c>
      <c r="I912" s="12">
        <v>443</v>
      </c>
      <c r="J912" s="12">
        <v>4002</v>
      </c>
      <c r="K912" s="12">
        <v>2898</v>
      </c>
      <c r="L912" s="12">
        <v>1104</v>
      </c>
      <c r="M912" s="14">
        <v>9.9662542182227226E-2</v>
      </c>
      <c r="N912" s="14">
        <v>0.27586206896551724</v>
      </c>
    </row>
    <row r="913" spans="5:14" x14ac:dyDescent="0.25">
      <c r="E913" s="9"/>
      <c r="F913" s="11" t="s">
        <v>4</v>
      </c>
      <c r="G913" s="13">
        <v>43915</v>
      </c>
      <c r="H913" s="12">
        <v>3790</v>
      </c>
      <c r="I913" s="12">
        <v>320</v>
      </c>
      <c r="J913" s="12">
        <v>3470</v>
      </c>
      <c r="K913" s="12">
        <v>2495</v>
      </c>
      <c r="L913" s="12">
        <v>975</v>
      </c>
      <c r="M913" s="14">
        <v>8.4432717678100261E-2</v>
      </c>
      <c r="N913" s="14">
        <v>0.28097982708933716</v>
      </c>
    </row>
    <row r="914" spans="5:14" x14ac:dyDescent="0.25">
      <c r="E914" s="9"/>
      <c r="F914" s="11" t="s">
        <v>4</v>
      </c>
      <c r="G914" s="13">
        <v>43916</v>
      </c>
      <c r="H914" s="12">
        <v>3339</v>
      </c>
      <c r="I914" s="12">
        <v>318</v>
      </c>
      <c r="J914" s="12">
        <v>3021</v>
      </c>
      <c r="K914" s="12">
        <v>1963</v>
      </c>
      <c r="L914" s="12">
        <v>1058</v>
      </c>
      <c r="M914" s="14">
        <v>9.5238095238095233E-2</v>
      </c>
      <c r="N914" s="14">
        <v>0.35021516054286661</v>
      </c>
    </row>
    <row r="915" spans="5:14" x14ac:dyDescent="0.25">
      <c r="E915" s="9"/>
      <c r="F915" s="11" t="s">
        <v>4</v>
      </c>
      <c r="G915" s="13">
        <v>43917</v>
      </c>
      <c r="H915" s="12">
        <v>5398</v>
      </c>
      <c r="I915" s="12">
        <v>341</v>
      </c>
      <c r="J915" s="12">
        <v>5057</v>
      </c>
      <c r="K915" s="12">
        <v>2560</v>
      </c>
      <c r="L915" s="12">
        <v>2497</v>
      </c>
      <c r="M915" s="14">
        <v>6.3171545016672839E-2</v>
      </c>
      <c r="N915" s="14">
        <v>0.49377101048052202</v>
      </c>
    </row>
    <row r="916" spans="5:14" x14ac:dyDescent="0.25">
      <c r="E916" s="9"/>
      <c r="F916" s="11" t="s">
        <v>4</v>
      </c>
      <c r="G916" s="13">
        <v>43918</v>
      </c>
      <c r="H916" s="12">
        <v>5314</v>
      </c>
      <c r="I916" s="12">
        <v>309</v>
      </c>
      <c r="J916" s="12">
        <v>5005</v>
      </c>
      <c r="K916" s="12">
        <v>2505</v>
      </c>
      <c r="L916" s="12">
        <v>2500</v>
      </c>
      <c r="M916" s="14">
        <v>5.8148287542340985E-2</v>
      </c>
      <c r="N916" s="14">
        <v>0.49950049950049952</v>
      </c>
    </row>
    <row r="917" spans="5:14" x14ac:dyDescent="0.25">
      <c r="E917" s="9"/>
      <c r="F917" s="11" t="s">
        <v>4</v>
      </c>
      <c r="G917" s="13">
        <v>43919</v>
      </c>
      <c r="H917" s="12">
        <v>5408</v>
      </c>
      <c r="I917" s="12">
        <v>313</v>
      </c>
      <c r="J917" s="12">
        <v>5095</v>
      </c>
      <c r="K917" s="12">
        <v>1641</v>
      </c>
      <c r="L917" s="12">
        <v>3454</v>
      </c>
      <c r="M917" s="14">
        <v>5.787721893491124E-2</v>
      </c>
      <c r="N917" s="14">
        <v>0.67791952894995089</v>
      </c>
    </row>
    <row r="918" spans="5:14" x14ac:dyDescent="0.25">
      <c r="E918" s="9"/>
      <c r="F918" s="11" t="s">
        <v>4</v>
      </c>
      <c r="G918" s="13">
        <v>43920</v>
      </c>
      <c r="H918" s="12">
        <v>5346</v>
      </c>
      <c r="I918" s="12">
        <v>404</v>
      </c>
      <c r="J918" s="12">
        <v>4942</v>
      </c>
      <c r="K918" s="12">
        <v>1822</v>
      </c>
      <c r="L918" s="12">
        <v>3120</v>
      </c>
      <c r="M918" s="14">
        <v>7.5570520014964462E-2</v>
      </c>
      <c r="N918" s="14">
        <v>0.63132335087009306</v>
      </c>
    </row>
    <row r="919" spans="5:14" x14ac:dyDescent="0.25">
      <c r="E919" s="9"/>
      <c r="F919" s="11" t="s">
        <v>4</v>
      </c>
      <c r="G919" s="13">
        <v>43921</v>
      </c>
      <c r="H919" s="12">
        <v>5744</v>
      </c>
      <c r="I919" s="12">
        <v>484</v>
      </c>
      <c r="J919" s="12">
        <v>5260</v>
      </c>
      <c r="K919" s="12">
        <v>1976</v>
      </c>
      <c r="L919" s="12">
        <v>3284</v>
      </c>
      <c r="M919" s="14">
        <v>8.4261838440111425E-2</v>
      </c>
      <c r="N919" s="14">
        <v>0.62433460076045633</v>
      </c>
    </row>
    <row r="920" spans="5:14" x14ac:dyDescent="0.25">
      <c r="E920" s="9"/>
      <c r="F920" s="11" t="s">
        <v>5</v>
      </c>
      <c r="G920" s="13">
        <v>43466</v>
      </c>
      <c r="H920" s="12">
        <v>4413</v>
      </c>
      <c r="I920" s="12">
        <v>453</v>
      </c>
      <c r="J920" s="12">
        <v>3960</v>
      </c>
      <c r="K920" s="12">
        <v>2491</v>
      </c>
      <c r="L920" s="12">
        <v>1469</v>
      </c>
      <c r="M920" s="14">
        <v>0.1026512576478586</v>
      </c>
      <c r="N920" s="14">
        <v>0.37095959595959593</v>
      </c>
    </row>
    <row r="921" spans="5:14" x14ac:dyDescent="0.25">
      <c r="E921" s="9"/>
      <c r="F921" s="11" t="s">
        <v>5</v>
      </c>
      <c r="G921" s="13">
        <v>43467</v>
      </c>
      <c r="H921" s="12">
        <v>4906</v>
      </c>
      <c r="I921" s="12">
        <v>439</v>
      </c>
      <c r="J921" s="12">
        <v>4467</v>
      </c>
      <c r="K921" s="12">
        <v>2973</v>
      </c>
      <c r="L921" s="12">
        <v>1494</v>
      </c>
      <c r="M921" s="14">
        <v>8.9482266612311456E-2</v>
      </c>
      <c r="N921" s="14">
        <v>0.33445265278710545</v>
      </c>
    </row>
    <row r="922" spans="5:14" x14ac:dyDescent="0.25">
      <c r="E922" s="9"/>
      <c r="F922" s="11" t="s">
        <v>5</v>
      </c>
      <c r="G922" s="13">
        <v>43468</v>
      </c>
      <c r="H922" s="12">
        <v>3256</v>
      </c>
      <c r="I922" s="12">
        <v>408</v>
      </c>
      <c r="J922" s="12">
        <v>2848</v>
      </c>
      <c r="K922" s="12">
        <v>2628</v>
      </c>
      <c r="L922" s="12">
        <v>220</v>
      </c>
      <c r="M922" s="14">
        <v>0.12530712530712532</v>
      </c>
      <c r="N922" s="14">
        <v>7.7247191011235949E-2</v>
      </c>
    </row>
    <row r="923" spans="5:14" x14ac:dyDescent="0.25">
      <c r="E923" s="9"/>
      <c r="F923" s="11" t="s">
        <v>5</v>
      </c>
      <c r="G923" s="13">
        <v>43469</v>
      </c>
      <c r="H923" s="12">
        <v>5730</v>
      </c>
      <c r="I923" s="12">
        <v>332</v>
      </c>
      <c r="J923" s="12">
        <v>5398</v>
      </c>
      <c r="K923" s="12">
        <v>1520</v>
      </c>
      <c r="L923" s="12">
        <v>3878</v>
      </c>
      <c r="M923" s="14">
        <v>5.794066317626527E-2</v>
      </c>
      <c r="N923" s="14">
        <v>0.71841422749166362</v>
      </c>
    </row>
    <row r="924" spans="5:14" x14ac:dyDescent="0.25">
      <c r="E924" s="9"/>
      <c r="F924" s="11" t="s">
        <v>5</v>
      </c>
      <c r="G924" s="13">
        <v>43470</v>
      </c>
      <c r="H924" s="12">
        <v>3201</v>
      </c>
      <c r="I924" s="12">
        <v>422</v>
      </c>
      <c r="J924" s="12">
        <v>2779</v>
      </c>
      <c r="K924" s="12">
        <v>2583</v>
      </c>
      <c r="L924" s="12">
        <v>196</v>
      </c>
      <c r="M924" s="14">
        <v>0.13183380193689473</v>
      </c>
      <c r="N924" s="14">
        <v>7.0528967254408062E-2</v>
      </c>
    </row>
    <row r="925" spans="5:14" x14ac:dyDescent="0.25">
      <c r="E925" s="9"/>
      <c r="F925" s="11" t="s">
        <v>5</v>
      </c>
      <c r="G925" s="13">
        <v>43471</v>
      </c>
      <c r="H925" s="12">
        <v>3487</v>
      </c>
      <c r="I925" s="12">
        <v>405</v>
      </c>
      <c r="J925" s="12">
        <v>3082</v>
      </c>
      <c r="K925" s="12">
        <v>1970</v>
      </c>
      <c r="L925" s="12">
        <v>1112</v>
      </c>
      <c r="M925" s="14">
        <v>0.11614568396902782</v>
      </c>
      <c r="N925" s="14">
        <v>0.36080467229072033</v>
      </c>
    </row>
    <row r="926" spans="5:14" x14ac:dyDescent="0.25">
      <c r="E926" s="9"/>
      <c r="F926" s="11" t="s">
        <v>5</v>
      </c>
      <c r="G926" s="13">
        <v>43472</v>
      </c>
      <c r="H926" s="12">
        <v>4265</v>
      </c>
      <c r="I926" s="12">
        <v>589</v>
      </c>
      <c r="J926" s="12">
        <v>3676</v>
      </c>
      <c r="K926" s="12">
        <v>2956</v>
      </c>
      <c r="L926" s="12">
        <v>720</v>
      </c>
      <c r="M926" s="14">
        <v>0.13810082063305978</v>
      </c>
      <c r="N926" s="14">
        <v>0.19586507072905332</v>
      </c>
    </row>
    <row r="927" spans="5:14" x14ac:dyDescent="0.25">
      <c r="E927" s="9"/>
      <c r="F927" s="11" t="s">
        <v>5</v>
      </c>
      <c r="G927" s="13">
        <v>43473</v>
      </c>
      <c r="H927" s="12">
        <v>3196</v>
      </c>
      <c r="I927" s="12">
        <v>351</v>
      </c>
      <c r="J927" s="12">
        <v>2845</v>
      </c>
      <c r="K927" s="12">
        <v>1608</v>
      </c>
      <c r="L927" s="12">
        <v>1237</v>
      </c>
      <c r="M927" s="14">
        <v>0.10982478097622028</v>
      </c>
      <c r="N927" s="14">
        <v>0.43479789103690686</v>
      </c>
    </row>
    <row r="928" spans="5:14" x14ac:dyDescent="0.25">
      <c r="E928" s="9"/>
      <c r="F928" s="11" t="s">
        <v>5</v>
      </c>
      <c r="G928" s="13">
        <v>43474</v>
      </c>
      <c r="H928" s="12">
        <v>5700</v>
      </c>
      <c r="I928" s="12">
        <v>507</v>
      </c>
      <c r="J928" s="12">
        <v>5193</v>
      </c>
      <c r="K928" s="12">
        <v>2545</v>
      </c>
      <c r="L928" s="12">
        <v>2648</v>
      </c>
      <c r="M928" s="14">
        <v>8.8947368421052636E-2</v>
      </c>
      <c r="N928" s="14">
        <v>0.50991719622568843</v>
      </c>
    </row>
    <row r="929" spans="5:14" x14ac:dyDescent="0.25">
      <c r="E929" s="9"/>
      <c r="F929" s="11" t="s">
        <v>5</v>
      </c>
      <c r="G929" s="13">
        <v>43475</v>
      </c>
      <c r="H929" s="12">
        <v>4337</v>
      </c>
      <c r="I929" s="12">
        <v>547</v>
      </c>
      <c r="J929" s="12">
        <v>3790</v>
      </c>
      <c r="K929" s="12">
        <v>2656</v>
      </c>
      <c r="L929" s="12">
        <v>1134</v>
      </c>
      <c r="M929" s="14">
        <v>0.12612404888171547</v>
      </c>
      <c r="N929" s="14">
        <v>0.29920844327176782</v>
      </c>
    </row>
    <row r="930" spans="5:14" x14ac:dyDescent="0.25">
      <c r="E930" s="9"/>
      <c r="F930" s="11" t="s">
        <v>5</v>
      </c>
      <c r="G930" s="13">
        <v>43476</v>
      </c>
      <c r="H930" s="12">
        <v>4968</v>
      </c>
      <c r="I930" s="12">
        <v>558</v>
      </c>
      <c r="J930" s="12">
        <v>4410</v>
      </c>
      <c r="K930" s="12">
        <v>2077</v>
      </c>
      <c r="L930" s="12">
        <v>2333</v>
      </c>
      <c r="M930" s="14">
        <v>0.11231884057971014</v>
      </c>
      <c r="N930" s="14">
        <v>0.52902494331065764</v>
      </c>
    </row>
    <row r="931" spans="5:14" x14ac:dyDescent="0.25">
      <c r="E931" s="9"/>
      <c r="F931" s="11" t="s">
        <v>5</v>
      </c>
      <c r="G931" s="13">
        <v>43477</v>
      </c>
      <c r="H931" s="12">
        <v>3212</v>
      </c>
      <c r="I931" s="12">
        <v>599</v>
      </c>
      <c r="J931" s="12">
        <v>2613</v>
      </c>
      <c r="K931" s="12">
        <v>2646</v>
      </c>
      <c r="L931" s="12">
        <v>-33</v>
      </c>
      <c r="M931" s="14">
        <v>0.18648816936488169</v>
      </c>
      <c r="N931" s="14">
        <v>-1.2629161882893225E-2</v>
      </c>
    </row>
    <row r="932" spans="5:14" x14ac:dyDescent="0.25">
      <c r="E932" s="9"/>
      <c r="F932" s="11" t="s">
        <v>5</v>
      </c>
      <c r="G932" s="13">
        <v>43478</v>
      </c>
      <c r="H932" s="12">
        <v>3639</v>
      </c>
      <c r="I932" s="12">
        <v>438</v>
      </c>
      <c r="J932" s="12">
        <v>3201</v>
      </c>
      <c r="K932" s="12">
        <v>1578</v>
      </c>
      <c r="L932" s="12">
        <v>1623</v>
      </c>
      <c r="M932" s="14">
        <v>0.12036273701566365</v>
      </c>
      <c r="N932" s="14">
        <v>0.50702905342080595</v>
      </c>
    </row>
    <row r="933" spans="5:14" x14ac:dyDescent="0.25">
      <c r="E933" s="9"/>
      <c r="F933" s="11" t="s">
        <v>5</v>
      </c>
      <c r="G933" s="13">
        <v>43479</v>
      </c>
      <c r="H933" s="12">
        <v>3712</v>
      </c>
      <c r="I933" s="12">
        <v>338</v>
      </c>
      <c r="J933" s="12">
        <v>3374</v>
      </c>
      <c r="K933" s="12">
        <v>2985</v>
      </c>
      <c r="L933" s="12">
        <v>389</v>
      </c>
      <c r="M933" s="14">
        <v>9.1056034482758619E-2</v>
      </c>
      <c r="N933" s="14">
        <v>0.11529342027267339</v>
      </c>
    </row>
    <row r="934" spans="5:14" x14ac:dyDescent="0.25">
      <c r="E934" s="9"/>
      <c r="F934" s="11" t="s">
        <v>5</v>
      </c>
      <c r="G934" s="13">
        <v>43480</v>
      </c>
      <c r="H934" s="12">
        <v>3704</v>
      </c>
      <c r="I934" s="12">
        <v>547</v>
      </c>
      <c r="J934" s="12">
        <v>3157</v>
      </c>
      <c r="K934" s="12">
        <v>1932</v>
      </c>
      <c r="L934" s="12">
        <v>1225</v>
      </c>
      <c r="M934" s="14">
        <v>0.14767818574514038</v>
      </c>
      <c r="N934" s="14">
        <v>0.38802660753880264</v>
      </c>
    </row>
    <row r="935" spans="5:14" x14ac:dyDescent="0.25">
      <c r="E935" s="9"/>
      <c r="F935" s="11" t="s">
        <v>5</v>
      </c>
      <c r="G935" s="13">
        <v>43481</v>
      </c>
      <c r="H935" s="12">
        <v>4844</v>
      </c>
      <c r="I935" s="12">
        <v>583</v>
      </c>
      <c r="J935" s="12">
        <v>4261</v>
      </c>
      <c r="K935" s="12">
        <v>2663</v>
      </c>
      <c r="L935" s="12">
        <v>1598</v>
      </c>
      <c r="M935" s="14">
        <v>0.12035507844756399</v>
      </c>
      <c r="N935" s="14">
        <v>0.37502933583665804</v>
      </c>
    </row>
    <row r="936" spans="5:14" x14ac:dyDescent="0.25">
      <c r="E936" s="9"/>
      <c r="F936" s="11" t="s">
        <v>5</v>
      </c>
      <c r="G936" s="13">
        <v>43482</v>
      </c>
      <c r="H936" s="12">
        <v>4618</v>
      </c>
      <c r="I936" s="12">
        <v>468</v>
      </c>
      <c r="J936" s="12">
        <v>4150</v>
      </c>
      <c r="K936" s="12">
        <v>2937</v>
      </c>
      <c r="L936" s="12">
        <v>1213</v>
      </c>
      <c r="M936" s="14">
        <v>0.10134257254222608</v>
      </c>
      <c r="N936" s="14">
        <v>0.29228915662650601</v>
      </c>
    </row>
    <row r="937" spans="5:14" x14ac:dyDescent="0.25">
      <c r="E937" s="9"/>
      <c r="F937" s="11" t="s">
        <v>5</v>
      </c>
      <c r="G937" s="13">
        <v>43483</v>
      </c>
      <c r="H937" s="12">
        <v>3285</v>
      </c>
      <c r="I937" s="12">
        <v>461</v>
      </c>
      <c r="J937" s="12">
        <v>2824</v>
      </c>
      <c r="K937" s="12">
        <v>2910</v>
      </c>
      <c r="L937" s="12">
        <v>-86</v>
      </c>
      <c r="M937" s="14">
        <v>0.14033485540334856</v>
      </c>
      <c r="N937" s="14">
        <v>-3.0453257790368272E-2</v>
      </c>
    </row>
    <row r="938" spans="5:14" x14ac:dyDescent="0.25">
      <c r="E938" s="9"/>
      <c r="F938" s="11" t="s">
        <v>5</v>
      </c>
      <c r="G938" s="13">
        <v>43484</v>
      </c>
      <c r="H938" s="12">
        <v>3791</v>
      </c>
      <c r="I938" s="12">
        <v>399</v>
      </c>
      <c r="J938" s="12">
        <v>3392</v>
      </c>
      <c r="K938" s="12">
        <v>2816</v>
      </c>
      <c r="L938" s="12">
        <v>576</v>
      </c>
      <c r="M938" s="14">
        <v>0.10524927459773147</v>
      </c>
      <c r="N938" s="14">
        <v>0.16981132075471697</v>
      </c>
    </row>
    <row r="939" spans="5:14" x14ac:dyDescent="0.25">
      <c r="E939" s="9"/>
      <c r="F939" s="11" t="s">
        <v>5</v>
      </c>
      <c r="G939" s="13">
        <v>43485</v>
      </c>
      <c r="H939" s="12">
        <v>3192</v>
      </c>
      <c r="I939" s="12">
        <v>305</v>
      </c>
      <c r="J939" s="12">
        <v>2887</v>
      </c>
      <c r="K939" s="12">
        <v>2643</v>
      </c>
      <c r="L939" s="12">
        <v>244</v>
      </c>
      <c r="M939" s="14">
        <v>9.555137844611529E-2</v>
      </c>
      <c r="N939" s="14">
        <v>8.4516799445791477E-2</v>
      </c>
    </row>
    <row r="940" spans="5:14" x14ac:dyDescent="0.25">
      <c r="E940" s="9"/>
      <c r="F940" s="11" t="s">
        <v>5</v>
      </c>
      <c r="G940" s="13">
        <v>43486</v>
      </c>
      <c r="H940" s="12">
        <v>4156</v>
      </c>
      <c r="I940" s="12">
        <v>448</v>
      </c>
      <c r="J940" s="12">
        <v>3708</v>
      </c>
      <c r="K940" s="12">
        <v>2043</v>
      </c>
      <c r="L940" s="12">
        <v>1665</v>
      </c>
      <c r="M940" s="14">
        <v>0.10779595765158806</v>
      </c>
      <c r="N940" s="14">
        <v>0.44902912621359226</v>
      </c>
    </row>
    <row r="941" spans="5:14" x14ac:dyDescent="0.25">
      <c r="E941" s="9"/>
      <c r="F941" s="11" t="s">
        <v>5</v>
      </c>
      <c r="G941" s="13">
        <v>43487</v>
      </c>
      <c r="H941" s="12">
        <v>5328</v>
      </c>
      <c r="I941" s="12">
        <v>415</v>
      </c>
      <c r="J941" s="12">
        <v>4913</v>
      </c>
      <c r="K941" s="12">
        <v>2400</v>
      </c>
      <c r="L941" s="12">
        <v>2513</v>
      </c>
      <c r="M941" s="14">
        <v>7.789039039039039E-2</v>
      </c>
      <c r="N941" s="14">
        <v>0.51150010177081218</v>
      </c>
    </row>
    <row r="942" spans="5:14" x14ac:dyDescent="0.25">
      <c r="E942" s="9"/>
      <c r="F942" s="11" t="s">
        <v>5</v>
      </c>
      <c r="G942" s="13">
        <v>43488</v>
      </c>
      <c r="H942" s="12">
        <v>5440</v>
      </c>
      <c r="I942" s="12">
        <v>334</v>
      </c>
      <c r="J942" s="12">
        <v>5106</v>
      </c>
      <c r="K942" s="12">
        <v>1867</v>
      </c>
      <c r="L942" s="12">
        <v>3239</v>
      </c>
      <c r="M942" s="14">
        <v>6.1397058823529409E-2</v>
      </c>
      <c r="N942" s="14">
        <v>0.63435174304739517</v>
      </c>
    </row>
    <row r="943" spans="5:14" x14ac:dyDescent="0.25">
      <c r="E943" s="9"/>
      <c r="F943" s="11" t="s">
        <v>5</v>
      </c>
      <c r="G943" s="13">
        <v>43489</v>
      </c>
      <c r="H943" s="12">
        <v>4855</v>
      </c>
      <c r="I943" s="12">
        <v>461</v>
      </c>
      <c r="J943" s="12">
        <v>4394</v>
      </c>
      <c r="K943" s="12">
        <v>1556</v>
      </c>
      <c r="L943" s="12">
        <v>2838</v>
      </c>
      <c r="M943" s="14">
        <v>9.4953656024716782E-2</v>
      </c>
      <c r="N943" s="14">
        <v>0.64588074647246241</v>
      </c>
    </row>
    <row r="944" spans="5:14" x14ac:dyDescent="0.25">
      <c r="E944" s="9"/>
      <c r="F944" s="11" t="s">
        <v>5</v>
      </c>
      <c r="G944" s="13">
        <v>43490</v>
      </c>
      <c r="H944" s="12">
        <v>4731</v>
      </c>
      <c r="I944" s="12">
        <v>508</v>
      </c>
      <c r="J944" s="12">
        <v>4223</v>
      </c>
      <c r="K944" s="12">
        <v>2922</v>
      </c>
      <c r="L944" s="12">
        <v>1301</v>
      </c>
      <c r="M944" s="14">
        <v>0.10737687592475163</v>
      </c>
      <c r="N944" s="14">
        <v>0.30807482832109873</v>
      </c>
    </row>
    <row r="945" spans="5:14" x14ac:dyDescent="0.25">
      <c r="E945" s="9"/>
      <c r="F945" s="11" t="s">
        <v>5</v>
      </c>
      <c r="G945" s="13">
        <v>43491</v>
      </c>
      <c r="H945" s="12">
        <v>5772</v>
      </c>
      <c r="I945" s="12">
        <v>477</v>
      </c>
      <c r="J945" s="12">
        <v>5295</v>
      </c>
      <c r="K945" s="12">
        <v>2578</v>
      </c>
      <c r="L945" s="12">
        <v>2717</v>
      </c>
      <c r="M945" s="14">
        <v>8.2640332640332645E-2</v>
      </c>
      <c r="N945" s="14">
        <v>0.5131255901794145</v>
      </c>
    </row>
    <row r="946" spans="5:14" x14ac:dyDescent="0.25">
      <c r="E946" s="9"/>
      <c r="F946" s="11" t="s">
        <v>5</v>
      </c>
      <c r="G946" s="13">
        <v>43492</v>
      </c>
      <c r="H946" s="12">
        <v>5236</v>
      </c>
      <c r="I946" s="12">
        <v>433</v>
      </c>
      <c r="J946" s="12">
        <v>4803</v>
      </c>
      <c r="K946" s="12">
        <v>2413</v>
      </c>
      <c r="L946" s="12">
        <v>2390</v>
      </c>
      <c r="M946" s="14">
        <v>8.2696715049656228E-2</v>
      </c>
      <c r="N946" s="14">
        <v>0.49760566312721216</v>
      </c>
    </row>
    <row r="947" spans="5:14" x14ac:dyDescent="0.25">
      <c r="E947" s="9"/>
      <c r="F947" s="11" t="s">
        <v>5</v>
      </c>
      <c r="G947" s="13">
        <v>43493</v>
      </c>
      <c r="H947" s="12">
        <v>3070</v>
      </c>
      <c r="I947" s="12">
        <v>313</v>
      </c>
      <c r="J947" s="12">
        <v>2757</v>
      </c>
      <c r="K947" s="12">
        <v>1542</v>
      </c>
      <c r="L947" s="12">
        <v>1215</v>
      </c>
      <c r="M947" s="14">
        <v>0.10195439739413681</v>
      </c>
      <c r="N947" s="14">
        <v>0.44069640914036995</v>
      </c>
    </row>
    <row r="948" spans="5:14" x14ac:dyDescent="0.25">
      <c r="E948" s="9"/>
      <c r="F948" s="11" t="s">
        <v>5</v>
      </c>
      <c r="G948" s="13">
        <v>43494</v>
      </c>
      <c r="H948" s="12">
        <v>4597</v>
      </c>
      <c r="I948" s="12">
        <v>404</v>
      </c>
      <c r="J948" s="12">
        <v>4193</v>
      </c>
      <c r="K948" s="12">
        <v>1896</v>
      </c>
      <c r="L948" s="12">
        <v>2297</v>
      </c>
      <c r="M948" s="14">
        <v>8.7883402218838377E-2</v>
      </c>
      <c r="N948" s="14">
        <v>0.54781779155735755</v>
      </c>
    </row>
    <row r="949" spans="5:14" x14ac:dyDescent="0.25">
      <c r="E949" s="9"/>
      <c r="F949" s="11" t="s">
        <v>5</v>
      </c>
      <c r="G949" s="13">
        <v>43495</v>
      </c>
      <c r="H949" s="12">
        <v>3763</v>
      </c>
      <c r="I949" s="12">
        <v>318</v>
      </c>
      <c r="J949" s="12">
        <v>3445</v>
      </c>
      <c r="K949" s="12">
        <v>1989</v>
      </c>
      <c r="L949" s="12">
        <v>1456</v>
      </c>
      <c r="M949" s="14">
        <v>8.4507042253521125E-2</v>
      </c>
      <c r="N949" s="14">
        <v>0.42264150943396228</v>
      </c>
    </row>
    <row r="950" spans="5:14" x14ac:dyDescent="0.25">
      <c r="E950" s="9"/>
      <c r="F950" s="11" t="s">
        <v>5</v>
      </c>
      <c r="G950" s="13">
        <v>43496</v>
      </c>
      <c r="H950" s="12">
        <v>5620</v>
      </c>
      <c r="I950" s="12">
        <v>312</v>
      </c>
      <c r="J950" s="12">
        <v>5308</v>
      </c>
      <c r="K950" s="12">
        <v>1832</v>
      </c>
      <c r="L950" s="12">
        <v>3476</v>
      </c>
      <c r="M950" s="14">
        <v>5.5516014234875448E-2</v>
      </c>
      <c r="N950" s="14">
        <v>0.65486058779201206</v>
      </c>
    </row>
    <row r="951" spans="5:14" x14ac:dyDescent="0.25">
      <c r="E951" s="9"/>
      <c r="F951" s="11" t="s">
        <v>5</v>
      </c>
      <c r="G951" s="13">
        <v>43497</v>
      </c>
      <c r="H951" s="12">
        <v>4276</v>
      </c>
      <c r="I951" s="12">
        <v>503</v>
      </c>
      <c r="J951" s="12">
        <v>3773</v>
      </c>
      <c r="K951" s="12">
        <v>2295</v>
      </c>
      <c r="L951" s="12">
        <v>1478</v>
      </c>
      <c r="M951" s="14">
        <v>0.1176333021515435</v>
      </c>
      <c r="N951" s="14">
        <v>0.39173071826133049</v>
      </c>
    </row>
    <row r="952" spans="5:14" x14ac:dyDescent="0.25">
      <c r="E952" s="9"/>
      <c r="F952" s="11" t="s">
        <v>5</v>
      </c>
      <c r="G952" s="13">
        <v>43498</v>
      </c>
      <c r="H952" s="12">
        <v>4829</v>
      </c>
      <c r="I952" s="12">
        <v>427</v>
      </c>
      <c r="J952" s="12">
        <v>4402</v>
      </c>
      <c r="K952" s="12">
        <v>2370</v>
      </c>
      <c r="L952" s="12">
        <v>2032</v>
      </c>
      <c r="M952" s="14">
        <v>8.8424104369434667E-2</v>
      </c>
      <c r="N952" s="14">
        <v>0.461608359836438</v>
      </c>
    </row>
    <row r="953" spans="5:14" x14ac:dyDescent="0.25">
      <c r="E953" s="9"/>
      <c r="F953" s="11" t="s">
        <v>5</v>
      </c>
      <c r="G953" s="13">
        <v>43499</v>
      </c>
      <c r="H953" s="12">
        <v>3122</v>
      </c>
      <c r="I953" s="12">
        <v>355</v>
      </c>
      <c r="J953" s="12">
        <v>2767</v>
      </c>
      <c r="K953" s="12">
        <v>2947</v>
      </c>
      <c r="L953" s="12">
        <v>-180</v>
      </c>
      <c r="M953" s="14">
        <v>0.11370916079436259</v>
      </c>
      <c r="N953" s="14">
        <v>-6.5052403324900615E-2</v>
      </c>
    </row>
    <row r="954" spans="5:14" x14ac:dyDescent="0.25">
      <c r="E954" s="9"/>
      <c r="F954" s="11" t="s">
        <v>5</v>
      </c>
      <c r="G954" s="13">
        <v>43500</v>
      </c>
      <c r="H954" s="12">
        <v>5396</v>
      </c>
      <c r="I954" s="12">
        <v>574</v>
      </c>
      <c r="J954" s="12">
        <v>4822</v>
      </c>
      <c r="K954" s="12">
        <v>2853</v>
      </c>
      <c r="L954" s="12">
        <v>1969</v>
      </c>
      <c r="M954" s="14">
        <v>0.10637509266123055</v>
      </c>
      <c r="N954" s="14">
        <v>0.40833678971381171</v>
      </c>
    </row>
    <row r="955" spans="5:14" x14ac:dyDescent="0.25">
      <c r="E955" s="9"/>
      <c r="F955" s="11" t="s">
        <v>5</v>
      </c>
      <c r="G955" s="13">
        <v>43501</v>
      </c>
      <c r="H955" s="12">
        <v>5924</v>
      </c>
      <c r="I955" s="12">
        <v>477</v>
      </c>
      <c r="J955" s="12">
        <v>5447</v>
      </c>
      <c r="K955" s="12">
        <v>1653</v>
      </c>
      <c r="L955" s="12">
        <v>3794</v>
      </c>
      <c r="M955" s="14">
        <v>8.0519918973666435E-2</v>
      </c>
      <c r="N955" s="14">
        <v>0.69653020011015243</v>
      </c>
    </row>
    <row r="956" spans="5:14" x14ac:dyDescent="0.25">
      <c r="E956" s="9"/>
      <c r="F956" s="11" t="s">
        <v>5</v>
      </c>
      <c r="G956" s="13">
        <v>43502</v>
      </c>
      <c r="H956" s="12">
        <v>4433</v>
      </c>
      <c r="I956" s="12">
        <v>514</v>
      </c>
      <c r="J956" s="12">
        <v>3919</v>
      </c>
      <c r="K956" s="12">
        <v>2575</v>
      </c>
      <c r="L956" s="12">
        <v>1344</v>
      </c>
      <c r="M956" s="14">
        <v>0.11594856756147079</v>
      </c>
      <c r="N956" s="14">
        <v>0.34294462873181936</v>
      </c>
    </row>
    <row r="957" spans="5:14" x14ac:dyDescent="0.25">
      <c r="E957" s="9"/>
      <c r="F957" s="11" t="s">
        <v>5</v>
      </c>
      <c r="G957" s="13">
        <v>43503</v>
      </c>
      <c r="H957" s="12">
        <v>5666</v>
      </c>
      <c r="I957" s="12">
        <v>553</v>
      </c>
      <c r="J957" s="12">
        <v>5113</v>
      </c>
      <c r="K957" s="12">
        <v>2338</v>
      </c>
      <c r="L957" s="12">
        <v>2775</v>
      </c>
      <c r="M957" s="14">
        <v>9.7599717613836928E-2</v>
      </c>
      <c r="N957" s="14">
        <v>0.54273420692352825</v>
      </c>
    </row>
    <row r="958" spans="5:14" x14ac:dyDescent="0.25">
      <c r="E958" s="9"/>
      <c r="F958" s="11" t="s">
        <v>5</v>
      </c>
      <c r="G958" s="13">
        <v>43504</v>
      </c>
      <c r="H958" s="12">
        <v>5149</v>
      </c>
      <c r="I958" s="12">
        <v>336</v>
      </c>
      <c r="J958" s="12">
        <v>4813</v>
      </c>
      <c r="K958" s="12">
        <v>2380</v>
      </c>
      <c r="L958" s="12">
        <v>2433</v>
      </c>
      <c r="M958" s="14">
        <v>6.5255389395999217E-2</v>
      </c>
      <c r="N958" s="14">
        <v>0.50550592146270512</v>
      </c>
    </row>
    <row r="959" spans="5:14" x14ac:dyDescent="0.25">
      <c r="E959" s="9"/>
      <c r="F959" s="11" t="s">
        <v>5</v>
      </c>
      <c r="G959" s="13">
        <v>43505</v>
      </c>
      <c r="H959" s="12">
        <v>4146</v>
      </c>
      <c r="I959" s="12">
        <v>329</v>
      </c>
      <c r="J959" s="12">
        <v>3817</v>
      </c>
      <c r="K959" s="12">
        <v>1618</v>
      </c>
      <c r="L959" s="12">
        <v>2199</v>
      </c>
      <c r="M959" s="14">
        <v>7.9353593825373853E-2</v>
      </c>
      <c r="N959" s="14">
        <v>0.57610689022792771</v>
      </c>
    </row>
    <row r="960" spans="5:14" x14ac:dyDescent="0.25">
      <c r="E960" s="9"/>
      <c r="F960" s="11" t="s">
        <v>5</v>
      </c>
      <c r="G960" s="13">
        <v>43506</v>
      </c>
      <c r="H960" s="12">
        <v>4999</v>
      </c>
      <c r="I960" s="12">
        <v>325</v>
      </c>
      <c r="J960" s="12">
        <v>4674</v>
      </c>
      <c r="K960" s="12">
        <v>2371</v>
      </c>
      <c r="L960" s="12">
        <v>2303</v>
      </c>
      <c r="M960" s="14">
        <v>6.5013002600520106E-2</v>
      </c>
      <c r="N960" s="14">
        <v>0.49272571673085153</v>
      </c>
    </row>
    <row r="961" spans="5:14" x14ac:dyDescent="0.25">
      <c r="E961" s="9"/>
      <c r="F961" s="11" t="s">
        <v>5</v>
      </c>
      <c r="G961" s="13">
        <v>43507</v>
      </c>
      <c r="H961" s="12">
        <v>4686</v>
      </c>
      <c r="I961" s="12">
        <v>566</v>
      </c>
      <c r="J961" s="12">
        <v>4120</v>
      </c>
      <c r="K961" s="12">
        <v>2781</v>
      </c>
      <c r="L961" s="12">
        <v>1339</v>
      </c>
      <c r="M961" s="14">
        <v>0.12078531796841656</v>
      </c>
      <c r="N961" s="14">
        <v>0.32500000000000001</v>
      </c>
    </row>
    <row r="962" spans="5:14" x14ac:dyDescent="0.25">
      <c r="E962" s="9"/>
      <c r="F962" s="11" t="s">
        <v>5</v>
      </c>
      <c r="G962" s="13">
        <v>43508</v>
      </c>
      <c r="H962" s="12">
        <v>4073</v>
      </c>
      <c r="I962" s="12">
        <v>493</v>
      </c>
      <c r="J962" s="12">
        <v>3580</v>
      </c>
      <c r="K962" s="12">
        <v>1731</v>
      </c>
      <c r="L962" s="12">
        <v>1849</v>
      </c>
      <c r="M962" s="14">
        <v>0.12104100171863491</v>
      </c>
      <c r="N962" s="14">
        <v>0.51648044692737427</v>
      </c>
    </row>
    <row r="963" spans="5:14" x14ac:dyDescent="0.25">
      <c r="E963" s="9"/>
      <c r="F963" s="11" t="s">
        <v>5</v>
      </c>
      <c r="G963" s="13">
        <v>43509</v>
      </c>
      <c r="H963" s="12">
        <v>4967</v>
      </c>
      <c r="I963" s="12">
        <v>418</v>
      </c>
      <c r="J963" s="12">
        <v>4549</v>
      </c>
      <c r="K963" s="12">
        <v>2429</v>
      </c>
      <c r="L963" s="12">
        <v>2120</v>
      </c>
      <c r="M963" s="14">
        <v>8.4155425810348294E-2</v>
      </c>
      <c r="N963" s="14">
        <v>0.46603649153660143</v>
      </c>
    </row>
    <row r="964" spans="5:14" x14ac:dyDescent="0.25">
      <c r="E964" s="9"/>
      <c r="F964" s="11" t="s">
        <v>5</v>
      </c>
      <c r="G964" s="13">
        <v>43510</v>
      </c>
      <c r="H964" s="12">
        <v>3274</v>
      </c>
      <c r="I964" s="12">
        <v>581</v>
      </c>
      <c r="J964" s="12">
        <v>2693</v>
      </c>
      <c r="K964" s="12">
        <v>1685</v>
      </c>
      <c r="L964" s="12">
        <v>1008</v>
      </c>
      <c r="M964" s="14">
        <v>0.17745876603543068</v>
      </c>
      <c r="N964" s="14">
        <v>0.37430375046416636</v>
      </c>
    </row>
    <row r="965" spans="5:14" x14ac:dyDescent="0.25">
      <c r="E965" s="9"/>
      <c r="F965" s="11" t="s">
        <v>5</v>
      </c>
      <c r="G965" s="13">
        <v>43511</v>
      </c>
      <c r="H965" s="12">
        <v>5980</v>
      </c>
      <c r="I965" s="12">
        <v>389</v>
      </c>
      <c r="J965" s="12">
        <v>5591</v>
      </c>
      <c r="K965" s="12">
        <v>2081</v>
      </c>
      <c r="L965" s="12">
        <v>3510</v>
      </c>
      <c r="M965" s="14">
        <v>6.5050167224080274E-2</v>
      </c>
      <c r="N965" s="14">
        <v>0.62779467000536582</v>
      </c>
    </row>
    <row r="966" spans="5:14" x14ac:dyDescent="0.25">
      <c r="E966" s="9"/>
      <c r="F966" s="11" t="s">
        <v>5</v>
      </c>
      <c r="G966" s="13">
        <v>43512</v>
      </c>
      <c r="H966" s="12">
        <v>3384</v>
      </c>
      <c r="I966" s="12">
        <v>473</v>
      </c>
      <c r="J966" s="12">
        <v>2911</v>
      </c>
      <c r="K966" s="12">
        <v>2635</v>
      </c>
      <c r="L966" s="12">
        <v>276</v>
      </c>
      <c r="M966" s="14">
        <v>0.13977541371158392</v>
      </c>
      <c r="N966" s="14">
        <v>9.4812779113706627E-2</v>
      </c>
    </row>
    <row r="967" spans="5:14" x14ac:dyDescent="0.25">
      <c r="E967" s="9"/>
      <c r="F967" s="11" t="s">
        <v>5</v>
      </c>
      <c r="G967" s="13">
        <v>43513</v>
      </c>
      <c r="H967" s="12">
        <v>3910</v>
      </c>
      <c r="I967" s="12">
        <v>421</v>
      </c>
      <c r="J967" s="12">
        <v>3489</v>
      </c>
      <c r="K967" s="12">
        <v>2528</v>
      </c>
      <c r="L967" s="12">
        <v>961</v>
      </c>
      <c r="M967" s="14">
        <v>0.10767263427109974</v>
      </c>
      <c r="N967" s="14">
        <v>0.27543708799082833</v>
      </c>
    </row>
    <row r="968" spans="5:14" x14ac:dyDescent="0.25">
      <c r="E968" s="9"/>
      <c r="F968" s="11" t="s">
        <v>5</v>
      </c>
      <c r="G968" s="13">
        <v>43514</v>
      </c>
      <c r="H968" s="12">
        <v>5594</v>
      </c>
      <c r="I968" s="12">
        <v>457</v>
      </c>
      <c r="J968" s="12">
        <v>5137</v>
      </c>
      <c r="K968" s="12">
        <v>2451</v>
      </c>
      <c r="L968" s="12">
        <v>2686</v>
      </c>
      <c r="M968" s="14">
        <v>8.1694672863782625E-2</v>
      </c>
      <c r="N968" s="14">
        <v>0.52287327233794045</v>
      </c>
    </row>
    <row r="969" spans="5:14" x14ac:dyDescent="0.25">
      <c r="E969" s="9"/>
      <c r="F969" s="11" t="s">
        <v>5</v>
      </c>
      <c r="G969" s="13">
        <v>43515</v>
      </c>
      <c r="H969" s="12">
        <v>5154</v>
      </c>
      <c r="I969" s="12">
        <v>365</v>
      </c>
      <c r="J969" s="12">
        <v>4789</v>
      </c>
      <c r="K969" s="12">
        <v>1994</v>
      </c>
      <c r="L969" s="12">
        <v>2795</v>
      </c>
      <c r="M969" s="14">
        <v>7.081878152890958E-2</v>
      </c>
      <c r="N969" s="14">
        <v>0.58362915013572769</v>
      </c>
    </row>
    <row r="970" spans="5:14" x14ac:dyDescent="0.25">
      <c r="E970" s="9"/>
      <c r="F970" s="11" t="s">
        <v>5</v>
      </c>
      <c r="G970" s="13">
        <v>43516</v>
      </c>
      <c r="H970" s="12">
        <v>4034</v>
      </c>
      <c r="I970" s="12">
        <v>549</v>
      </c>
      <c r="J970" s="12">
        <v>3485</v>
      </c>
      <c r="K970" s="12">
        <v>1679</v>
      </c>
      <c r="L970" s="12">
        <v>1806</v>
      </c>
      <c r="M970" s="14">
        <v>0.13609320773425879</v>
      </c>
      <c r="N970" s="14">
        <v>0.51822094691535148</v>
      </c>
    </row>
    <row r="971" spans="5:14" x14ac:dyDescent="0.25">
      <c r="E971" s="9"/>
      <c r="F971" s="11" t="s">
        <v>5</v>
      </c>
      <c r="G971" s="13">
        <v>43517</v>
      </c>
      <c r="H971" s="12">
        <v>5493</v>
      </c>
      <c r="I971" s="12">
        <v>343</v>
      </c>
      <c r="J971" s="12">
        <v>5150</v>
      </c>
      <c r="K971" s="12">
        <v>2030</v>
      </c>
      <c r="L971" s="12">
        <v>3120</v>
      </c>
      <c r="M971" s="14">
        <v>6.2443109411978885E-2</v>
      </c>
      <c r="N971" s="14">
        <v>0.60582524271844662</v>
      </c>
    </row>
    <row r="972" spans="5:14" x14ac:dyDescent="0.25">
      <c r="E972" s="9"/>
      <c r="F972" s="11" t="s">
        <v>5</v>
      </c>
      <c r="G972" s="13">
        <v>43518</v>
      </c>
      <c r="H972" s="12">
        <v>5581</v>
      </c>
      <c r="I972" s="12">
        <v>504</v>
      </c>
      <c r="J972" s="12">
        <v>5077</v>
      </c>
      <c r="K972" s="12">
        <v>2166</v>
      </c>
      <c r="L972" s="12">
        <v>2911</v>
      </c>
      <c r="M972" s="14">
        <v>9.0306396703099798E-2</v>
      </c>
      <c r="N972" s="14">
        <v>0.57337010045302339</v>
      </c>
    </row>
    <row r="973" spans="5:14" x14ac:dyDescent="0.25">
      <c r="E973" s="9"/>
      <c r="F973" s="11" t="s">
        <v>5</v>
      </c>
      <c r="G973" s="13">
        <v>43519</v>
      </c>
      <c r="H973" s="12">
        <v>3392</v>
      </c>
      <c r="I973" s="12">
        <v>533</v>
      </c>
      <c r="J973" s="12">
        <v>2859</v>
      </c>
      <c r="K973" s="12">
        <v>2143</v>
      </c>
      <c r="L973" s="12">
        <v>716</v>
      </c>
      <c r="M973" s="14">
        <v>0.15713443396226415</v>
      </c>
      <c r="N973" s="14">
        <v>0.25043721580972367</v>
      </c>
    </row>
    <row r="974" spans="5:14" x14ac:dyDescent="0.25">
      <c r="E974" s="9"/>
      <c r="F974" s="11" t="s">
        <v>5</v>
      </c>
      <c r="G974" s="13">
        <v>43520</v>
      </c>
      <c r="H974" s="12">
        <v>4646</v>
      </c>
      <c r="I974" s="12">
        <v>348</v>
      </c>
      <c r="J974" s="12">
        <v>4298</v>
      </c>
      <c r="K974" s="12">
        <v>2756</v>
      </c>
      <c r="L974" s="12">
        <v>1542</v>
      </c>
      <c r="M974" s="14">
        <v>7.4903142488161864E-2</v>
      </c>
      <c r="N974" s="14">
        <v>0.35877152163797116</v>
      </c>
    </row>
    <row r="975" spans="5:14" x14ac:dyDescent="0.25">
      <c r="E975" s="9"/>
      <c r="F975" s="11" t="s">
        <v>5</v>
      </c>
      <c r="G975" s="13">
        <v>43521</v>
      </c>
      <c r="H975" s="12">
        <v>3755</v>
      </c>
      <c r="I975" s="12">
        <v>522</v>
      </c>
      <c r="J975" s="12">
        <v>3233</v>
      </c>
      <c r="K975" s="12">
        <v>2597</v>
      </c>
      <c r="L975" s="12">
        <v>636</v>
      </c>
      <c r="M975" s="14">
        <v>0.13901464713715048</v>
      </c>
      <c r="N975" s="14">
        <v>0.19672131147540983</v>
      </c>
    </row>
    <row r="976" spans="5:14" x14ac:dyDescent="0.25">
      <c r="E976" s="9"/>
      <c r="F976" s="11" t="s">
        <v>5</v>
      </c>
      <c r="G976" s="13">
        <v>43522</v>
      </c>
      <c r="H976" s="12">
        <v>4582</v>
      </c>
      <c r="I976" s="12">
        <v>313</v>
      </c>
      <c r="J976" s="12">
        <v>4269</v>
      </c>
      <c r="K976" s="12">
        <v>2460</v>
      </c>
      <c r="L976" s="12">
        <v>1809</v>
      </c>
      <c r="M976" s="14">
        <v>6.831078131820166E-2</v>
      </c>
      <c r="N976" s="14">
        <v>0.42375263527758256</v>
      </c>
    </row>
    <row r="977" spans="5:14" x14ac:dyDescent="0.25">
      <c r="E977" s="9"/>
      <c r="F977" s="11" t="s">
        <v>5</v>
      </c>
      <c r="G977" s="13">
        <v>43523</v>
      </c>
      <c r="H977" s="12">
        <v>4282</v>
      </c>
      <c r="I977" s="12">
        <v>581</v>
      </c>
      <c r="J977" s="12">
        <v>3701</v>
      </c>
      <c r="K977" s="12">
        <v>2240</v>
      </c>
      <c r="L977" s="12">
        <v>1461</v>
      </c>
      <c r="M977" s="14">
        <v>0.13568425969173284</v>
      </c>
      <c r="N977" s="14">
        <v>0.39475817346663061</v>
      </c>
    </row>
    <row r="978" spans="5:14" x14ac:dyDescent="0.25">
      <c r="E978" s="9"/>
      <c r="F978" s="11" t="s">
        <v>5</v>
      </c>
      <c r="G978" s="13">
        <v>43524</v>
      </c>
      <c r="H978" s="12">
        <v>4815</v>
      </c>
      <c r="I978" s="12">
        <v>302</v>
      </c>
      <c r="J978" s="12">
        <v>4513</v>
      </c>
      <c r="K978" s="12">
        <v>2521</v>
      </c>
      <c r="L978" s="12">
        <v>1992</v>
      </c>
      <c r="M978" s="14">
        <v>6.2720664589823463E-2</v>
      </c>
      <c r="N978" s="14">
        <v>0.44139153556392641</v>
      </c>
    </row>
    <row r="979" spans="5:14" x14ac:dyDescent="0.25">
      <c r="E979" s="9"/>
      <c r="F979" s="11" t="s">
        <v>5</v>
      </c>
      <c r="G979" s="13">
        <v>43525</v>
      </c>
      <c r="H979" s="12">
        <v>5334</v>
      </c>
      <c r="I979" s="12">
        <v>434</v>
      </c>
      <c r="J979" s="12">
        <v>4900</v>
      </c>
      <c r="K979" s="12">
        <v>1605</v>
      </c>
      <c r="L979" s="12">
        <v>3295</v>
      </c>
      <c r="M979" s="14">
        <v>8.1364829396325458E-2</v>
      </c>
      <c r="N979" s="14">
        <v>0.67244897959183669</v>
      </c>
    </row>
    <row r="980" spans="5:14" x14ac:dyDescent="0.25">
      <c r="E980" s="9"/>
      <c r="F980" s="11" t="s">
        <v>5</v>
      </c>
      <c r="G980" s="13">
        <v>43526</v>
      </c>
      <c r="H980" s="12">
        <v>5440</v>
      </c>
      <c r="I980" s="12">
        <v>409</v>
      </c>
      <c r="J980" s="12">
        <v>5031</v>
      </c>
      <c r="K980" s="12">
        <v>1675</v>
      </c>
      <c r="L980" s="12">
        <v>3356</v>
      </c>
      <c r="M980" s="14">
        <v>7.5183823529411761E-2</v>
      </c>
      <c r="N980" s="14">
        <v>0.66706420194792293</v>
      </c>
    </row>
    <row r="981" spans="5:14" x14ac:dyDescent="0.25">
      <c r="E981" s="9"/>
      <c r="F981" s="11" t="s">
        <v>5</v>
      </c>
      <c r="G981" s="13">
        <v>43527</v>
      </c>
      <c r="H981" s="12">
        <v>3445</v>
      </c>
      <c r="I981" s="12">
        <v>375</v>
      </c>
      <c r="J981" s="12">
        <v>3070</v>
      </c>
      <c r="K981" s="12">
        <v>1942</v>
      </c>
      <c r="L981" s="12">
        <v>1128</v>
      </c>
      <c r="M981" s="14">
        <v>0.10885341074020319</v>
      </c>
      <c r="N981" s="14">
        <v>0.36742671009771988</v>
      </c>
    </row>
    <row r="982" spans="5:14" x14ac:dyDescent="0.25">
      <c r="E982" s="9"/>
      <c r="F982" s="11" t="s">
        <v>5</v>
      </c>
      <c r="G982" s="13">
        <v>43528</v>
      </c>
      <c r="H982" s="12">
        <v>4673</v>
      </c>
      <c r="I982" s="12">
        <v>464</v>
      </c>
      <c r="J982" s="12">
        <v>4209</v>
      </c>
      <c r="K982" s="12">
        <v>1917</v>
      </c>
      <c r="L982" s="12">
        <v>2292</v>
      </c>
      <c r="M982" s="14">
        <v>9.9293815536058205E-2</v>
      </c>
      <c r="N982" s="14">
        <v>0.54454739843193156</v>
      </c>
    </row>
    <row r="983" spans="5:14" x14ac:dyDescent="0.25">
      <c r="E983" s="9"/>
      <c r="F983" s="11" t="s">
        <v>5</v>
      </c>
      <c r="G983" s="13">
        <v>43529</v>
      </c>
      <c r="H983" s="12">
        <v>5795</v>
      </c>
      <c r="I983" s="12">
        <v>596</v>
      </c>
      <c r="J983" s="12">
        <v>5199</v>
      </c>
      <c r="K983" s="12">
        <v>2299</v>
      </c>
      <c r="L983" s="12">
        <v>2900</v>
      </c>
      <c r="M983" s="14">
        <v>0.10284728213977568</v>
      </c>
      <c r="N983" s="14">
        <v>0.55779957684170034</v>
      </c>
    </row>
    <row r="984" spans="5:14" x14ac:dyDescent="0.25">
      <c r="E984" s="9"/>
      <c r="F984" s="11" t="s">
        <v>5</v>
      </c>
      <c r="G984" s="13">
        <v>43530</v>
      </c>
      <c r="H984" s="12">
        <v>3382</v>
      </c>
      <c r="I984" s="12">
        <v>582</v>
      </c>
      <c r="J984" s="12">
        <v>2800</v>
      </c>
      <c r="K984" s="12">
        <v>2445</v>
      </c>
      <c r="L984" s="12">
        <v>355</v>
      </c>
      <c r="M984" s="14">
        <v>0.17208752217622708</v>
      </c>
      <c r="N984" s="14">
        <v>0.12678571428571428</v>
      </c>
    </row>
    <row r="985" spans="5:14" x14ac:dyDescent="0.25">
      <c r="E985" s="9"/>
      <c r="F985" s="11" t="s">
        <v>5</v>
      </c>
      <c r="G985" s="13">
        <v>43531</v>
      </c>
      <c r="H985" s="12">
        <v>5034</v>
      </c>
      <c r="I985" s="12">
        <v>417</v>
      </c>
      <c r="J985" s="12">
        <v>4617</v>
      </c>
      <c r="K985" s="12">
        <v>1653</v>
      </c>
      <c r="L985" s="12">
        <v>2964</v>
      </c>
      <c r="M985" s="14">
        <v>8.283671036948749E-2</v>
      </c>
      <c r="N985" s="14">
        <v>0.64197530864197527</v>
      </c>
    </row>
    <row r="986" spans="5:14" x14ac:dyDescent="0.25">
      <c r="E986" s="9"/>
      <c r="F986" s="11" t="s">
        <v>5</v>
      </c>
      <c r="G986" s="13">
        <v>43532</v>
      </c>
      <c r="H986" s="12">
        <v>5669</v>
      </c>
      <c r="I986" s="12">
        <v>369</v>
      </c>
      <c r="J986" s="12">
        <v>5300</v>
      </c>
      <c r="K986" s="12">
        <v>1699</v>
      </c>
      <c r="L986" s="12">
        <v>3601</v>
      </c>
      <c r="M986" s="14">
        <v>6.5090844946198628E-2</v>
      </c>
      <c r="N986" s="14">
        <v>0.67943396226415098</v>
      </c>
    </row>
    <row r="987" spans="5:14" x14ac:dyDescent="0.25">
      <c r="E987" s="9"/>
      <c r="F987" s="11" t="s">
        <v>5</v>
      </c>
      <c r="G987" s="13">
        <v>43533</v>
      </c>
      <c r="H987" s="12">
        <v>5188</v>
      </c>
      <c r="I987" s="12">
        <v>359</v>
      </c>
      <c r="J987" s="12">
        <v>4829</v>
      </c>
      <c r="K987" s="12">
        <v>2283</v>
      </c>
      <c r="L987" s="12">
        <v>2546</v>
      </c>
      <c r="M987" s="14">
        <v>6.9198149575944487E-2</v>
      </c>
      <c r="N987" s="14">
        <v>0.52723131083039965</v>
      </c>
    </row>
    <row r="988" spans="5:14" x14ac:dyDescent="0.25">
      <c r="E988" s="9"/>
      <c r="F988" s="11" t="s">
        <v>5</v>
      </c>
      <c r="G988" s="13">
        <v>43534</v>
      </c>
      <c r="H988" s="12">
        <v>5888</v>
      </c>
      <c r="I988" s="12">
        <v>381</v>
      </c>
      <c r="J988" s="12">
        <v>5507</v>
      </c>
      <c r="K988" s="12">
        <v>2428</v>
      </c>
      <c r="L988" s="12">
        <v>3079</v>
      </c>
      <c r="M988" s="14">
        <v>6.4707880434782608E-2</v>
      </c>
      <c r="N988" s="14">
        <v>0.55910659161067733</v>
      </c>
    </row>
    <row r="989" spans="5:14" x14ac:dyDescent="0.25">
      <c r="E989" s="9"/>
      <c r="F989" s="11" t="s">
        <v>5</v>
      </c>
      <c r="G989" s="13">
        <v>43535</v>
      </c>
      <c r="H989" s="12">
        <v>3375</v>
      </c>
      <c r="I989" s="12">
        <v>311</v>
      </c>
      <c r="J989" s="12">
        <v>3064</v>
      </c>
      <c r="K989" s="12">
        <v>1728</v>
      </c>
      <c r="L989" s="12">
        <v>1336</v>
      </c>
      <c r="M989" s="14">
        <v>9.2148148148148146E-2</v>
      </c>
      <c r="N989" s="14">
        <v>0.43603133159268931</v>
      </c>
    </row>
    <row r="990" spans="5:14" x14ac:dyDescent="0.25">
      <c r="E990" s="9"/>
      <c r="F990" s="11" t="s">
        <v>5</v>
      </c>
      <c r="G990" s="13">
        <v>43536</v>
      </c>
      <c r="H990" s="12">
        <v>3618</v>
      </c>
      <c r="I990" s="12">
        <v>594</v>
      </c>
      <c r="J990" s="12">
        <v>3024</v>
      </c>
      <c r="K990" s="12">
        <v>2571</v>
      </c>
      <c r="L990" s="12">
        <v>453</v>
      </c>
      <c r="M990" s="14">
        <v>0.16417910447761194</v>
      </c>
      <c r="N990" s="14">
        <v>0.1498015873015873</v>
      </c>
    </row>
    <row r="991" spans="5:14" x14ac:dyDescent="0.25">
      <c r="E991" s="9"/>
      <c r="F991" s="11" t="s">
        <v>5</v>
      </c>
      <c r="G991" s="13">
        <v>43537</v>
      </c>
      <c r="H991" s="12">
        <v>5445</v>
      </c>
      <c r="I991" s="12">
        <v>413</v>
      </c>
      <c r="J991" s="12">
        <v>5032</v>
      </c>
      <c r="K991" s="12">
        <v>2935</v>
      </c>
      <c r="L991" s="12">
        <v>2097</v>
      </c>
      <c r="M991" s="14">
        <v>7.5849403122130399E-2</v>
      </c>
      <c r="N991" s="14">
        <v>0.41673290937996821</v>
      </c>
    </row>
    <row r="992" spans="5:14" x14ac:dyDescent="0.25">
      <c r="E992" s="9"/>
      <c r="F992" s="11" t="s">
        <v>5</v>
      </c>
      <c r="G992" s="13">
        <v>43538</v>
      </c>
      <c r="H992" s="12">
        <v>3954</v>
      </c>
      <c r="I992" s="12">
        <v>473</v>
      </c>
      <c r="J992" s="12">
        <v>3481</v>
      </c>
      <c r="K992" s="12">
        <v>2995</v>
      </c>
      <c r="L992" s="12">
        <v>486</v>
      </c>
      <c r="M992" s="14">
        <v>0.11962569549822964</v>
      </c>
      <c r="N992" s="14">
        <v>0.13961505314564782</v>
      </c>
    </row>
    <row r="993" spans="5:14" x14ac:dyDescent="0.25">
      <c r="E993" s="9"/>
      <c r="F993" s="11" t="s">
        <v>5</v>
      </c>
      <c r="G993" s="13">
        <v>43539</v>
      </c>
      <c r="H993" s="12">
        <v>4310</v>
      </c>
      <c r="I993" s="12">
        <v>439</v>
      </c>
      <c r="J993" s="12">
        <v>3871</v>
      </c>
      <c r="K993" s="12">
        <v>2044</v>
      </c>
      <c r="L993" s="12">
        <v>1827</v>
      </c>
      <c r="M993" s="14">
        <v>0.10185614849187935</v>
      </c>
      <c r="N993" s="14">
        <v>0.47197106690777579</v>
      </c>
    </row>
    <row r="994" spans="5:14" x14ac:dyDescent="0.25">
      <c r="E994" s="9"/>
      <c r="F994" s="11" t="s">
        <v>5</v>
      </c>
      <c r="G994" s="13">
        <v>43540</v>
      </c>
      <c r="H994" s="12">
        <v>3719</v>
      </c>
      <c r="I994" s="12">
        <v>506</v>
      </c>
      <c r="J994" s="12">
        <v>3213</v>
      </c>
      <c r="K994" s="12">
        <v>2207</v>
      </c>
      <c r="L994" s="12">
        <v>1006</v>
      </c>
      <c r="M994" s="14">
        <v>0.13605808012906695</v>
      </c>
      <c r="N994" s="14">
        <v>0.31310301898537191</v>
      </c>
    </row>
    <row r="995" spans="5:14" x14ac:dyDescent="0.25">
      <c r="E995" s="9"/>
      <c r="F995" s="11" t="s">
        <v>5</v>
      </c>
      <c r="G995" s="13">
        <v>43541</v>
      </c>
      <c r="H995" s="12">
        <v>4962</v>
      </c>
      <c r="I995" s="12">
        <v>545</v>
      </c>
      <c r="J995" s="12">
        <v>4417</v>
      </c>
      <c r="K995" s="12">
        <v>2929</v>
      </c>
      <c r="L995" s="12">
        <v>1488</v>
      </c>
      <c r="M995" s="14">
        <v>0.10983474405481661</v>
      </c>
      <c r="N995" s="14">
        <v>0.33688023545392798</v>
      </c>
    </row>
    <row r="996" spans="5:14" x14ac:dyDescent="0.25">
      <c r="E996" s="9"/>
      <c r="F996" s="11" t="s">
        <v>5</v>
      </c>
      <c r="G996" s="13">
        <v>43542</v>
      </c>
      <c r="H996" s="12">
        <v>5348</v>
      </c>
      <c r="I996" s="12">
        <v>557</v>
      </c>
      <c r="J996" s="12">
        <v>4791</v>
      </c>
      <c r="K996" s="12">
        <v>2521</v>
      </c>
      <c r="L996" s="12">
        <v>2270</v>
      </c>
      <c r="M996" s="14">
        <v>0.10415108451757667</v>
      </c>
      <c r="N996" s="14">
        <v>0.47380505113754956</v>
      </c>
    </row>
    <row r="997" spans="5:14" x14ac:dyDescent="0.25">
      <c r="E997" s="9"/>
      <c r="F997" s="11" t="s">
        <v>5</v>
      </c>
      <c r="G997" s="13">
        <v>43543</v>
      </c>
      <c r="H997" s="12">
        <v>4954</v>
      </c>
      <c r="I997" s="12">
        <v>519</v>
      </c>
      <c r="J997" s="12">
        <v>4435</v>
      </c>
      <c r="K997" s="12">
        <v>2629</v>
      </c>
      <c r="L997" s="12">
        <v>1806</v>
      </c>
      <c r="M997" s="14">
        <v>0.10476382721033509</v>
      </c>
      <c r="N997" s="14">
        <v>0.4072153325817362</v>
      </c>
    </row>
    <row r="998" spans="5:14" x14ac:dyDescent="0.25">
      <c r="E998" s="9"/>
      <c r="F998" s="11" t="s">
        <v>5</v>
      </c>
      <c r="G998" s="13">
        <v>43544</v>
      </c>
      <c r="H998" s="12">
        <v>5536</v>
      </c>
      <c r="I998" s="12">
        <v>447</v>
      </c>
      <c r="J998" s="12">
        <v>5089</v>
      </c>
      <c r="K998" s="12">
        <v>2410</v>
      </c>
      <c r="L998" s="12">
        <v>2679</v>
      </c>
      <c r="M998" s="14">
        <v>8.0744219653179197E-2</v>
      </c>
      <c r="N998" s="14">
        <v>0.52642955393987034</v>
      </c>
    </row>
    <row r="999" spans="5:14" x14ac:dyDescent="0.25">
      <c r="E999" s="9"/>
      <c r="F999" s="11" t="s">
        <v>5</v>
      </c>
      <c r="G999" s="13">
        <v>43545</v>
      </c>
      <c r="H999" s="12">
        <v>4851</v>
      </c>
      <c r="I999" s="12">
        <v>425</v>
      </c>
      <c r="J999" s="12">
        <v>4426</v>
      </c>
      <c r="K999" s="12">
        <v>2638</v>
      </c>
      <c r="L999" s="12">
        <v>1788</v>
      </c>
      <c r="M999" s="14">
        <v>8.7610801896516183E-2</v>
      </c>
      <c r="N999" s="14">
        <v>0.40397650248531403</v>
      </c>
    </row>
    <row r="1000" spans="5:14" x14ac:dyDescent="0.25">
      <c r="E1000" s="9"/>
      <c r="F1000" s="11" t="s">
        <v>5</v>
      </c>
      <c r="G1000" s="13">
        <v>43546</v>
      </c>
      <c r="H1000" s="12">
        <v>4492</v>
      </c>
      <c r="I1000" s="12">
        <v>600</v>
      </c>
      <c r="J1000" s="12">
        <v>3892</v>
      </c>
      <c r="K1000" s="12">
        <v>2866</v>
      </c>
      <c r="L1000" s="12">
        <v>1026</v>
      </c>
      <c r="M1000" s="14">
        <v>0.13357079252003562</v>
      </c>
      <c r="N1000" s="14">
        <v>0.26361767728674201</v>
      </c>
    </row>
    <row r="1001" spans="5:14" x14ac:dyDescent="0.25">
      <c r="E1001" s="9"/>
      <c r="F1001" s="11" t="s">
        <v>5</v>
      </c>
      <c r="G1001" s="13">
        <v>43547</v>
      </c>
      <c r="H1001" s="12">
        <v>5152</v>
      </c>
      <c r="I1001" s="12">
        <v>308</v>
      </c>
      <c r="J1001" s="12">
        <v>4844</v>
      </c>
      <c r="K1001" s="12">
        <v>1557</v>
      </c>
      <c r="L1001" s="12">
        <v>3287</v>
      </c>
      <c r="M1001" s="14">
        <v>5.9782608695652176E-2</v>
      </c>
      <c r="N1001" s="14">
        <v>0.6785714285714286</v>
      </c>
    </row>
    <row r="1002" spans="5:14" x14ac:dyDescent="0.25">
      <c r="E1002" s="9"/>
      <c r="F1002" s="11" t="s">
        <v>5</v>
      </c>
      <c r="G1002" s="13">
        <v>43548</v>
      </c>
      <c r="H1002" s="12">
        <v>5542</v>
      </c>
      <c r="I1002" s="12">
        <v>461</v>
      </c>
      <c r="J1002" s="12">
        <v>5081</v>
      </c>
      <c r="K1002" s="12">
        <v>2374</v>
      </c>
      <c r="L1002" s="12">
        <v>2707</v>
      </c>
      <c r="M1002" s="14">
        <v>8.3182966438108991E-2</v>
      </c>
      <c r="N1002" s="14">
        <v>0.53276913993308406</v>
      </c>
    </row>
    <row r="1003" spans="5:14" x14ac:dyDescent="0.25">
      <c r="E1003" s="9"/>
      <c r="F1003" s="11" t="s">
        <v>5</v>
      </c>
      <c r="G1003" s="13">
        <v>43549</v>
      </c>
      <c r="H1003" s="12">
        <v>5748</v>
      </c>
      <c r="I1003" s="12">
        <v>498</v>
      </c>
      <c r="J1003" s="12">
        <v>5250</v>
      </c>
      <c r="K1003" s="12">
        <v>2047</v>
      </c>
      <c r="L1003" s="12">
        <v>3203</v>
      </c>
      <c r="M1003" s="14">
        <v>8.663883089770355E-2</v>
      </c>
      <c r="N1003" s="14">
        <v>0.61009523809523813</v>
      </c>
    </row>
    <row r="1004" spans="5:14" x14ac:dyDescent="0.25">
      <c r="E1004" s="9"/>
      <c r="F1004" s="11" t="s">
        <v>5</v>
      </c>
      <c r="G1004" s="13">
        <v>43550</v>
      </c>
      <c r="H1004" s="12">
        <v>5068</v>
      </c>
      <c r="I1004" s="12">
        <v>576</v>
      </c>
      <c r="J1004" s="12">
        <v>4492</v>
      </c>
      <c r="K1004" s="12">
        <v>1616</v>
      </c>
      <c r="L1004" s="12">
        <v>2876</v>
      </c>
      <c r="M1004" s="14">
        <v>0.11365430149960537</v>
      </c>
      <c r="N1004" s="14">
        <v>0.64024933214603741</v>
      </c>
    </row>
    <row r="1005" spans="5:14" x14ac:dyDescent="0.25">
      <c r="E1005" s="9"/>
      <c r="F1005" s="11" t="s">
        <v>5</v>
      </c>
      <c r="G1005" s="13">
        <v>43551</v>
      </c>
      <c r="H1005" s="12">
        <v>5192</v>
      </c>
      <c r="I1005" s="12">
        <v>352</v>
      </c>
      <c r="J1005" s="12">
        <v>4840</v>
      </c>
      <c r="K1005" s="12">
        <v>1751</v>
      </c>
      <c r="L1005" s="12">
        <v>3089</v>
      </c>
      <c r="M1005" s="14">
        <v>6.7796610169491525E-2</v>
      </c>
      <c r="N1005" s="14">
        <v>0.63822314049586781</v>
      </c>
    </row>
    <row r="1006" spans="5:14" x14ac:dyDescent="0.25">
      <c r="E1006" s="9"/>
      <c r="F1006" s="11" t="s">
        <v>5</v>
      </c>
      <c r="G1006" s="13">
        <v>43552</v>
      </c>
      <c r="H1006" s="12">
        <v>5115</v>
      </c>
      <c r="I1006" s="12">
        <v>368</v>
      </c>
      <c r="J1006" s="12">
        <v>4747</v>
      </c>
      <c r="K1006" s="12">
        <v>2816</v>
      </c>
      <c r="L1006" s="12">
        <v>1931</v>
      </c>
      <c r="M1006" s="14">
        <v>7.1945259042033236E-2</v>
      </c>
      <c r="N1006" s="14">
        <v>0.40678323151464085</v>
      </c>
    </row>
    <row r="1007" spans="5:14" x14ac:dyDescent="0.25">
      <c r="E1007" s="9"/>
      <c r="F1007" s="11" t="s">
        <v>5</v>
      </c>
      <c r="G1007" s="13">
        <v>43553</v>
      </c>
      <c r="H1007" s="12">
        <v>3601</v>
      </c>
      <c r="I1007" s="12">
        <v>354</v>
      </c>
      <c r="J1007" s="12">
        <v>3247</v>
      </c>
      <c r="K1007" s="12">
        <v>2886</v>
      </c>
      <c r="L1007" s="12">
        <v>361</v>
      </c>
      <c r="M1007" s="14">
        <v>9.8306026103860036E-2</v>
      </c>
      <c r="N1007" s="14">
        <v>0.11117955035417308</v>
      </c>
    </row>
    <row r="1008" spans="5:14" x14ac:dyDescent="0.25">
      <c r="E1008" s="9"/>
      <c r="F1008" s="11" t="s">
        <v>5</v>
      </c>
      <c r="G1008" s="13">
        <v>43554</v>
      </c>
      <c r="H1008" s="12">
        <v>3265</v>
      </c>
      <c r="I1008" s="12">
        <v>423</v>
      </c>
      <c r="J1008" s="12">
        <v>2842</v>
      </c>
      <c r="K1008" s="12">
        <v>2173</v>
      </c>
      <c r="L1008" s="12">
        <v>669</v>
      </c>
      <c r="M1008" s="14">
        <v>0.12955589586523736</v>
      </c>
      <c r="N1008" s="14">
        <v>0.23539760731878959</v>
      </c>
    </row>
    <row r="1009" spans="5:14" x14ac:dyDescent="0.25">
      <c r="E1009" s="9"/>
      <c r="F1009" s="11" t="s">
        <v>5</v>
      </c>
      <c r="G1009" s="13">
        <v>43555</v>
      </c>
      <c r="H1009" s="12">
        <v>3341</v>
      </c>
      <c r="I1009" s="12">
        <v>492</v>
      </c>
      <c r="J1009" s="12">
        <v>2849</v>
      </c>
      <c r="K1009" s="12">
        <v>2451</v>
      </c>
      <c r="L1009" s="12">
        <v>398</v>
      </c>
      <c r="M1009" s="14">
        <v>0.14726129901227178</v>
      </c>
      <c r="N1009" s="14">
        <v>0.13969813969813971</v>
      </c>
    </row>
    <row r="1010" spans="5:14" x14ac:dyDescent="0.25">
      <c r="E1010" s="9"/>
      <c r="F1010" s="11" t="s">
        <v>5</v>
      </c>
      <c r="G1010" s="13">
        <v>43556</v>
      </c>
      <c r="H1010" s="12">
        <v>4446</v>
      </c>
      <c r="I1010" s="12">
        <v>333</v>
      </c>
      <c r="J1010" s="12">
        <v>4113</v>
      </c>
      <c r="K1010" s="12">
        <v>1609</v>
      </c>
      <c r="L1010" s="12">
        <v>2504</v>
      </c>
      <c r="M1010" s="14">
        <v>7.4898785425101214E-2</v>
      </c>
      <c r="N1010" s="14">
        <v>0.60880136153659126</v>
      </c>
    </row>
    <row r="1011" spans="5:14" x14ac:dyDescent="0.25">
      <c r="E1011" s="9"/>
      <c r="F1011" s="11" t="s">
        <v>5</v>
      </c>
      <c r="G1011" s="13">
        <v>43557</v>
      </c>
      <c r="H1011" s="12">
        <v>3330</v>
      </c>
      <c r="I1011" s="12">
        <v>461</v>
      </c>
      <c r="J1011" s="12">
        <v>2869</v>
      </c>
      <c r="K1011" s="12">
        <v>2210</v>
      </c>
      <c r="L1011" s="12">
        <v>659</v>
      </c>
      <c r="M1011" s="14">
        <v>0.13843843843843845</v>
      </c>
      <c r="N1011" s="14">
        <v>0.22969675845242243</v>
      </c>
    </row>
    <row r="1012" spans="5:14" x14ac:dyDescent="0.25">
      <c r="E1012" s="9"/>
      <c r="F1012" s="11" t="s">
        <v>5</v>
      </c>
      <c r="G1012" s="13">
        <v>43558</v>
      </c>
      <c r="H1012" s="12">
        <v>4264</v>
      </c>
      <c r="I1012" s="12">
        <v>531</v>
      </c>
      <c r="J1012" s="12">
        <v>3733</v>
      </c>
      <c r="K1012" s="12">
        <v>2483</v>
      </c>
      <c r="L1012" s="12">
        <v>1250</v>
      </c>
      <c r="M1012" s="14">
        <v>0.12453095684803002</v>
      </c>
      <c r="N1012" s="14">
        <v>0.334851326011251</v>
      </c>
    </row>
    <row r="1013" spans="5:14" x14ac:dyDescent="0.25">
      <c r="E1013" s="9"/>
      <c r="F1013" s="11" t="s">
        <v>5</v>
      </c>
      <c r="G1013" s="13">
        <v>43559</v>
      </c>
      <c r="H1013" s="12">
        <v>5484</v>
      </c>
      <c r="I1013" s="12">
        <v>594</v>
      </c>
      <c r="J1013" s="12">
        <v>4890</v>
      </c>
      <c r="K1013" s="12">
        <v>2709</v>
      </c>
      <c r="L1013" s="12">
        <v>2181</v>
      </c>
      <c r="M1013" s="14">
        <v>0.10831509846827134</v>
      </c>
      <c r="N1013" s="14">
        <v>0.44601226993865029</v>
      </c>
    </row>
    <row r="1014" spans="5:14" x14ac:dyDescent="0.25">
      <c r="E1014" s="9"/>
      <c r="F1014" s="11" t="s">
        <v>5</v>
      </c>
      <c r="G1014" s="13">
        <v>43560</v>
      </c>
      <c r="H1014" s="12">
        <v>5412</v>
      </c>
      <c r="I1014" s="12">
        <v>562</v>
      </c>
      <c r="J1014" s="12">
        <v>4850</v>
      </c>
      <c r="K1014" s="12">
        <v>1925</v>
      </c>
      <c r="L1014" s="12">
        <v>2925</v>
      </c>
      <c r="M1014" s="14">
        <v>0.10384331116038432</v>
      </c>
      <c r="N1014" s="14">
        <v>0.60309278350515461</v>
      </c>
    </row>
    <row r="1015" spans="5:14" x14ac:dyDescent="0.25">
      <c r="E1015" s="9"/>
      <c r="F1015" s="11" t="s">
        <v>5</v>
      </c>
      <c r="G1015" s="13">
        <v>43561</v>
      </c>
      <c r="H1015" s="12">
        <v>5141</v>
      </c>
      <c r="I1015" s="12">
        <v>391</v>
      </c>
      <c r="J1015" s="12">
        <v>4750</v>
      </c>
      <c r="K1015" s="12">
        <v>1644</v>
      </c>
      <c r="L1015" s="12">
        <v>3106</v>
      </c>
      <c r="M1015" s="14">
        <v>7.6055242170783896E-2</v>
      </c>
      <c r="N1015" s="14">
        <v>0.65389473684210531</v>
      </c>
    </row>
    <row r="1016" spans="5:14" x14ac:dyDescent="0.25">
      <c r="E1016" s="9"/>
      <c r="F1016" s="11" t="s">
        <v>5</v>
      </c>
      <c r="G1016" s="13">
        <v>43562</v>
      </c>
      <c r="H1016" s="12">
        <v>5870</v>
      </c>
      <c r="I1016" s="12">
        <v>312</v>
      </c>
      <c r="J1016" s="12">
        <v>5558</v>
      </c>
      <c r="K1016" s="12">
        <v>2440</v>
      </c>
      <c r="L1016" s="12">
        <v>3118</v>
      </c>
      <c r="M1016" s="14">
        <v>5.3151618398637135E-2</v>
      </c>
      <c r="N1016" s="14">
        <v>0.5609931630082764</v>
      </c>
    </row>
    <row r="1017" spans="5:14" x14ac:dyDescent="0.25">
      <c r="E1017" s="9"/>
      <c r="F1017" s="11" t="s">
        <v>5</v>
      </c>
      <c r="G1017" s="13">
        <v>43563</v>
      </c>
      <c r="H1017" s="12">
        <v>5197</v>
      </c>
      <c r="I1017" s="12">
        <v>531</v>
      </c>
      <c r="J1017" s="12">
        <v>4666</v>
      </c>
      <c r="K1017" s="12">
        <v>1811</v>
      </c>
      <c r="L1017" s="12">
        <v>2855</v>
      </c>
      <c r="M1017" s="14">
        <v>0.10217433134500674</v>
      </c>
      <c r="N1017" s="14">
        <v>0.61187312473210453</v>
      </c>
    </row>
    <row r="1018" spans="5:14" x14ac:dyDescent="0.25">
      <c r="E1018" s="9"/>
      <c r="F1018" s="11" t="s">
        <v>5</v>
      </c>
      <c r="G1018" s="13">
        <v>43564</v>
      </c>
      <c r="H1018" s="12">
        <v>5359</v>
      </c>
      <c r="I1018" s="12">
        <v>467</v>
      </c>
      <c r="J1018" s="12">
        <v>4892</v>
      </c>
      <c r="K1018" s="12">
        <v>2753</v>
      </c>
      <c r="L1018" s="12">
        <v>2139</v>
      </c>
      <c r="M1018" s="14">
        <v>8.7143123717111401E-2</v>
      </c>
      <c r="N1018" s="14">
        <v>0.43724448078495504</v>
      </c>
    </row>
    <row r="1019" spans="5:14" x14ac:dyDescent="0.25">
      <c r="E1019" s="9"/>
      <c r="F1019" s="11" t="s">
        <v>5</v>
      </c>
      <c r="G1019" s="13">
        <v>43565</v>
      </c>
      <c r="H1019" s="12">
        <v>4497</v>
      </c>
      <c r="I1019" s="12">
        <v>583</v>
      </c>
      <c r="J1019" s="12">
        <v>3914</v>
      </c>
      <c r="K1019" s="12">
        <v>1594</v>
      </c>
      <c r="L1019" s="12">
        <v>2320</v>
      </c>
      <c r="M1019" s="14">
        <v>0.12964198354458528</v>
      </c>
      <c r="N1019" s="14">
        <v>0.59274399591211036</v>
      </c>
    </row>
    <row r="1020" spans="5:14" x14ac:dyDescent="0.25">
      <c r="E1020" s="9"/>
      <c r="F1020" s="11" t="s">
        <v>5</v>
      </c>
      <c r="G1020" s="13">
        <v>43566</v>
      </c>
      <c r="H1020" s="12">
        <v>3565</v>
      </c>
      <c r="I1020" s="12">
        <v>344</v>
      </c>
      <c r="J1020" s="12">
        <v>3221</v>
      </c>
      <c r="K1020" s="12">
        <v>1533</v>
      </c>
      <c r="L1020" s="12">
        <v>1688</v>
      </c>
      <c r="M1020" s="14">
        <v>9.6493688639551198E-2</v>
      </c>
      <c r="N1020" s="14">
        <v>0.52406085066749453</v>
      </c>
    </row>
    <row r="1021" spans="5:14" x14ac:dyDescent="0.25">
      <c r="E1021" s="9"/>
      <c r="F1021" s="11" t="s">
        <v>5</v>
      </c>
      <c r="G1021" s="13">
        <v>43567</v>
      </c>
      <c r="H1021" s="12">
        <v>4546</v>
      </c>
      <c r="I1021" s="12">
        <v>549</v>
      </c>
      <c r="J1021" s="12">
        <v>3997</v>
      </c>
      <c r="K1021" s="12">
        <v>2049</v>
      </c>
      <c r="L1021" s="12">
        <v>1948</v>
      </c>
      <c r="M1021" s="14">
        <v>0.12076550813902331</v>
      </c>
      <c r="N1021" s="14">
        <v>0.48736552414310735</v>
      </c>
    </row>
    <row r="1022" spans="5:14" x14ac:dyDescent="0.25">
      <c r="E1022" s="9"/>
      <c r="F1022" s="11" t="s">
        <v>5</v>
      </c>
      <c r="G1022" s="13">
        <v>43568</v>
      </c>
      <c r="H1022" s="12">
        <v>4397</v>
      </c>
      <c r="I1022" s="12">
        <v>414</v>
      </c>
      <c r="J1022" s="12">
        <v>3983</v>
      </c>
      <c r="K1022" s="12">
        <v>2662</v>
      </c>
      <c r="L1022" s="12">
        <v>1321</v>
      </c>
      <c r="M1022" s="14">
        <v>9.4155105753923135E-2</v>
      </c>
      <c r="N1022" s="14">
        <v>0.33165955310067791</v>
      </c>
    </row>
    <row r="1023" spans="5:14" x14ac:dyDescent="0.25">
      <c r="E1023" s="9"/>
      <c r="F1023" s="11" t="s">
        <v>5</v>
      </c>
      <c r="G1023" s="13">
        <v>43569</v>
      </c>
      <c r="H1023" s="12">
        <v>3437</v>
      </c>
      <c r="I1023" s="12">
        <v>369</v>
      </c>
      <c r="J1023" s="12">
        <v>3068</v>
      </c>
      <c r="K1023" s="12">
        <v>1609</v>
      </c>
      <c r="L1023" s="12">
        <v>1459</v>
      </c>
      <c r="M1023" s="14">
        <v>0.1073610707011929</v>
      </c>
      <c r="N1023" s="14">
        <v>0.47555410691003913</v>
      </c>
    </row>
    <row r="1024" spans="5:14" x14ac:dyDescent="0.25">
      <c r="E1024" s="9"/>
      <c r="F1024" s="11" t="s">
        <v>5</v>
      </c>
      <c r="G1024" s="13">
        <v>43570</v>
      </c>
      <c r="H1024" s="12">
        <v>3572</v>
      </c>
      <c r="I1024" s="12">
        <v>526</v>
      </c>
      <c r="J1024" s="12">
        <v>3046</v>
      </c>
      <c r="K1024" s="12">
        <v>2326</v>
      </c>
      <c r="L1024" s="12">
        <v>720</v>
      </c>
      <c r="M1024" s="14">
        <v>0.14725643896976484</v>
      </c>
      <c r="N1024" s="14">
        <v>0.23637557452396585</v>
      </c>
    </row>
    <row r="1025" spans="5:14" x14ac:dyDescent="0.25">
      <c r="E1025" s="9"/>
      <c r="F1025" s="11" t="s">
        <v>5</v>
      </c>
      <c r="G1025" s="13">
        <v>43571</v>
      </c>
      <c r="H1025" s="12">
        <v>4193</v>
      </c>
      <c r="I1025" s="12">
        <v>521</v>
      </c>
      <c r="J1025" s="12">
        <v>3672</v>
      </c>
      <c r="K1025" s="12">
        <v>2058</v>
      </c>
      <c r="L1025" s="12">
        <v>1614</v>
      </c>
      <c r="M1025" s="14">
        <v>0.12425471023133794</v>
      </c>
      <c r="N1025" s="14">
        <v>0.43954248366013071</v>
      </c>
    </row>
    <row r="1026" spans="5:14" x14ac:dyDescent="0.25">
      <c r="E1026" s="9"/>
      <c r="F1026" s="11" t="s">
        <v>5</v>
      </c>
      <c r="G1026" s="13">
        <v>43572</v>
      </c>
      <c r="H1026" s="12">
        <v>4759</v>
      </c>
      <c r="I1026" s="12">
        <v>371</v>
      </c>
      <c r="J1026" s="12">
        <v>4388</v>
      </c>
      <c r="K1026" s="12">
        <v>2792</v>
      </c>
      <c r="L1026" s="12">
        <v>1596</v>
      </c>
      <c r="M1026" s="14">
        <v>7.795755410800588E-2</v>
      </c>
      <c r="N1026" s="14">
        <v>0.36371923427529629</v>
      </c>
    </row>
    <row r="1027" spans="5:14" x14ac:dyDescent="0.25">
      <c r="E1027" s="9"/>
      <c r="F1027" s="11" t="s">
        <v>5</v>
      </c>
      <c r="G1027" s="13">
        <v>43573</v>
      </c>
      <c r="H1027" s="12">
        <v>5576</v>
      </c>
      <c r="I1027" s="12">
        <v>361</v>
      </c>
      <c r="J1027" s="12">
        <v>5215</v>
      </c>
      <c r="K1027" s="12">
        <v>1676</v>
      </c>
      <c r="L1027" s="12">
        <v>3539</v>
      </c>
      <c r="M1027" s="14">
        <v>6.4741750358680059E-2</v>
      </c>
      <c r="N1027" s="14">
        <v>0.67861936720997129</v>
      </c>
    </row>
    <row r="1028" spans="5:14" x14ac:dyDescent="0.25">
      <c r="E1028" s="9"/>
      <c r="F1028" s="11" t="s">
        <v>5</v>
      </c>
      <c r="G1028" s="13">
        <v>43574</v>
      </c>
      <c r="H1028" s="12">
        <v>5115</v>
      </c>
      <c r="I1028" s="12">
        <v>383</v>
      </c>
      <c r="J1028" s="12">
        <v>4732</v>
      </c>
      <c r="K1028" s="12">
        <v>1861</v>
      </c>
      <c r="L1028" s="12">
        <v>2871</v>
      </c>
      <c r="M1028" s="14">
        <v>7.4877810361681327E-2</v>
      </c>
      <c r="N1028" s="14">
        <v>0.60672020287404904</v>
      </c>
    </row>
    <row r="1029" spans="5:14" x14ac:dyDescent="0.25">
      <c r="E1029" s="9"/>
      <c r="F1029" s="11" t="s">
        <v>5</v>
      </c>
      <c r="G1029" s="13">
        <v>43575</v>
      </c>
      <c r="H1029" s="12">
        <v>4589</v>
      </c>
      <c r="I1029" s="12">
        <v>508</v>
      </c>
      <c r="J1029" s="12">
        <v>4081</v>
      </c>
      <c r="K1029" s="12">
        <v>2931</v>
      </c>
      <c r="L1029" s="12">
        <v>1150</v>
      </c>
      <c r="M1029" s="14">
        <v>0.1106994988014818</v>
      </c>
      <c r="N1029" s="14">
        <v>0.28179367802009314</v>
      </c>
    </row>
    <row r="1030" spans="5:14" x14ac:dyDescent="0.25">
      <c r="E1030" s="9"/>
      <c r="F1030" s="11" t="s">
        <v>5</v>
      </c>
      <c r="G1030" s="13">
        <v>43576</v>
      </c>
      <c r="H1030" s="12">
        <v>5947</v>
      </c>
      <c r="I1030" s="12">
        <v>597</v>
      </c>
      <c r="J1030" s="12">
        <v>5350</v>
      </c>
      <c r="K1030" s="12">
        <v>2252</v>
      </c>
      <c r="L1030" s="12">
        <v>3098</v>
      </c>
      <c r="M1030" s="14">
        <v>0.10038674962165797</v>
      </c>
      <c r="N1030" s="14">
        <v>0.57906542056074761</v>
      </c>
    </row>
    <row r="1031" spans="5:14" x14ac:dyDescent="0.25">
      <c r="E1031" s="9"/>
      <c r="F1031" s="11" t="s">
        <v>5</v>
      </c>
      <c r="G1031" s="13">
        <v>43577</v>
      </c>
      <c r="H1031" s="12">
        <v>3491</v>
      </c>
      <c r="I1031" s="12">
        <v>390</v>
      </c>
      <c r="J1031" s="12">
        <v>3101</v>
      </c>
      <c r="K1031" s="12">
        <v>2318</v>
      </c>
      <c r="L1031" s="12">
        <v>783</v>
      </c>
      <c r="M1031" s="14">
        <v>0.11171584073331424</v>
      </c>
      <c r="N1031" s="14">
        <v>0.25249919380844887</v>
      </c>
    </row>
    <row r="1032" spans="5:14" x14ac:dyDescent="0.25">
      <c r="E1032" s="9"/>
      <c r="F1032" s="11" t="s">
        <v>5</v>
      </c>
      <c r="G1032" s="13">
        <v>43578</v>
      </c>
      <c r="H1032" s="12">
        <v>5786</v>
      </c>
      <c r="I1032" s="12">
        <v>376</v>
      </c>
      <c r="J1032" s="12">
        <v>5410</v>
      </c>
      <c r="K1032" s="12">
        <v>2117</v>
      </c>
      <c r="L1032" s="12">
        <v>3293</v>
      </c>
      <c r="M1032" s="14">
        <v>6.4984445212582093E-2</v>
      </c>
      <c r="N1032" s="14">
        <v>0.60868761552680217</v>
      </c>
    </row>
    <row r="1033" spans="5:14" x14ac:dyDescent="0.25">
      <c r="E1033" s="9"/>
      <c r="F1033" s="11" t="s">
        <v>5</v>
      </c>
      <c r="G1033" s="13">
        <v>43579</v>
      </c>
      <c r="H1033" s="12">
        <v>4822</v>
      </c>
      <c r="I1033" s="12">
        <v>401</v>
      </c>
      <c r="J1033" s="12">
        <v>4421</v>
      </c>
      <c r="K1033" s="12">
        <v>2775</v>
      </c>
      <c r="L1033" s="12">
        <v>1646</v>
      </c>
      <c r="M1033" s="14">
        <v>8.3160514309415179E-2</v>
      </c>
      <c r="N1033" s="14">
        <v>0.37231395611852525</v>
      </c>
    </row>
    <row r="1034" spans="5:14" x14ac:dyDescent="0.25">
      <c r="E1034" s="9"/>
      <c r="F1034" s="11" t="s">
        <v>5</v>
      </c>
      <c r="G1034" s="13">
        <v>43580</v>
      </c>
      <c r="H1034" s="12">
        <v>5301</v>
      </c>
      <c r="I1034" s="12">
        <v>343</v>
      </c>
      <c r="J1034" s="12">
        <v>4958</v>
      </c>
      <c r="K1034" s="12">
        <v>1952</v>
      </c>
      <c r="L1034" s="12">
        <v>3006</v>
      </c>
      <c r="M1034" s="14">
        <v>6.470477268439917E-2</v>
      </c>
      <c r="N1034" s="14">
        <v>0.60629286002420335</v>
      </c>
    </row>
    <row r="1035" spans="5:14" x14ac:dyDescent="0.25">
      <c r="E1035" s="9"/>
      <c r="F1035" s="11" t="s">
        <v>5</v>
      </c>
      <c r="G1035" s="13">
        <v>43581</v>
      </c>
      <c r="H1035" s="12">
        <v>4904</v>
      </c>
      <c r="I1035" s="12">
        <v>582</v>
      </c>
      <c r="J1035" s="12">
        <v>4322</v>
      </c>
      <c r="K1035" s="12">
        <v>1914</v>
      </c>
      <c r="L1035" s="12">
        <v>2408</v>
      </c>
      <c r="M1035" s="14">
        <v>0.11867862969004894</v>
      </c>
      <c r="N1035" s="14">
        <v>0.55714946783896346</v>
      </c>
    </row>
    <row r="1036" spans="5:14" x14ac:dyDescent="0.25">
      <c r="E1036" s="9"/>
      <c r="F1036" s="11" t="s">
        <v>5</v>
      </c>
      <c r="G1036" s="13">
        <v>43582</v>
      </c>
      <c r="H1036" s="12">
        <v>5516</v>
      </c>
      <c r="I1036" s="12">
        <v>436</v>
      </c>
      <c r="J1036" s="12">
        <v>5080</v>
      </c>
      <c r="K1036" s="12">
        <v>2463</v>
      </c>
      <c r="L1036" s="12">
        <v>2617</v>
      </c>
      <c r="M1036" s="14">
        <v>7.9042784626540977E-2</v>
      </c>
      <c r="N1036" s="14">
        <v>0.51515748031496067</v>
      </c>
    </row>
    <row r="1037" spans="5:14" x14ac:dyDescent="0.25">
      <c r="E1037" s="9"/>
      <c r="F1037" s="11" t="s">
        <v>5</v>
      </c>
      <c r="G1037" s="13">
        <v>43583</v>
      </c>
      <c r="H1037" s="12">
        <v>5059</v>
      </c>
      <c r="I1037" s="12">
        <v>580</v>
      </c>
      <c r="J1037" s="12">
        <v>4479</v>
      </c>
      <c r="K1037" s="12">
        <v>2540</v>
      </c>
      <c r="L1037" s="12">
        <v>1939</v>
      </c>
      <c r="M1037" s="14">
        <v>0.1146471634710417</v>
      </c>
      <c r="N1037" s="14">
        <v>0.43290913150256755</v>
      </c>
    </row>
    <row r="1038" spans="5:14" x14ac:dyDescent="0.25">
      <c r="E1038" s="9"/>
      <c r="F1038" s="11" t="s">
        <v>5</v>
      </c>
      <c r="G1038" s="13">
        <v>43584</v>
      </c>
      <c r="H1038" s="12">
        <v>3017</v>
      </c>
      <c r="I1038" s="12">
        <v>581</v>
      </c>
      <c r="J1038" s="12">
        <v>2436</v>
      </c>
      <c r="K1038" s="12">
        <v>2847</v>
      </c>
      <c r="L1038" s="12">
        <v>-411</v>
      </c>
      <c r="M1038" s="14">
        <v>0.1925754060324826</v>
      </c>
      <c r="N1038" s="14">
        <v>-0.16871921182266009</v>
      </c>
    </row>
    <row r="1039" spans="5:14" x14ac:dyDescent="0.25">
      <c r="E1039" s="9"/>
      <c r="F1039" s="11" t="s">
        <v>5</v>
      </c>
      <c r="G1039" s="13">
        <v>43585</v>
      </c>
      <c r="H1039" s="12">
        <v>3262</v>
      </c>
      <c r="I1039" s="12">
        <v>432</v>
      </c>
      <c r="J1039" s="12">
        <v>2830</v>
      </c>
      <c r="K1039" s="12">
        <v>2796</v>
      </c>
      <c r="L1039" s="12">
        <v>34</v>
      </c>
      <c r="M1039" s="14">
        <v>0.13243408951563457</v>
      </c>
      <c r="N1039" s="14">
        <v>1.2014134275618375E-2</v>
      </c>
    </row>
    <row r="1040" spans="5:14" x14ac:dyDescent="0.25">
      <c r="E1040" s="9"/>
      <c r="F1040" s="11" t="s">
        <v>5</v>
      </c>
      <c r="G1040" s="13">
        <v>43586</v>
      </c>
      <c r="H1040" s="12">
        <v>5642</v>
      </c>
      <c r="I1040" s="12">
        <v>320</v>
      </c>
      <c r="J1040" s="12">
        <v>5322</v>
      </c>
      <c r="K1040" s="12">
        <v>2130</v>
      </c>
      <c r="L1040" s="12">
        <v>3192</v>
      </c>
      <c r="M1040" s="14">
        <v>5.6717476072314782E-2</v>
      </c>
      <c r="N1040" s="14">
        <v>0.5997745208568207</v>
      </c>
    </row>
    <row r="1041" spans="5:14" x14ac:dyDescent="0.25">
      <c r="E1041" s="9"/>
      <c r="F1041" s="11" t="s">
        <v>5</v>
      </c>
      <c r="G1041" s="13">
        <v>43587</v>
      </c>
      <c r="H1041" s="12">
        <v>5889</v>
      </c>
      <c r="I1041" s="12">
        <v>511</v>
      </c>
      <c r="J1041" s="12">
        <v>5378</v>
      </c>
      <c r="K1041" s="12">
        <v>1847</v>
      </c>
      <c r="L1041" s="12">
        <v>3531</v>
      </c>
      <c r="M1041" s="14">
        <v>8.6771947699100016E-2</v>
      </c>
      <c r="N1041" s="14">
        <v>0.65656377835626623</v>
      </c>
    </row>
    <row r="1042" spans="5:14" x14ac:dyDescent="0.25">
      <c r="E1042" s="9"/>
      <c r="F1042" s="11" t="s">
        <v>5</v>
      </c>
      <c r="G1042" s="13">
        <v>43588</v>
      </c>
      <c r="H1042" s="12">
        <v>3535</v>
      </c>
      <c r="I1042" s="12">
        <v>345</v>
      </c>
      <c r="J1042" s="12">
        <v>3190</v>
      </c>
      <c r="K1042" s="12">
        <v>1721</v>
      </c>
      <c r="L1042" s="12">
        <v>1469</v>
      </c>
      <c r="M1042" s="14">
        <v>9.7595473833097593E-2</v>
      </c>
      <c r="N1042" s="14">
        <v>0.46050156739811915</v>
      </c>
    </row>
    <row r="1043" spans="5:14" x14ac:dyDescent="0.25">
      <c r="E1043" s="9"/>
      <c r="F1043" s="11" t="s">
        <v>5</v>
      </c>
      <c r="G1043" s="13">
        <v>43589</v>
      </c>
      <c r="H1043" s="12">
        <v>4913</v>
      </c>
      <c r="I1043" s="12">
        <v>350</v>
      </c>
      <c r="J1043" s="12">
        <v>4563</v>
      </c>
      <c r="K1043" s="12">
        <v>1710</v>
      </c>
      <c r="L1043" s="12">
        <v>2853</v>
      </c>
      <c r="M1043" s="14">
        <v>7.1239568491756569E-2</v>
      </c>
      <c r="N1043" s="14">
        <v>0.62524654832347137</v>
      </c>
    </row>
    <row r="1044" spans="5:14" x14ac:dyDescent="0.25">
      <c r="E1044" s="9"/>
      <c r="F1044" s="11" t="s">
        <v>5</v>
      </c>
      <c r="G1044" s="13">
        <v>43590</v>
      </c>
      <c r="H1044" s="12">
        <v>5862</v>
      </c>
      <c r="I1044" s="12">
        <v>317</v>
      </c>
      <c r="J1044" s="12">
        <v>5545</v>
      </c>
      <c r="K1044" s="12">
        <v>1769</v>
      </c>
      <c r="L1044" s="12">
        <v>3776</v>
      </c>
      <c r="M1044" s="14">
        <v>5.4077106789491639E-2</v>
      </c>
      <c r="N1044" s="14">
        <v>0.68097385031559965</v>
      </c>
    </row>
    <row r="1045" spans="5:14" x14ac:dyDescent="0.25">
      <c r="E1045" s="9"/>
      <c r="F1045" s="11" t="s">
        <v>5</v>
      </c>
      <c r="G1045" s="13">
        <v>43591</v>
      </c>
      <c r="H1045" s="12">
        <v>4014</v>
      </c>
      <c r="I1045" s="12">
        <v>348</v>
      </c>
      <c r="J1045" s="12">
        <v>3666</v>
      </c>
      <c r="K1045" s="12">
        <v>1628</v>
      </c>
      <c r="L1045" s="12">
        <v>2038</v>
      </c>
      <c r="M1045" s="14">
        <v>8.6696562032884908E-2</v>
      </c>
      <c r="N1045" s="14">
        <v>0.55591925804691766</v>
      </c>
    </row>
    <row r="1046" spans="5:14" x14ac:dyDescent="0.25">
      <c r="E1046" s="9"/>
      <c r="F1046" s="11" t="s">
        <v>5</v>
      </c>
      <c r="G1046" s="13">
        <v>43592</v>
      </c>
      <c r="H1046" s="12">
        <v>5568</v>
      </c>
      <c r="I1046" s="12">
        <v>492</v>
      </c>
      <c r="J1046" s="12">
        <v>5076</v>
      </c>
      <c r="K1046" s="12">
        <v>2095</v>
      </c>
      <c r="L1046" s="12">
        <v>2981</v>
      </c>
      <c r="M1046" s="14">
        <v>8.8362068965517238E-2</v>
      </c>
      <c r="N1046" s="14">
        <v>0.58727344365642242</v>
      </c>
    </row>
    <row r="1047" spans="5:14" x14ac:dyDescent="0.25">
      <c r="E1047" s="9"/>
      <c r="F1047" s="11" t="s">
        <v>5</v>
      </c>
      <c r="G1047" s="13">
        <v>43593</v>
      </c>
      <c r="H1047" s="12">
        <v>3076</v>
      </c>
      <c r="I1047" s="12">
        <v>348</v>
      </c>
      <c r="J1047" s="12">
        <v>2728</v>
      </c>
      <c r="K1047" s="12">
        <v>2426</v>
      </c>
      <c r="L1047" s="12">
        <v>302</v>
      </c>
      <c r="M1047" s="14">
        <v>0.11313394018205461</v>
      </c>
      <c r="N1047" s="14">
        <v>0.11070381231671554</v>
      </c>
    </row>
    <row r="1048" spans="5:14" x14ac:dyDescent="0.25">
      <c r="E1048" s="9"/>
      <c r="F1048" s="11" t="s">
        <v>5</v>
      </c>
      <c r="G1048" s="13">
        <v>43594</v>
      </c>
      <c r="H1048" s="12">
        <v>5671</v>
      </c>
      <c r="I1048" s="12">
        <v>356</v>
      </c>
      <c r="J1048" s="12">
        <v>5315</v>
      </c>
      <c r="K1048" s="12">
        <v>2690</v>
      </c>
      <c r="L1048" s="12">
        <v>2625</v>
      </c>
      <c r="M1048" s="14">
        <v>6.2775524598836188E-2</v>
      </c>
      <c r="N1048" s="14">
        <v>0.49388523047977423</v>
      </c>
    </row>
    <row r="1049" spans="5:14" x14ac:dyDescent="0.25">
      <c r="E1049" s="9"/>
      <c r="F1049" s="11" t="s">
        <v>5</v>
      </c>
      <c r="G1049" s="13">
        <v>43595</v>
      </c>
      <c r="H1049" s="12">
        <v>3435</v>
      </c>
      <c r="I1049" s="12">
        <v>524</v>
      </c>
      <c r="J1049" s="12">
        <v>2911</v>
      </c>
      <c r="K1049" s="12">
        <v>2738</v>
      </c>
      <c r="L1049" s="12">
        <v>173</v>
      </c>
      <c r="M1049" s="14">
        <v>0.15254730713245998</v>
      </c>
      <c r="N1049" s="14">
        <v>5.9429749227069735E-2</v>
      </c>
    </row>
    <row r="1050" spans="5:14" x14ac:dyDescent="0.25">
      <c r="E1050" s="9"/>
      <c r="F1050" s="11" t="s">
        <v>5</v>
      </c>
      <c r="G1050" s="13">
        <v>43596</v>
      </c>
      <c r="H1050" s="12">
        <v>3613</v>
      </c>
      <c r="I1050" s="12">
        <v>374</v>
      </c>
      <c r="J1050" s="12">
        <v>3239</v>
      </c>
      <c r="K1050" s="12">
        <v>2947</v>
      </c>
      <c r="L1050" s="12">
        <v>292</v>
      </c>
      <c r="M1050" s="14">
        <v>0.10351508441738168</v>
      </c>
      <c r="N1050" s="14">
        <v>9.0151281259648039E-2</v>
      </c>
    </row>
    <row r="1051" spans="5:14" x14ac:dyDescent="0.25">
      <c r="E1051" s="9"/>
      <c r="F1051" s="11" t="s">
        <v>5</v>
      </c>
      <c r="G1051" s="13">
        <v>43597</v>
      </c>
      <c r="H1051" s="12">
        <v>5383</v>
      </c>
      <c r="I1051" s="12">
        <v>350</v>
      </c>
      <c r="J1051" s="12">
        <v>5033</v>
      </c>
      <c r="K1051" s="12">
        <v>1759</v>
      </c>
      <c r="L1051" s="12">
        <v>3274</v>
      </c>
      <c r="M1051" s="14">
        <v>6.5019505851755532E-2</v>
      </c>
      <c r="N1051" s="14">
        <v>0.6505066560699384</v>
      </c>
    </row>
    <row r="1052" spans="5:14" x14ac:dyDescent="0.25">
      <c r="E1052" s="9"/>
      <c r="F1052" s="11" t="s">
        <v>5</v>
      </c>
      <c r="G1052" s="13">
        <v>43598</v>
      </c>
      <c r="H1052" s="12">
        <v>5273</v>
      </c>
      <c r="I1052" s="12">
        <v>579</v>
      </c>
      <c r="J1052" s="12">
        <v>4694</v>
      </c>
      <c r="K1052" s="12">
        <v>2515</v>
      </c>
      <c r="L1052" s="12">
        <v>2179</v>
      </c>
      <c r="M1052" s="14">
        <v>0.10980466527593401</v>
      </c>
      <c r="N1052" s="14">
        <v>0.46420962931401788</v>
      </c>
    </row>
    <row r="1053" spans="5:14" x14ac:dyDescent="0.25">
      <c r="E1053" s="9"/>
      <c r="F1053" s="11" t="s">
        <v>5</v>
      </c>
      <c r="G1053" s="13">
        <v>43599</v>
      </c>
      <c r="H1053" s="12">
        <v>4919</v>
      </c>
      <c r="I1053" s="12">
        <v>447</v>
      </c>
      <c r="J1053" s="12">
        <v>4472</v>
      </c>
      <c r="K1053" s="12">
        <v>2457</v>
      </c>
      <c r="L1053" s="12">
        <v>2015</v>
      </c>
      <c r="M1053" s="14">
        <v>9.0872128481398654E-2</v>
      </c>
      <c r="N1053" s="14">
        <v>0.45058139534883723</v>
      </c>
    </row>
    <row r="1054" spans="5:14" x14ac:dyDescent="0.25">
      <c r="E1054" s="9"/>
      <c r="F1054" s="11" t="s">
        <v>5</v>
      </c>
      <c r="G1054" s="13">
        <v>43600</v>
      </c>
      <c r="H1054" s="12">
        <v>5796</v>
      </c>
      <c r="I1054" s="12">
        <v>392</v>
      </c>
      <c r="J1054" s="12">
        <v>5404</v>
      </c>
      <c r="K1054" s="12">
        <v>2836</v>
      </c>
      <c r="L1054" s="12">
        <v>2568</v>
      </c>
      <c r="M1054" s="14">
        <v>6.7632850241545889E-2</v>
      </c>
      <c r="N1054" s="14">
        <v>0.47520355292376015</v>
      </c>
    </row>
    <row r="1055" spans="5:14" x14ac:dyDescent="0.25">
      <c r="E1055" s="9"/>
      <c r="F1055" s="11" t="s">
        <v>5</v>
      </c>
      <c r="G1055" s="13">
        <v>43601</v>
      </c>
      <c r="H1055" s="12">
        <v>5587</v>
      </c>
      <c r="I1055" s="12">
        <v>438</v>
      </c>
      <c r="J1055" s="12">
        <v>5149</v>
      </c>
      <c r="K1055" s="12">
        <v>2495</v>
      </c>
      <c r="L1055" s="12">
        <v>2654</v>
      </c>
      <c r="M1055" s="14">
        <v>7.8396277071773754E-2</v>
      </c>
      <c r="N1055" s="14">
        <v>0.51543989124101763</v>
      </c>
    </row>
    <row r="1056" spans="5:14" x14ac:dyDescent="0.25">
      <c r="E1056" s="9"/>
      <c r="F1056" s="11" t="s">
        <v>5</v>
      </c>
      <c r="G1056" s="13">
        <v>43602</v>
      </c>
      <c r="H1056" s="12">
        <v>3441</v>
      </c>
      <c r="I1056" s="12">
        <v>552</v>
      </c>
      <c r="J1056" s="12">
        <v>2889</v>
      </c>
      <c r="K1056" s="12">
        <v>2926</v>
      </c>
      <c r="L1056" s="12">
        <v>-37</v>
      </c>
      <c r="M1056" s="14">
        <v>0.16041848299912817</v>
      </c>
      <c r="N1056" s="14">
        <v>-1.2807199723087574E-2</v>
      </c>
    </row>
    <row r="1057" spans="5:14" x14ac:dyDescent="0.25">
      <c r="E1057" s="9"/>
      <c r="F1057" s="11" t="s">
        <v>5</v>
      </c>
      <c r="G1057" s="13">
        <v>43603</v>
      </c>
      <c r="H1057" s="12">
        <v>3428</v>
      </c>
      <c r="I1057" s="12">
        <v>552</v>
      </c>
      <c r="J1057" s="12">
        <v>2876</v>
      </c>
      <c r="K1057" s="12">
        <v>2837</v>
      </c>
      <c r="L1057" s="12">
        <v>39</v>
      </c>
      <c r="M1057" s="14">
        <v>0.16102683780630106</v>
      </c>
      <c r="N1057" s="14">
        <v>1.3560500695410291E-2</v>
      </c>
    </row>
    <row r="1058" spans="5:14" x14ac:dyDescent="0.25">
      <c r="E1058" s="9"/>
      <c r="F1058" s="11" t="s">
        <v>5</v>
      </c>
      <c r="G1058" s="13">
        <v>43604</v>
      </c>
      <c r="H1058" s="12">
        <v>4416</v>
      </c>
      <c r="I1058" s="12">
        <v>470</v>
      </c>
      <c r="J1058" s="12">
        <v>3946</v>
      </c>
      <c r="K1058" s="12">
        <v>2778</v>
      </c>
      <c r="L1058" s="12">
        <v>1168</v>
      </c>
      <c r="M1058" s="14">
        <v>0.10643115942028986</v>
      </c>
      <c r="N1058" s="14">
        <v>0.2959959452610238</v>
      </c>
    </row>
    <row r="1059" spans="5:14" x14ac:dyDescent="0.25">
      <c r="E1059" s="9"/>
      <c r="F1059" s="11" t="s">
        <v>5</v>
      </c>
      <c r="G1059" s="13">
        <v>43605</v>
      </c>
      <c r="H1059" s="12">
        <v>3103</v>
      </c>
      <c r="I1059" s="12">
        <v>411</v>
      </c>
      <c r="J1059" s="12">
        <v>2692</v>
      </c>
      <c r="K1059" s="12">
        <v>1855</v>
      </c>
      <c r="L1059" s="12">
        <v>837</v>
      </c>
      <c r="M1059" s="14">
        <v>0.132452465356107</v>
      </c>
      <c r="N1059" s="14">
        <v>0.31092124814264488</v>
      </c>
    </row>
    <row r="1060" spans="5:14" x14ac:dyDescent="0.25">
      <c r="E1060" s="9"/>
      <c r="F1060" s="11" t="s">
        <v>5</v>
      </c>
      <c r="G1060" s="13">
        <v>43606</v>
      </c>
      <c r="H1060" s="12">
        <v>5326</v>
      </c>
      <c r="I1060" s="12">
        <v>368</v>
      </c>
      <c r="J1060" s="12">
        <v>4958</v>
      </c>
      <c r="K1060" s="12">
        <v>2758</v>
      </c>
      <c r="L1060" s="12">
        <v>2200</v>
      </c>
      <c r="M1060" s="14">
        <v>6.9095005632745024E-2</v>
      </c>
      <c r="N1060" s="14">
        <v>0.44372730939895116</v>
      </c>
    </row>
    <row r="1061" spans="5:14" x14ac:dyDescent="0.25">
      <c r="E1061" s="9"/>
      <c r="F1061" s="11" t="s">
        <v>5</v>
      </c>
      <c r="G1061" s="13">
        <v>43607</v>
      </c>
      <c r="H1061" s="12">
        <v>5014</v>
      </c>
      <c r="I1061" s="12">
        <v>590</v>
      </c>
      <c r="J1061" s="12">
        <v>4424</v>
      </c>
      <c r="K1061" s="12">
        <v>1876</v>
      </c>
      <c r="L1061" s="12">
        <v>2548</v>
      </c>
      <c r="M1061" s="14">
        <v>0.11767052253689669</v>
      </c>
      <c r="N1061" s="14">
        <v>0.57594936708860756</v>
      </c>
    </row>
    <row r="1062" spans="5:14" x14ac:dyDescent="0.25">
      <c r="E1062" s="9"/>
      <c r="F1062" s="11" t="s">
        <v>5</v>
      </c>
      <c r="G1062" s="13">
        <v>43608</v>
      </c>
      <c r="H1062" s="12">
        <v>5211</v>
      </c>
      <c r="I1062" s="12">
        <v>492</v>
      </c>
      <c r="J1062" s="12">
        <v>4719</v>
      </c>
      <c r="K1062" s="12">
        <v>2415</v>
      </c>
      <c r="L1062" s="12">
        <v>2304</v>
      </c>
      <c r="M1062" s="14">
        <v>9.4415659182498557E-2</v>
      </c>
      <c r="N1062" s="14">
        <v>0.48823903369357913</v>
      </c>
    </row>
    <row r="1063" spans="5:14" x14ac:dyDescent="0.25">
      <c r="E1063" s="9"/>
      <c r="F1063" s="11" t="s">
        <v>5</v>
      </c>
      <c r="G1063" s="13">
        <v>43609</v>
      </c>
      <c r="H1063" s="12">
        <v>4237</v>
      </c>
      <c r="I1063" s="12">
        <v>563</v>
      </c>
      <c r="J1063" s="12">
        <v>3674</v>
      </c>
      <c r="K1063" s="12">
        <v>2848</v>
      </c>
      <c r="L1063" s="12">
        <v>826</v>
      </c>
      <c r="M1063" s="14">
        <v>0.1328770356384234</v>
      </c>
      <c r="N1063" s="14">
        <v>0.22482308111050625</v>
      </c>
    </row>
    <row r="1064" spans="5:14" x14ac:dyDescent="0.25">
      <c r="E1064" s="9"/>
      <c r="F1064" s="11" t="s">
        <v>5</v>
      </c>
      <c r="G1064" s="13">
        <v>43610</v>
      </c>
      <c r="H1064" s="12">
        <v>3784</v>
      </c>
      <c r="I1064" s="12">
        <v>403</v>
      </c>
      <c r="J1064" s="12">
        <v>3381</v>
      </c>
      <c r="K1064" s="12">
        <v>2566</v>
      </c>
      <c r="L1064" s="12">
        <v>815</v>
      </c>
      <c r="M1064" s="14">
        <v>0.10650105708245243</v>
      </c>
      <c r="N1064" s="14">
        <v>0.24105294291629695</v>
      </c>
    </row>
    <row r="1065" spans="5:14" x14ac:dyDescent="0.25">
      <c r="E1065" s="9"/>
      <c r="F1065" s="11" t="s">
        <v>5</v>
      </c>
      <c r="G1065" s="13">
        <v>43611</v>
      </c>
      <c r="H1065" s="12">
        <v>4174</v>
      </c>
      <c r="I1065" s="12">
        <v>332</v>
      </c>
      <c r="J1065" s="12">
        <v>3842</v>
      </c>
      <c r="K1065" s="12">
        <v>1782</v>
      </c>
      <c r="L1065" s="12">
        <v>2060</v>
      </c>
      <c r="M1065" s="14">
        <v>7.9540009583133689E-2</v>
      </c>
      <c r="N1065" s="14">
        <v>0.53617907339927118</v>
      </c>
    </row>
    <row r="1066" spans="5:14" x14ac:dyDescent="0.25">
      <c r="E1066" s="9"/>
      <c r="F1066" s="11" t="s">
        <v>5</v>
      </c>
      <c r="G1066" s="13">
        <v>43612</v>
      </c>
      <c r="H1066" s="12">
        <v>3460</v>
      </c>
      <c r="I1066" s="12">
        <v>339</v>
      </c>
      <c r="J1066" s="12">
        <v>3121</v>
      </c>
      <c r="K1066" s="12">
        <v>2314</v>
      </c>
      <c r="L1066" s="12">
        <v>807</v>
      </c>
      <c r="M1066" s="14">
        <v>9.797687861271677E-2</v>
      </c>
      <c r="N1066" s="14">
        <v>0.2585709708426786</v>
      </c>
    </row>
    <row r="1067" spans="5:14" x14ac:dyDescent="0.25">
      <c r="E1067" s="9"/>
      <c r="F1067" s="11" t="s">
        <v>5</v>
      </c>
      <c r="G1067" s="13">
        <v>43613</v>
      </c>
      <c r="H1067" s="12">
        <v>3310</v>
      </c>
      <c r="I1067" s="12">
        <v>400</v>
      </c>
      <c r="J1067" s="12">
        <v>2910</v>
      </c>
      <c r="K1067" s="12">
        <v>1782</v>
      </c>
      <c r="L1067" s="12">
        <v>1128</v>
      </c>
      <c r="M1067" s="14">
        <v>0.12084592145015106</v>
      </c>
      <c r="N1067" s="14">
        <v>0.38762886597938145</v>
      </c>
    </row>
    <row r="1068" spans="5:14" x14ac:dyDescent="0.25">
      <c r="E1068" s="9"/>
      <c r="F1068" s="11" t="s">
        <v>5</v>
      </c>
      <c r="G1068" s="13">
        <v>43614</v>
      </c>
      <c r="H1068" s="12">
        <v>5631</v>
      </c>
      <c r="I1068" s="12">
        <v>363</v>
      </c>
      <c r="J1068" s="12">
        <v>5268</v>
      </c>
      <c r="K1068" s="12">
        <v>2355</v>
      </c>
      <c r="L1068" s="12">
        <v>2913</v>
      </c>
      <c r="M1068" s="14">
        <v>6.4464571124134257E-2</v>
      </c>
      <c r="N1068" s="14">
        <v>0.55296127562642372</v>
      </c>
    </row>
    <row r="1069" spans="5:14" x14ac:dyDescent="0.25">
      <c r="E1069" s="9"/>
      <c r="F1069" s="11" t="s">
        <v>5</v>
      </c>
      <c r="G1069" s="13">
        <v>43615</v>
      </c>
      <c r="H1069" s="12">
        <v>5023</v>
      </c>
      <c r="I1069" s="12">
        <v>587</v>
      </c>
      <c r="J1069" s="12">
        <v>4436</v>
      </c>
      <c r="K1069" s="12">
        <v>2915</v>
      </c>
      <c r="L1069" s="12">
        <v>1521</v>
      </c>
      <c r="M1069" s="14">
        <v>0.11686243280907824</v>
      </c>
      <c r="N1069" s="14">
        <v>0.3428764652840397</v>
      </c>
    </row>
    <row r="1070" spans="5:14" x14ac:dyDescent="0.25">
      <c r="E1070" s="9"/>
      <c r="F1070" s="11" t="s">
        <v>5</v>
      </c>
      <c r="G1070" s="13">
        <v>43616</v>
      </c>
      <c r="H1070" s="12">
        <v>3041</v>
      </c>
      <c r="I1070" s="12">
        <v>536</v>
      </c>
      <c r="J1070" s="12">
        <v>2505</v>
      </c>
      <c r="K1070" s="12">
        <v>2927</v>
      </c>
      <c r="L1070" s="12">
        <v>-422</v>
      </c>
      <c r="M1070" s="14">
        <v>0.17625780993094378</v>
      </c>
      <c r="N1070" s="14">
        <v>-0.16846307385229542</v>
      </c>
    </row>
    <row r="1071" spans="5:14" x14ac:dyDescent="0.25">
      <c r="E1071" s="9"/>
      <c r="F1071" s="11" t="s">
        <v>5</v>
      </c>
      <c r="G1071" s="13">
        <v>43617</v>
      </c>
      <c r="H1071" s="12">
        <v>3212</v>
      </c>
      <c r="I1071" s="12">
        <v>468</v>
      </c>
      <c r="J1071" s="12">
        <v>2744</v>
      </c>
      <c r="K1071" s="12">
        <v>1609</v>
      </c>
      <c r="L1071" s="12">
        <v>1135</v>
      </c>
      <c r="M1071" s="14">
        <v>0.14570361145703611</v>
      </c>
      <c r="N1071" s="14">
        <v>0.41362973760932947</v>
      </c>
    </row>
    <row r="1072" spans="5:14" x14ac:dyDescent="0.25">
      <c r="E1072" s="9"/>
      <c r="F1072" s="11" t="s">
        <v>5</v>
      </c>
      <c r="G1072" s="13">
        <v>43618</v>
      </c>
      <c r="H1072" s="12">
        <v>5699</v>
      </c>
      <c r="I1072" s="12">
        <v>401</v>
      </c>
      <c r="J1072" s="12">
        <v>5298</v>
      </c>
      <c r="K1072" s="12">
        <v>2372</v>
      </c>
      <c r="L1072" s="12">
        <v>2926</v>
      </c>
      <c r="M1072" s="14">
        <v>7.0363221617827695E-2</v>
      </c>
      <c r="N1072" s="14">
        <v>0.5522838807097018</v>
      </c>
    </row>
    <row r="1073" spans="5:14" x14ac:dyDescent="0.25">
      <c r="E1073" s="9"/>
      <c r="F1073" s="11" t="s">
        <v>5</v>
      </c>
      <c r="G1073" s="13">
        <v>43619</v>
      </c>
      <c r="H1073" s="12">
        <v>4362</v>
      </c>
      <c r="I1073" s="12">
        <v>465</v>
      </c>
      <c r="J1073" s="12">
        <v>3897</v>
      </c>
      <c r="K1073" s="12">
        <v>1537</v>
      </c>
      <c r="L1073" s="12">
        <v>2360</v>
      </c>
      <c r="M1073" s="14">
        <v>0.10660247592847318</v>
      </c>
      <c r="N1073" s="14">
        <v>0.60559404670259176</v>
      </c>
    </row>
    <row r="1074" spans="5:14" x14ac:dyDescent="0.25">
      <c r="E1074" s="9"/>
      <c r="F1074" s="11" t="s">
        <v>5</v>
      </c>
      <c r="G1074" s="13">
        <v>43620</v>
      </c>
      <c r="H1074" s="12">
        <v>3211</v>
      </c>
      <c r="I1074" s="12">
        <v>409</v>
      </c>
      <c r="J1074" s="12">
        <v>2802</v>
      </c>
      <c r="K1074" s="12">
        <v>2639</v>
      </c>
      <c r="L1074" s="12">
        <v>163</v>
      </c>
      <c r="M1074" s="14">
        <v>0.12737464964185613</v>
      </c>
      <c r="N1074" s="14">
        <v>5.8172733761598858E-2</v>
      </c>
    </row>
    <row r="1075" spans="5:14" x14ac:dyDescent="0.25">
      <c r="E1075" s="9"/>
      <c r="F1075" s="11" t="s">
        <v>5</v>
      </c>
      <c r="G1075" s="13">
        <v>43621</v>
      </c>
      <c r="H1075" s="12">
        <v>5193</v>
      </c>
      <c r="I1075" s="12">
        <v>334</v>
      </c>
      <c r="J1075" s="12">
        <v>4859</v>
      </c>
      <c r="K1075" s="12">
        <v>2178</v>
      </c>
      <c r="L1075" s="12">
        <v>2681</v>
      </c>
      <c r="M1075" s="14">
        <v>6.431735027922203E-2</v>
      </c>
      <c r="N1075" s="14">
        <v>0.55175962132125955</v>
      </c>
    </row>
    <row r="1076" spans="5:14" x14ac:dyDescent="0.25">
      <c r="E1076" s="9"/>
      <c r="F1076" s="11" t="s">
        <v>5</v>
      </c>
      <c r="G1076" s="13">
        <v>43622</v>
      </c>
      <c r="H1076" s="12">
        <v>4927</v>
      </c>
      <c r="I1076" s="12">
        <v>508</v>
      </c>
      <c r="J1076" s="12">
        <v>4419</v>
      </c>
      <c r="K1076" s="12">
        <v>2003</v>
      </c>
      <c r="L1076" s="12">
        <v>2416</v>
      </c>
      <c r="M1076" s="14">
        <v>0.10310533793383397</v>
      </c>
      <c r="N1076" s="14">
        <v>0.54673002941842042</v>
      </c>
    </row>
    <row r="1077" spans="5:14" x14ac:dyDescent="0.25">
      <c r="E1077" s="9"/>
      <c r="F1077" s="11" t="s">
        <v>5</v>
      </c>
      <c r="G1077" s="13">
        <v>43623</v>
      </c>
      <c r="H1077" s="12">
        <v>4541</v>
      </c>
      <c r="I1077" s="12">
        <v>412</v>
      </c>
      <c r="J1077" s="12">
        <v>4129</v>
      </c>
      <c r="K1077" s="12">
        <v>2473</v>
      </c>
      <c r="L1077" s="12">
        <v>1656</v>
      </c>
      <c r="M1077" s="14">
        <v>9.0728914336049335E-2</v>
      </c>
      <c r="N1077" s="14">
        <v>0.40106563332526035</v>
      </c>
    </row>
    <row r="1078" spans="5:14" x14ac:dyDescent="0.25">
      <c r="E1078" s="9"/>
      <c r="F1078" s="11" t="s">
        <v>5</v>
      </c>
      <c r="G1078" s="13">
        <v>43624</v>
      </c>
      <c r="H1078" s="12">
        <v>3439</v>
      </c>
      <c r="I1078" s="12">
        <v>577</v>
      </c>
      <c r="J1078" s="12">
        <v>2862</v>
      </c>
      <c r="K1078" s="12">
        <v>2455</v>
      </c>
      <c r="L1078" s="12">
        <v>407</v>
      </c>
      <c r="M1078" s="14">
        <v>0.16778133178249491</v>
      </c>
      <c r="N1078" s="14">
        <v>0.14220824598183088</v>
      </c>
    </row>
    <row r="1079" spans="5:14" x14ac:dyDescent="0.25">
      <c r="E1079" s="9"/>
      <c r="F1079" s="11" t="s">
        <v>5</v>
      </c>
      <c r="G1079" s="13">
        <v>43625</v>
      </c>
      <c r="H1079" s="12">
        <v>3934</v>
      </c>
      <c r="I1079" s="12">
        <v>372</v>
      </c>
      <c r="J1079" s="12">
        <v>3562</v>
      </c>
      <c r="K1079" s="12">
        <v>2816</v>
      </c>
      <c r="L1079" s="12">
        <v>746</v>
      </c>
      <c r="M1079" s="14">
        <v>9.4560244026436202E-2</v>
      </c>
      <c r="N1079" s="14">
        <v>0.20943290286355981</v>
      </c>
    </row>
    <row r="1080" spans="5:14" x14ac:dyDescent="0.25">
      <c r="E1080" s="9"/>
      <c r="F1080" s="11" t="s">
        <v>5</v>
      </c>
      <c r="G1080" s="13">
        <v>43626</v>
      </c>
      <c r="H1080" s="12">
        <v>4739</v>
      </c>
      <c r="I1080" s="12">
        <v>366</v>
      </c>
      <c r="J1080" s="12">
        <v>4373</v>
      </c>
      <c r="K1080" s="12">
        <v>2560</v>
      </c>
      <c r="L1080" s="12">
        <v>1813</v>
      </c>
      <c r="M1080" s="14">
        <v>7.7231483435323905E-2</v>
      </c>
      <c r="N1080" s="14">
        <v>0.41458952664075005</v>
      </c>
    </row>
    <row r="1081" spans="5:14" x14ac:dyDescent="0.25">
      <c r="E1081" s="9"/>
      <c r="F1081" s="11" t="s">
        <v>5</v>
      </c>
      <c r="G1081" s="13">
        <v>43627</v>
      </c>
      <c r="H1081" s="12">
        <v>4757</v>
      </c>
      <c r="I1081" s="12">
        <v>432</v>
      </c>
      <c r="J1081" s="12">
        <v>4325</v>
      </c>
      <c r="K1081" s="12">
        <v>2987</v>
      </c>
      <c r="L1081" s="12">
        <v>1338</v>
      </c>
      <c r="M1081" s="14">
        <v>9.0813537944082409E-2</v>
      </c>
      <c r="N1081" s="14">
        <v>0.30936416184971099</v>
      </c>
    </row>
    <row r="1082" spans="5:14" x14ac:dyDescent="0.25">
      <c r="E1082" s="9"/>
      <c r="F1082" s="11" t="s">
        <v>5</v>
      </c>
      <c r="G1082" s="13">
        <v>43628</v>
      </c>
      <c r="H1082" s="12">
        <v>5242</v>
      </c>
      <c r="I1082" s="12">
        <v>475</v>
      </c>
      <c r="J1082" s="12">
        <v>4767</v>
      </c>
      <c r="K1082" s="12">
        <v>1931</v>
      </c>
      <c r="L1082" s="12">
        <v>2836</v>
      </c>
      <c r="M1082" s="14">
        <v>9.0614269362838618E-2</v>
      </c>
      <c r="N1082" s="14">
        <v>0.59492343192783725</v>
      </c>
    </row>
    <row r="1083" spans="5:14" x14ac:dyDescent="0.25">
      <c r="E1083" s="9"/>
      <c r="F1083" s="11" t="s">
        <v>5</v>
      </c>
      <c r="G1083" s="13">
        <v>43629</v>
      </c>
      <c r="H1083" s="12">
        <v>3905</v>
      </c>
      <c r="I1083" s="12">
        <v>586</v>
      </c>
      <c r="J1083" s="12">
        <v>3319</v>
      </c>
      <c r="K1083" s="12">
        <v>1628</v>
      </c>
      <c r="L1083" s="12">
        <v>1691</v>
      </c>
      <c r="M1083" s="14">
        <v>0.1500640204865557</v>
      </c>
      <c r="N1083" s="14">
        <v>0.50949081048508582</v>
      </c>
    </row>
    <row r="1084" spans="5:14" x14ac:dyDescent="0.25">
      <c r="E1084" s="9"/>
      <c r="F1084" s="11" t="s">
        <v>5</v>
      </c>
      <c r="G1084" s="13">
        <v>43630</v>
      </c>
      <c r="H1084" s="12">
        <v>3332</v>
      </c>
      <c r="I1084" s="12">
        <v>463</v>
      </c>
      <c r="J1084" s="12">
        <v>2869</v>
      </c>
      <c r="K1084" s="12">
        <v>2228</v>
      </c>
      <c r="L1084" s="12">
        <v>641</v>
      </c>
      <c r="M1084" s="14">
        <v>0.13895558223289317</v>
      </c>
      <c r="N1084" s="14">
        <v>0.22342279539909377</v>
      </c>
    </row>
    <row r="1085" spans="5:14" x14ac:dyDescent="0.25">
      <c r="E1085" s="9"/>
      <c r="F1085" s="11" t="s">
        <v>5</v>
      </c>
      <c r="G1085" s="13">
        <v>43631</v>
      </c>
      <c r="H1085" s="12">
        <v>4393</v>
      </c>
      <c r="I1085" s="12">
        <v>447</v>
      </c>
      <c r="J1085" s="12">
        <v>3946</v>
      </c>
      <c r="K1085" s="12">
        <v>2881</v>
      </c>
      <c r="L1085" s="12">
        <v>1065</v>
      </c>
      <c r="M1085" s="14">
        <v>0.10175278852720236</v>
      </c>
      <c r="N1085" s="14">
        <v>0.26989356310187534</v>
      </c>
    </row>
    <row r="1086" spans="5:14" x14ac:dyDescent="0.25">
      <c r="E1086" s="9"/>
      <c r="F1086" s="11" t="s">
        <v>5</v>
      </c>
      <c r="G1086" s="13">
        <v>43632</v>
      </c>
      <c r="H1086" s="12">
        <v>4280</v>
      </c>
      <c r="I1086" s="12">
        <v>516</v>
      </c>
      <c r="J1086" s="12">
        <v>3764</v>
      </c>
      <c r="K1086" s="12">
        <v>2722</v>
      </c>
      <c r="L1086" s="12">
        <v>1042</v>
      </c>
      <c r="M1086" s="14">
        <v>0.1205607476635514</v>
      </c>
      <c r="N1086" s="14">
        <v>0.27683315621679067</v>
      </c>
    </row>
    <row r="1087" spans="5:14" x14ac:dyDescent="0.25">
      <c r="E1087" s="9"/>
      <c r="F1087" s="11" t="s">
        <v>5</v>
      </c>
      <c r="G1087" s="13">
        <v>43633</v>
      </c>
      <c r="H1087" s="12">
        <v>5206</v>
      </c>
      <c r="I1087" s="12">
        <v>474</v>
      </c>
      <c r="J1087" s="12">
        <v>4732</v>
      </c>
      <c r="K1087" s="12">
        <v>1552</v>
      </c>
      <c r="L1087" s="12">
        <v>3180</v>
      </c>
      <c r="M1087" s="14">
        <v>9.1048789857856319E-2</v>
      </c>
      <c r="N1087" s="14">
        <v>0.67202028740490283</v>
      </c>
    </row>
    <row r="1088" spans="5:14" x14ac:dyDescent="0.25">
      <c r="E1088" s="9"/>
      <c r="F1088" s="11" t="s">
        <v>5</v>
      </c>
      <c r="G1088" s="13">
        <v>43634</v>
      </c>
      <c r="H1088" s="12">
        <v>5632</v>
      </c>
      <c r="I1088" s="12">
        <v>581</v>
      </c>
      <c r="J1088" s="12">
        <v>5051</v>
      </c>
      <c r="K1088" s="12">
        <v>2315</v>
      </c>
      <c r="L1088" s="12">
        <v>2736</v>
      </c>
      <c r="M1088" s="14">
        <v>0.10316051136363637</v>
      </c>
      <c r="N1088" s="14">
        <v>0.5416749158582459</v>
      </c>
    </row>
    <row r="1089" spans="5:14" x14ac:dyDescent="0.25">
      <c r="E1089" s="9"/>
      <c r="F1089" s="11" t="s">
        <v>5</v>
      </c>
      <c r="G1089" s="13">
        <v>43635</v>
      </c>
      <c r="H1089" s="12">
        <v>5377</v>
      </c>
      <c r="I1089" s="12">
        <v>596</v>
      </c>
      <c r="J1089" s="12">
        <v>4781</v>
      </c>
      <c r="K1089" s="12">
        <v>2791</v>
      </c>
      <c r="L1089" s="12">
        <v>1990</v>
      </c>
      <c r="M1089" s="14">
        <v>0.11084247721777943</v>
      </c>
      <c r="N1089" s="14">
        <v>0.41623091403472079</v>
      </c>
    </row>
    <row r="1090" spans="5:14" x14ac:dyDescent="0.25">
      <c r="E1090" s="9"/>
      <c r="F1090" s="11" t="s">
        <v>5</v>
      </c>
      <c r="G1090" s="13">
        <v>43636</v>
      </c>
      <c r="H1090" s="12">
        <v>3801</v>
      </c>
      <c r="I1090" s="12">
        <v>599</v>
      </c>
      <c r="J1090" s="12">
        <v>3202</v>
      </c>
      <c r="K1090" s="12">
        <v>1720</v>
      </c>
      <c r="L1090" s="12">
        <v>1482</v>
      </c>
      <c r="M1090" s="14">
        <v>0.15759010786635097</v>
      </c>
      <c r="N1090" s="14">
        <v>0.46283572767020614</v>
      </c>
    </row>
    <row r="1091" spans="5:14" x14ac:dyDescent="0.25">
      <c r="E1091" s="9"/>
      <c r="F1091" s="11" t="s">
        <v>5</v>
      </c>
      <c r="G1091" s="13">
        <v>43637</v>
      </c>
      <c r="H1091" s="12">
        <v>5341</v>
      </c>
      <c r="I1091" s="12">
        <v>367</v>
      </c>
      <c r="J1091" s="12">
        <v>4974</v>
      </c>
      <c r="K1091" s="12">
        <v>2180</v>
      </c>
      <c r="L1091" s="12">
        <v>2794</v>
      </c>
      <c r="M1091" s="14">
        <v>6.8713724021718783E-2</v>
      </c>
      <c r="N1091" s="14">
        <v>0.56172094893445923</v>
      </c>
    </row>
    <row r="1092" spans="5:14" x14ac:dyDescent="0.25">
      <c r="E1092" s="9"/>
      <c r="F1092" s="11" t="s">
        <v>5</v>
      </c>
      <c r="G1092" s="13">
        <v>43638</v>
      </c>
      <c r="H1092" s="12">
        <v>5651</v>
      </c>
      <c r="I1092" s="12">
        <v>503</v>
      </c>
      <c r="J1092" s="12">
        <v>5148</v>
      </c>
      <c r="K1092" s="12">
        <v>2363</v>
      </c>
      <c r="L1092" s="12">
        <v>2785</v>
      </c>
      <c r="M1092" s="14">
        <v>8.9010794549637229E-2</v>
      </c>
      <c r="N1092" s="14">
        <v>0.54098679098679103</v>
      </c>
    </row>
    <row r="1093" spans="5:14" x14ac:dyDescent="0.25">
      <c r="E1093" s="9"/>
      <c r="F1093" s="11" t="s">
        <v>5</v>
      </c>
      <c r="G1093" s="13">
        <v>43639</v>
      </c>
      <c r="H1093" s="12">
        <v>3597</v>
      </c>
      <c r="I1093" s="12">
        <v>449</v>
      </c>
      <c r="J1093" s="12">
        <v>3148</v>
      </c>
      <c r="K1093" s="12">
        <v>2844</v>
      </c>
      <c r="L1093" s="12">
        <v>304</v>
      </c>
      <c r="M1093" s="14">
        <v>0.12482624409229914</v>
      </c>
      <c r="N1093" s="14">
        <v>9.6569250317662003E-2</v>
      </c>
    </row>
    <row r="1094" spans="5:14" x14ac:dyDescent="0.25">
      <c r="E1094" s="9"/>
      <c r="F1094" s="11" t="s">
        <v>5</v>
      </c>
      <c r="G1094" s="13">
        <v>43640</v>
      </c>
      <c r="H1094" s="12">
        <v>4279</v>
      </c>
      <c r="I1094" s="12">
        <v>339</v>
      </c>
      <c r="J1094" s="12">
        <v>3940</v>
      </c>
      <c r="K1094" s="12">
        <v>2403</v>
      </c>
      <c r="L1094" s="12">
        <v>1537</v>
      </c>
      <c r="M1094" s="14">
        <v>7.9224117784529091E-2</v>
      </c>
      <c r="N1094" s="14">
        <v>0.3901015228426396</v>
      </c>
    </row>
    <row r="1095" spans="5:14" x14ac:dyDescent="0.25">
      <c r="E1095" s="9"/>
      <c r="F1095" s="11" t="s">
        <v>5</v>
      </c>
      <c r="G1095" s="13">
        <v>43641</v>
      </c>
      <c r="H1095" s="12">
        <v>5035</v>
      </c>
      <c r="I1095" s="12">
        <v>405</v>
      </c>
      <c r="J1095" s="12">
        <v>4630</v>
      </c>
      <c r="K1095" s="12">
        <v>1699</v>
      </c>
      <c r="L1095" s="12">
        <v>2931</v>
      </c>
      <c r="M1095" s="14">
        <v>8.0436941410129095E-2</v>
      </c>
      <c r="N1095" s="14">
        <v>0.63304535637149029</v>
      </c>
    </row>
    <row r="1096" spans="5:14" x14ac:dyDescent="0.25">
      <c r="E1096" s="9"/>
      <c r="F1096" s="11" t="s">
        <v>5</v>
      </c>
      <c r="G1096" s="13">
        <v>43642</v>
      </c>
      <c r="H1096" s="12">
        <v>3872</v>
      </c>
      <c r="I1096" s="12">
        <v>461</v>
      </c>
      <c r="J1096" s="12">
        <v>3411</v>
      </c>
      <c r="K1096" s="12">
        <v>2773</v>
      </c>
      <c r="L1096" s="12">
        <v>638</v>
      </c>
      <c r="M1096" s="14">
        <v>0.1190599173553719</v>
      </c>
      <c r="N1096" s="14">
        <v>0.18704192318968044</v>
      </c>
    </row>
    <row r="1097" spans="5:14" x14ac:dyDescent="0.25">
      <c r="E1097" s="9"/>
      <c r="F1097" s="11" t="s">
        <v>5</v>
      </c>
      <c r="G1097" s="13">
        <v>43643</v>
      </c>
      <c r="H1097" s="12">
        <v>3897</v>
      </c>
      <c r="I1097" s="12">
        <v>517</v>
      </c>
      <c r="J1097" s="12">
        <v>3380</v>
      </c>
      <c r="K1097" s="12">
        <v>1607</v>
      </c>
      <c r="L1097" s="12">
        <v>1773</v>
      </c>
      <c r="M1097" s="14">
        <v>0.13266615345137286</v>
      </c>
      <c r="N1097" s="14">
        <v>0.52455621301775146</v>
      </c>
    </row>
    <row r="1098" spans="5:14" x14ac:dyDescent="0.25">
      <c r="E1098" s="9"/>
      <c r="F1098" s="11" t="s">
        <v>5</v>
      </c>
      <c r="G1098" s="13">
        <v>43644</v>
      </c>
      <c r="H1098" s="12">
        <v>3879</v>
      </c>
      <c r="I1098" s="12">
        <v>498</v>
      </c>
      <c r="J1098" s="12">
        <v>3381</v>
      </c>
      <c r="K1098" s="12">
        <v>2202</v>
      </c>
      <c r="L1098" s="12">
        <v>1179</v>
      </c>
      <c r="M1098" s="14">
        <v>0.12838360402165508</v>
      </c>
      <c r="N1098" s="14">
        <v>0.34871339840283938</v>
      </c>
    </row>
    <row r="1099" spans="5:14" x14ac:dyDescent="0.25">
      <c r="E1099" s="9"/>
      <c r="F1099" s="11" t="s">
        <v>5</v>
      </c>
      <c r="G1099" s="13">
        <v>43645</v>
      </c>
      <c r="H1099" s="12">
        <v>4477</v>
      </c>
      <c r="I1099" s="12">
        <v>346</v>
      </c>
      <c r="J1099" s="12">
        <v>4131</v>
      </c>
      <c r="K1099" s="12">
        <v>2989</v>
      </c>
      <c r="L1099" s="12">
        <v>1142</v>
      </c>
      <c r="M1099" s="14">
        <v>7.7283895465713653E-2</v>
      </c>
      <c r="N1099" s="14">
        <v>0.2764463810215444</v>
      </c>
    </row>
    <row r="1100" spans="5:14" x14ac:dyDescent="0.25">
      <c r="E1100" s="9"/>
      <c r="F1100" s="11" t="s">
        <v>5</v>
      </c>
      <c r="G1100" s="13">
        <v>43646</v>
      </c>
      <c r="H1100" s="12">
        <v>5189</v>
      </c>
      <c r="I1100" s="12">
        <v>409</v>
      </c>
      <c r="J1100" s="12">
        <v>4780</v>
      </c>
      <c r="K1100" s="12">
        <v>1716</v>
      </c>
      <c r="L1100" s="12">
        <v>3064</v>
      </c>
      <c r="M1100" s="14">
        <v>7.8820582000385428E-2</v>
      </c>
      <c r="N1100" s="14">
        <v>0.64100418410041837</v>
      </c>
    </row>
    <row r="1101" spans="5:14" x14ac:dyDescent="0.25">
      <c r="E1101" s="9"/>
      <c r="F1101" s="11" t="s">
        <v>5</v>
      </c>
      <c r="G1101" s="13">
        <v>43647</v>
      </c>
      <c r="H1101" s="12">
        <v>4403</v>
      </c>
      <c r="I1101" s="12">
        <v>577</v>
      </c>
      <c r="J1101" s="12">
        <v>3826</v>
      </c>
      <c r="K1101" s="12">
        <v>1559</v>
      </c>
      <c r="L1101" s="12">
        <v>2267</v>
      </c>
      <c r="M1101" s="14">
        <v>0.13104701339995459</v>
      </c>
      <c r="N1101" s="14">
        <v>0.59252483010977519</v>
      </c>
    </row>
    <row r="1102" spans="5:14" x14ac:dyDescent="0.25">
      <c r="E1102" s="9"/>
      <c r="F1102" s="11" t="s">
        <v>5</v>
      </c>
      <c r="G1102" s="13">
        <v>43648</v>
      </c>
      <c r="H1102" s="12">
        <v>4204</v>
      </c>
      <c r="I1102" s="12">
        <v>496</v>
      </c>
      <c r="J1102" s="12">
        <v>3708</v>
      </c>
      <c r="K1102" s="12">
        <v>1786</v>
      </c>
      <c r="L1102" s="12">
        <v>1922</v>
      </c>
      <c r="M1102" s="14">
        <v>0.11798287345385347</v>
      </c>
      <c r="N1102" s="14">
        <v>0.51833872707659112</v>
      </c>
    </row>
    <row r="1103" spans="5:14" x14ac:dyDescent="0.25">
      <c r="E1103" s="9"/>
      <c r="F1103" s="11" t="s">
        <v>5</v>
      </c>
      <c r="G1103" s="13">
        <v>43649</v>
      </c>
      <c r="H1103" s="12">
        <v>4524</v>
      </c>
      <c r="I1103" s="12">
        <v>363</v>
      </c>
      <c r="J1103" s="12">
        <v>4161</v>
      </c>
      <c r="K1103" s="12">
        <v>1778</v>
      </c>
      <c r="L1103" s="12">
        <v>2383</v>
      </c>
      <c r="M1103" s="14">
        <v>8.0238726790450923E-2</v>
      </c>
      <c r="N1103" s="14">
        <v>0.57269887046383083</v>
      </c>
    </row>
    <row r="1104" spans="5:14" x14ac:dyDescent="0.25">
      <c r="E1104" s="9"/>
      <c r="F1104" s="11" t="s">
        <v>5</v>
      </c>
      <c r="G1104" s="13">
        <v>43650</v>
      </c>
      <c r="H1104" s="12">
        <v>5183</v>
      </c>
      <c r="I1104" s="12">
        <v>360</v>
      </c>
      <c r="J1104" s="12">
        <v>4823</v>
      </c>
      <c r="K1104" s="12">
        <v>2136</v>
      </c>
      <c r="L1104" s="12">
        <v>2687</v>
      </c>
      <c r="M1104" s="14">
        <v>6.9457842948099563E-2</v>
      </c>
      <c r="N1104" s="14">
        <v>0.55712212315985898</v>
      </c>
    </row>
    <row r="1105" spans="5:14" x14ac:dyDescent="0.25">
      <c r="E1105" s="9"/>
      <c r="F1105" s="11" t="s">
        <v>5</v>
      </c>
      <c r="G1105" s="13">
        <v>43651</v>
      </c>
      <c r="H1105" s="12">
        <v>5634</v>
      </c>
      <c r="I1105" s="12">
        <v>411</v>
      </c>
      <c r="J1105" s="12">
        <v>5223</v>
      </c>
      <c r="K1105" s="12">
        <v>1609</v>
      </c>
      <c r="L1105" s="12">
        <v>3614</v>
      </c>
      <c r="M1105" s="14">
        <v>7.2949946751863684E-2</v>
      </c>
      <c r="N1105" s="14">
        <v>0.69193949837258284</v>
      </c>
    </row>
    <row r="1106" spans="5:14" x14ac:dyDescent="0.25">
      <c r="E1106" s="9"/>
      <c r="F1106" s="11" t="s">
        <v>5</v>
      </c>
      <c r="G1106" s="13">
        <v>43652</v>
      </c>
      <c r="H1106" s="12">
        <v>4602</v>
      </c>
      <c r="I1106" s="12">
        <v>315</v>
      </c>
      <c r="J1106" s="12">
        <v>4287</v>
      </c>
      <c r="K1106" s="12">
        <v>1638</v>
      </c>
      <c r="L1106" s="12">
        <v>2649</v>
      </c>
      <c r="M1106" s="14">
        <v>6.8448500651890481E-2</v>
      </c>
      <c r="N1106" s="14">
        <v>0.61791462561231636</v>
      </c>
    </row>
    <row r="1107" spans="5:14" x14ac:dyDescent="0.25">
      <c r="E1107" s="9"/>
      <c r="F1107" s="11" t="s">
        <v>5</v>
      </c>
      <c r="G1107" s="13">
        <v>43653</v>
      </c>
      <c r="H1107" s="12">
        <v>5384</v>
      </c>
      <c r="I1107" s="12">
        <v>569</v>
      </c>
      <c r="J1107" s="12">
        <v>4815</v>
      </c>
      <c r="K1107" s="12">
        <v>2294</v>
      </c>
      <c r="L1107" s="12">
        <v>2521</v>
      </c>
      <c r="M1107" s="14">
        <v>0.10568350668647845</v>
      </c>
      <c r="N1107" s="14">
        <v>0.52357217030114223</v>
      </c>
    </row>
    <row r="1108" spans="5:14" x14ac:dyDescent="0.25">
      <c r="E1108" s="9"/>
      <c r="F1108" s="11" t="s">
        <v>5</v>
      </c>
      <c r="G1108" s="13">
        <v>43654</v>
      </c>
      <c r="H1108" s="12">
        <v>3016</v>
      </c>
      <c r="I1108" s="12">
        <v>432</v>
      </c>
      <c r="J1108" s="12">
        <v>2584</v>
      </c>
      <c r="K1108" s="12">
        <v>2203</v>
      </c>
      <c r="L1108" s="12">
        <v>381</v>
      </c>
      <c r="M1108" s="14">
        <v>0.14323607427055704</v>
      </c>
      <c r="N1108" s="14">
        <v>0.14744582043343654</v>
      </c>
    </row>
    <row r="1109" spans="5:14" x14ac:dyDescent="0.25">
      <c r="E1109" s="9"/>
      <c r="F1109" s="11" t="s">
        <v>5</v>
      </c>
      <c r="G1109" s="13">
        <v>43655</v>
      </c>
      <c r="H1109" s="12">
        <v>5673</v>
      </c>
      <c r="I1109" s="12">
        <v>341</v>
      </c>
      <c r="J1109" s="12">
        <v>5332</v>
      </c>
      <c r="K1109" s="12">
        <v>1919</v>
      </c>
      <c r="L1109" s="12">
        <v>3413</v>
      </c>
      <c r="M1109" s="14">
        <v>6.0109289617486336E-2</v>
      </c>
      <c r="N1109" s="14">
        <v>0.64009752438109524</v>
      </c>
    </row>
    <row r="1110" spans="5:14" x14ac:dyDescent="0.25">
      <c r="E1110" s="9"/>
      <c r="F1110" s="11" t="s">
        <v>5</v>
      </c>
      <c r="G1110" s="13">
        <v>43656</v>
      </c>
      <c r="H1110" s="12">
        <v>5432</v>
      </c>
      <c r="I1110" s="12">
        <v>463</v>
      </c>
      <c r="J1110" s="12">
        <v>4969</v>
      </c>
      <c r="K1110" s="12">
        <v>2418</v>
      </c>
      <c r="L1110" s="12">
        <v>2551</v>
      </c>
      <c r="M1110" s="14">
        <v>8.5235640648011785E-2</v>
      </c>
      <c r="N1110" s="14">
        <v>0.51338297444153758</v>
      </c>
    </row>
    <row r="1111" spans="5:14" x14ac:dyDescent="0.25">
      <c r="E1111" s="9"/>
      <c r="F1111" s="11" t="s">
        <v>5</v>
      </c>
      <c r="G1111" s="13">
        <v>43657</v>
      </c>
      <c r="H1111" s="12">
        <v>3497</v>
      </c>
      <c r="I1111" s="12">
        <v>470</v>
      </c>
      <c r="J1111" s="12">
        <v>3027</v>
      </c>
      <c r="K1111" s="12">
        <v>2832</v>
      </c>
      <c r="L1111" s="12">
        <v>195</v>
      </c>
      <c r="M1111" s="14">
        <v>0.13440091507006005</v>
      </c>
      <c r="N1111" s="14">
        <v>6.4420218037661056E-2</v>
      </c>
    </row>
    <row r="1112" spans="5:14" x14ac:dyDescent="0.25">
      <c r="E1112" s="9"/>
      <c r="F1112" s="11" t="s">
        <v>5</v>
      </c>
      <c r="G1112" s="13">
        <v>43658</v>
      </c>
      <c r="H1112" s="12">
        <v>5235</v>
      </c>
      <c r="I1112" s="12">
        <v>563</v>
      </c>
      <c r="J1112" s="12">
        <v>4672</v>
      </c>
      <c r="K1112" s="12">
        <v>1810</v>
      </c>
      <c r="L1112" s="12">
        <v>2862</v>
      </c>
      <c r="M1112" s="14">
        <v>0.10754536771728748</v>
      </c>
      <c r="N1112" s="14">
        <v>0.61258561643835618</v>
      </c>
    </row>
    <row r="1113" spans="5:14" x14ac:dyDescent="0.25">
      <c r="E1113" s="9"/>
      <c r="F1113" s="11" t="s">
        <v>5</v>
      </c>
      <c r="G1113" s="13">
        <v>43659</v>
      </c>
      <c r="H1113" s="12">
        <v>4914</v>
      </c>
      <c r="I1113" s="12">
        <v>470</v>
      </c>
      <c r="J1113" s="12">
        <v>4444</v>
      </c>
      <c r="K1113" s="12">
        <v>2623</v>
      </c>
      <c r="L1113" s="12">
        <v>1821</v>
      </c>
      <c r="M1113" s="14">
        <v>9.5645095645095643E-2</v>
      </c>
      <c r="N1113" s="14">
        <v>0.40976597659765979</v>
      </c>
    </row>
    <row r="1114" spans="5:14" x14ac:dyDescent="0.25">
      <c r="E1114" s="9"/>
      <c r="F1114" s="11" t="s">
        <v>5</v>
      </c>
      <c r="G1114" s="13">
        <v>43660</v>
      </c>
      <c r="H1114" s="12">
        <v>5604</v>
      </c>
      <c r="I1114" s="12">
        <v>428</v>
      </c>
      <c r="J1114" s="12">
        <v>5176</v>
      </c>
      <c r="K1114" s="12">
        <v>2060</v>
      </c>
      <c r="L1114" s="12">
        <v>3116</v>
      </c>
      <c r="M1114" s="14">
        <v>7.6374018558172732E-2</v>
      </c>
      <c r="N1114" s="14">
        <v>0.60200927357032452</v>
      </c>
    </row>
    <row r="1115" spans="5:14" x14ac:dyDescent="0.25">
      <c r="E1115" s="9"/>
      <c r="F1115" s="11" t="s">
        <v>5</v>
      </c>
      <c r="G1115" s="13">
        <v>43661</v>
      </c>
      <c r="H1115" s="12">
        <v>5961</v>
      </c>
      <c r="I1115" s="12">
        <v>464</v>
      </c>
      <c r="J1115" s="12">
        <v>5497</v>
      </c>
      <c r="K1115" s="12">
        <v>2372</v>
      </c>
      <c r="L1115" s="12">
        <v>3125</v>
      </c>
      <c r="M1115" s="14">
        <v>7.7839288709947996E-2</v>
      </c>
      <c r="N1115" s="14">
        <v>0.56849190467527744</v>
      </c>
    </row>
    <row r="1116" spans="5:14" x14ac:dyDescent="0.25">
      <c r="E1116" s="9"/>
      <c r="F1116" s="11" t="s">
        <v>5</v>
      </c>
      <c r="G1116" s="13">
        <v>43662</v>
      </c>
      <c r="H1116" s="12">
        <v>5831</v>
      </c>
      <c r="I1116" s="12">
        <v>486</v>
      </c>
      <c r="J1116" s="12">
        <v>5345</v>
      </c>
      <c r="K1116" s="12">
        <v>2944</v>
      </c>
      <c r="L1116" s="12">
        <v>2401</v>
      </c>
      <c r="M1116" s="14">
        <v>8.3347624764191386E-2</v>
      </c>
      <c r="N1116" s="14">
        <v>0.4492048643592142</v>
      </c>
    </row>
    <row r="1117" spans="5:14" x14ac:dyDescent="0.25">
      <c r="E1117" s="9"/>
      <c r="F1117" s="11" t="s">
        <v>5</v>
      </c>
      <c r="G1117" s="13">
        <v>43663</v>
      </c>
      <c r="H1117" s="12">
        <v>4662</v>
      </c>
      <c r="I1117" s="12">
        <v>526</v>
      </c>
      <c r="J1117" s="12">
        <v>4136</v>
      </c>
      <c r="K1117" s="12">
        <v>2500</v>
      </c>
      <c r="L1117" s="12">
        <v>1636</v>
      </c>
      <c r="M1117" s="14">
        <v>0.11282711282711283</v>
      </c>
      <c r="N1117" s="14">
        <v>0.39555125725338491</v>
      </c>
    </row>
    <row r="1118" spans="5:14" x14ac:dyDescent="0.25">
      <c r="E1118" s="9"/>
      <c r="F1118" s="11" t="s">
        <v>5</v>
      </c>
      <c r="G1118" s="13">
        <v>43664</v>
      </c>
      <c r="H1118" s="12">
        <v>5377</v>
      </c>
      <c r="I1118" s="12">
        <v>434</v>
      </c>
      <c r="J1118" s="12">
        <v>4943</v>
      </c>
      <c r="K1118" s="12">
        <v>2729</v>
      </c>
      <c r="L1118" s="12">
        <v>2214</v>
      </c>
      <c r="M1118" s="14">
        <v>8.0714152873349446E-2</v>
      </c>
      <c r="N1118" s="14">
        <v>0.44790612988063927</v>
      </c>
    </row>
    <row r="1119" spans="5:14" x14ac:dyDescent="0.25">
      <c r="E1119" s="9"/>
      <c r="F1119" s="11" t="s">
        <v>5</v>
      </c>
      <c r="G1119" s="13">
        <v>43665</v>
      </c>
      <c r="H1119" s="12">
        <v>3524</v>
      </c>
      <c r="I1119" s="12">
        <v>432</v>
      </c>
      <c r="J1119" s="12">
        <v>3092</v>
      </c>
      <c r="K1119" s="12">
        <v>2333</v>
      </c>
      <c r="L1119" s="12">
        <v>759</v>
      </c>
      <c r="M1119" s="14">
        <v>0.12258796821793416</v>
      </c>
      <c r="N1119" s="14">
        <v>0.24547218628719275</v>
      </c>
    </row>
    <row r="1120" spans="5:14" x14ac:dyDescent="0.25">
      <c r="E1120" s="9"/>
      <c r="F1120" s="11" t="s">
        <v>5</v>
      </c>
      <c r="G1120" s="13">
        <v>43666</v>
      </c>
      <c r="H1120" s="12">
        <v>4917</v>
      </c>
      <c r="I1120" s="12">
        <v>445</v>
      </c>
      <c r="J1120" s="12">
        <v>4472</v>
      </c>
      <c r="K1120" s="12">
        <v>2125</v>
      </c>
      <c r="L1120" s="12">
        <v>2347</v>
      </c>
      <c r="M1120" s="14">
        <v>9.0502338824486481E-2</v>
      </c>
      <c r="N1120" s="14">
        <v>0.52482110912343471</v>
      </c>
    </row>
    <row r="1121" spans="5:14" x14ac:dyDescent="0.25">
      <c r="E1121" s="9"/>
      <c r="F1121" s="11" t="s">
        <v>5</v>
      </c>
      <c r="G1121" s="13">
        <v>43667</v>
      </c>
      <c r="H1121" s="12">
        <v>5121</v>
      </c>
      <c r="I1121" s="12">
        <v>314</v>
      </c>
      <c r="J1121" s="12">
        <v>4807</v>
      </c>
      <c r="K1121" s="12">
        <v>1955</v>
      </c>
      <c r="L1121" s="12">
        <v>2852</v>
      </c>
      <c r="M1121" s="14">
        <v>6.1316149189611403E-2</v>
      </c>
      <c r="N1121" s="14">
        <v>0.59330143540669855</v>
      </c>
    </row>
    <row r="1122" spans="5:14" x14ac:dyDescent="0.25">
      <c r="E1122" s="9"/>
      <c r="F1122" s="11" t="s">
        <v>5</v>
      </c>
      <c r="G1122" s="13">
        <v>43668</v>
      </c>
      <c r="H1122" s="12">
        <v>4858</v>
      </c>
      <c r="I1122" s="12">
        <v>397</v>
      </c>
      <c r="J1122" s="12">
        <v>4461</v>
      </c>
      <c r="K1122" s="12">
        <v>1937</v>
      </c>
      <c r="L1122" s="12">
        <v>2524</v>
      </c>
      <c r="M1122" s="14">
        <v>8.1720872787155202E-2</v>
      </c>
      <c r="N1122" s="14">
        <v>0.56579242322349244</v>
      </c>
    </row>
    <row r="1123" spans="5:14" x14ac:dyDescent="0.25">
      <c r="E1123" s="9"/>
      <c r="F1123" s="11" t="s">
        <v>5</v>
      </c>
      <c r="G1123" s="13">
        <v>43669</v>
      </c>
      <c r="H1123" s="12">
        <v>3290</v>
      </c>
      <c r="I1123" s="12">
        <v>344</v>
      </c>
      <c r="J1123" s="12">
        <v>2946</v>
      </c>
      <c r="K1123" s="12">
        <v>2204</v>
      </c>
      <c r="L1123" s="12">
        <v>742</v>
      </c>
      <c r="M1123" s="14">
        <v>0.10455927051671733</v>
      </c>
      <c r="N1123" s="14">
        <v>0.25186693822131706</v>
      </c>
    </row>
    <row r="1124" spans="5:14" x14ac:dyDescent="0.25">
      <c r="E1124" s="9"/>
      <c r="F1124" s="11" t="s">
        <v>5</v>
      </c>
      <c r="G1124" s="13">
        <v>43670</v>
      </c>
      <c r="H1124" s="12">
        <v>4468</v>
      </c>
      <c r="I1124" s="12">
        <v>334</v>
      </c>
      <c r="J1124" s="12">
        <v>4134</v>
      </c>
      <c r="K1124" s="12">
        <v>2754</v>
      </c>
      <c r="L1124" s="12">
        <v>1380</v>
      </c>
      <c r="M1124" s="14">
        <v>7.4753804834377796E-2</v>
      </c>
      <c r="N1124" s="14">
        <v>0.33381712626995647</v>
      </c>
    </row>
    <row r="1125" spans="5:14" x14ac:dyDescent="0.25">
      <c r="E1125" s="9"/>
      <c r="F1125" s="11" t="s">
        <v>5</v>
      </c>
      <c r="G1125" s="13">
        <v>43671</v>
      </c>
      <c r="H1125" s="12">
        <v>3245</v>
      </c>
      <c r="I1125" s="12">
        <v>524</v>
      </c>
      <c r="J1125" s="12">
        <v>2721</v>
      </c>
      <c r="K1125" s="12">
        <v>2807</v>
      </c>
      <c r="L1125" s="12">
        <v>-86</v>
      </c>
      <c r="M1125" s="14">
        <v>0.16147919876733435</v>
      </c>
      <c r="N1125" s="14">
        <v>-3.1606027195883866E-2</v>
      </c>
    </row>
    <row r="1126" spans="5:14" x14ac:dyDescent="0.25">
      <c r="E1126" s="9"/>
      <c r="F1126" s="11" t="s">
        <v>5</v>
      </c>
      <c r="G1126" s="13">
        <v>43672</v>
      </c>
      <c r="H1126" s="12">
        <v>5246</v>
      </c>
      <c r="I1126" s="12">
        <v>527</v>
      </c>
      <c r="J1126" s="12">
        <v>4719</v>
      </c>
      <c r="K1126" s="12">
        <v>2433</v>
      </c>
      <c r="L1126" s="12">
        <v>2286</v>
      </c>
      <c r="M1126" s="14">
        <v>0.10045749142203583</v>
      </c>
      <c r="N1126" s="14">
        <v>0.48442466624284808</v>
      </c>
    </row>
    <row r="1127" spans="5:14" x14ac:dyDescent="0.25">
      <c r="E1127" s="9"/>
      <c r="F1127" s="11" t="s">
        <v>5</v>
      </c>
      <c r="G1127" s="13">
        <v>43673</v>
      </c>
      <c r="H1127" s="12">
        <v>5616</v>
      </c>
      <c r="I1127" s="12">
        <v>373</v>
      </c>
      <c r="J1127" s="12">
        <v>5243</v>
      </c>
      <c r="K1127" s="12">
        <v>2503</v>
      </c>
      <c r="L1127" s="12">
        <v>2740</v>
      </c>
      <c r="M1127" s="14">
        <v>6.6417378917378922E-2</v>
      </c>
      <c r="N1127" s="14">
        <v>0.52260156399008206</v>
      </c>
    </row>
    <row r="1128" spans="5:14" x14ac:dyDescent="0.25">
      <c r="E1128" s="9"/>
      <c r="F1128" s="11" t="s">
        <v>5</v>
      </c>
      <c r="G1128" s="13">
        <v>43674</v>
      </c>
      <c r="H1128" s="12">
        <v>3916</v>
      </c>
      <c r="I1128" s="12">
        <v>506</v>
      </c>
      <c r="J1128" s="12">
        <v>3410</v>
      </c>
      <c r="K1128" s="12">
        <v>2092</v>
      </c>
      <c r="L1128" s="12">
        <v>1318</v>
      </c>
      <c r="M1128" s="14">
        <v>0.12921348314606743</v>
      </c>
      <c r="N1128" s="14">
        <v>0.38651026392961879</v>
      </c>
    </row>
    <row r="1129" spans="5:14" x14ac:dyDescent="0.25">
      <c r="E1129" s="9"/>
      <c r="F1129" s="11" t="s">
        <v>5</v>
      </c>
      <c r="G1129" s="13">
        <v>43675</v>
      </c>
      <c r="H1129" s="12">
        <v>5374</v>
      </c>
      <c r="I1129" s="12">
        <v>340</v>
      </c>
      <c r="J1129" s="12">
        <v>5034</v>
      </c>
      <c r="K1129" s="12">
        <v>2499</v>
      </c>
      <c r="L1129" s="12">
        <v>2535</v>
      </c>
      <c r="M1129" s="14">
        <v>6.3267584666914775E-2</v>
      </c>
      <c r="N1129" s="14">
        <v>0.5035756853396901</v>
      </c>
    </row>
    <row r="1130" spans="5:14" x14ac:dyDescent="0.25">
      <c r="E1130" s="9"/>
      <c r="F1130" s="11" t="s">
        <v>5</v>
      </c>
      <c r="G1130" s="13">
        <v>43676</v>
      </c>
      <c r="H1130" s="12">
        <v>5903</v>
      </c>
      <c r="I1130" s="12">
        <v>537</v>
      </c>
      <c r="J1130" s="12">
        <v>5366</v>
      </c>
      <c r="K1130" s="12">
        <v>2182</v>
      </c>
      <c r="L1130" s="12">
        <v>3184</v>
      </c>
      <c r="M1130" s="14">
        <v>9.0970692868033207E-2</v>
      </c>
      <c r="N1130" s="14">
        <v>0.59336563548266863</v>
      </c>
    </row>
    <row r="1131" spans="5:14" x14ac:dyDescent="0.25">
      <c r="E1131" s="9"/>
      <c r="F1131" s="11" t="s">
        <v>5</v>
      </c>
      <c r="G1131" s="13">
        <v>43677</v>
      </c>
      <c r="H1131" s="12">
        <v>5088</v>
      </c>
      <c r="I1131" s="12">
        <v>359</v>
      </c>
      <c r="J1131" s="12">
        <v>4729</v>
      </c>
      <c r="K1131" s="12">
        <v>2480</v>
      </c>
      <c r="L1131" s="12">
        <v>2249</v>
      </c>
      <c r="M1131" s="14">
        <v>7.0558176100628936E-2</v>
      </c>
      <c r="N1131" s="14">
        <v>0.47557623176147179</v>
      </c>
    </row>
    <row r="1132" spans="5:14" x14ac:dyDescent="0.25">
      <c r="E1132" s="9"/>
      <c r="F1132" s="11" t="s">
        <v>5</v>
      </c>
      <c r="G1132" s="13">
        <v>43678</v>
      </c>
      <c r="H1132" s="12">
        <v>5508</v>
      </c>
      <c r="I1132" s="12">
        <v>427</v>
      </c>
      <c r="J1132" s="12">
        <v>5081</v>
      </c>
      <c r="K1132" s="12">
        <v>2382</v>
      </c>
      <c r="L1132" s="12">
        <v>2699</v>
      </c>
      <c r="M1132" s="14">
        <v>7.7523602033405956E-2</v>
      </c>
      <c r="N1132" s="14">
        <v>0.53119464672308603</v>
      </c>
    </row>
    <row r="1133" spans="5:14" x14ac:dyDescent="0.25">
      <c r="E1133" s="9"/>
      <c r="F1133" s="11" t="s">
        <v>5</v>
      </c>
      <c r="G1133" s="13">
        <v>43679</v>
      </c>
      <c r="H1133" s="12">
        <v>4644</v>
      </c>
      <c r="I1133" s="12">
        <v>599</v>
      </c>
      <c r="J1133" s="12">
        <v>4045</v>
      </c>
      <c r="K1133" s="12">
        <v>2732</v>
      </c>
      <c r="L1133" s="12">
        <v>1313</v>
      </c>
      <c r="M1133" s="14">
        <v>0.12898363479758829</v>
      </c>
      <c r="N1133" s="14">
        <v>0.32459826946847958</v>
      </c>
    </row>
    <row r="1134" spans="5:14" x14ac:dyDescent="0.25">
      <c r="E1134" s="9"/>
      <c r="F1134" s="11" t="s">
        <v>5</v>
      </c>
      <c r="G1134" s="13">
        <v>43680</v>
      </c>
      <c r="H1134" s="12">
        <v>4742</v>
      </c>
      <c r="I1134" s="12">
        <v>502</v>
      </c>
      <c r="J1134" s="12">
        <v>4240</v>
      </c>
      <c r="K1134" s="12">
        <v>2025</v>
      </c>
      <c r="L1134" s="12">
        <v>2215</v>
      </c>
      <c r="M1134" s="14">
        <v>0.10586250527203711</v>
      </c>
      <c r="N1134" s="14">
        <v>0.52240566037735847</v>
      </c>
    </row>
    <row r="1135" spans="5:14" x14ac:dyDescent="0.25">
      <c r="E1135" s="9"/>
      <c r="F1135" s="11" t="s">
        <v>5</v>
      </c>
      <c r="G1135" s="13">
        <v>43681</v>
      </c>
      <c r="H1135" s="12">
        <v>4489</v>
      </c>
      <c r="I1135" s="12">
        <v>516</v>
      </c>
      <c r="J1135" s="12">
        <v>3973</v>
      </c>
      <c r="K1135" s="12">
        <v>2744</v>
      </c>
      <c r="L1135" s="12">
        <v>1229</v>
      </c>
      <c r="M1135" s="14">
        <v>0.11494764981064826</v>
      </c>
      <c r="N1135" s="14">
        <v>0.30933803171406998</v>
      </c>
    </row>
    <row r="1136" spans="5:14" x14ac:dyDescent="0.25">
      <c r="E1136" s="9"/>
      <c r="F1136" s="11" t="s">
        <v>5</v>
      </c>
      <c r="G1136" s="13">
        <v>43682</v>
      </c>
      <c r="H1136" s="12">
        <v>4070</v>
      </c>
      <c r="I1136" s="12">
        <v>520</v>
      </c>
      <c r="J1136" s="12">
        <v>3550</v>
      </c>
      <c r="K1136" s="12">
        <v>2548</v>
      </c>
      <c r="L1136" s="12">
        <v>1002</v>
      </c>
      <c r="M1136" s="14">
        <v>0.12776412776412777</v>
      </c>
      <c r="N1136" s="14">
        <v>0.28225352112676055</v>
      </c>
    </row>
    <row r="1137" spans="5:14" x14ac:dyDescent="0.25">
      <c r="E1137" s="9"/>
      <c r="F1137" s="11" t="s">
        <v>5</v>
      </c>
      <c r="G1137" s="13">
        <v>43683</v>
      </c>
      <c r="H1137" s="12">
        <v>3938</v>
      </c>
      <c r="I1137" s="12">
        <v>579</v>
      </c>
      <c r="J1137" s="12">
        <v>3359</v>
      </c>
      <c r="K1137" s="12">
        <v>1634</v>
      </c>
      <c r="L1137" s="12">
        <v>1725</v>
      </c>
      <c r="M1137" s="14">
        <v>0.14702894870492636</v>
      </c>
      <c r="N1137" s="14">
        <v>0.51354569812444184</v>
      </c>
    </row>
    <row r="1138" spans="5:14" x14ac:dyDescent="0.25">
      <c r="E1138" s="9"/>
      <c r="F1138" s="11" t="s">
        <v>5</v>
      </c>
      <c r="G1138" s="13">
        <v>43684</v>
      </c>
      <c r="H1138" s="12">
        <v>3472</v>
      </c>
      <c r="I1138" s="12">
        <v>471</v>
      </c>
      <c r="J1138" s="12">
        <v>3001</v>
      </c>
      <c r="K1138" s="12">
        <v>2765</v>
      </c>
      <c r="L1138" s="12">
        <v>236</v>
      </c>
      <c r="M1138" s="14">
        <v>0.13565668202764977</v>
      </c>
      <c r="N1138" s="14">
        <v>7.8640453182272571E-2</v>
      </c>
    </row>
    <row r="1139" spans="5:14" x14ac:dyDescent="0.25">
      <c r="E1139" s="9"/>
      <c r="F1139" s="11" t="s">
        <v>5</v>
      </c>
      <c r="G1139" s="13">
        <v>43685</v>
      </c>
      <c r="H1139" s="12">
        <v>4616</v>
      </c>
      <c r="I1139" s="12">
        <v>500</v>
      </c>
      <c r="J1139" s="12">
        <v>4116</v>
      </c>
      <c r="K1139" s="12">
        <v>1767</v>
      </c>
      <c r="L1139" s="12">
        <v>2349</v>
      </c>
      <c r="M1139" s="14">
        <v>0.10831889081455806</v>
      </c>
      <c r="N1139" s="14">
        <v>0.57069970845481055</v>
      </c>
    </row>
    <row r="1140" spans="5:14" x14ac:dyDescent="0.25">
      <c r="E1140" s="9"/>
      <c r="F1140" s="11" t="s">
        <v>5</v>
      </c>
      <c r="G1140" s="13">
        <v>43686</v>
      </c>
      <c r="H1140" s="12">
        <v>4077</v>
      </c>
      <c r="I1140" s="12">
        <v>536</v>
      </c>
      <c r="J1140" s="12">
        <v>3541</v>
      </c>
      <c r="K1140" s="12">
        <v>2132</v>
      </c>
      <c r="L1140" s="12">
        <v>1409</v>
      </c>
      <c r="M1140" s="14">
        <v>0.13146921756193281</v>
      </c>
      <c r="N1140" s="14">
        <v>0.39791019486020895</v>
      </c>
    </row>
    <row r="1141" spans="5:14" x14ac:dyDescent="0.25">
      <c r="E1141" s="9"/>
      <c r="F1141" s="11" t="s">
        <v>5</v>
      </c>
      <c r="G1141" s="13">
        <v>43687</v>
      </c>
      <c r="H1141" s="12">
        <v>3850</v>
      </c>
      <c r="I1141" s="12">
        <v>340</v>
      </c>
      <c r="J1141" s="12">
        <v>3510</v>
      </c>
      <c r="K1141" s="12">
        <v>2697</v>
      </c>
      <c r="L1141" s="12">
        <v>813</v>
      </c>
      <c r="M1141" s="14">
        <v>8.8311688311688313E-2</v>
      </c>
      <c r="N1141" s="14">
        <v>0.23162393162393163</v>
      </c>
    </row>
    <row r="1142" spans="5:14" x14ac:dyDescent="0.25">
      <c r="E1142" s="9"/>
      <c r="F1142" s="11" t="s">
        <v>5</v>
      </c>
      <c r="G1142" s="13">
        <v>43688</v>
      </c>
      <c r="H1142" s="12">
        <v>5510</v>
      </c>
      <c r="I1142" s="12">
        <v>527</v>
      </c>
      <c r="J1142" s="12">
        <v>4983</v>
      </c>
      <c r="K1142" s="12">
        <v>2327</v>
      </c>
      <c r="L1142" s="12">
        <v>2656</v>
      </c>
      <c r="M1142" s="14">
        <v>9.564428312159709E-2</v>
      </c>
      <c r="N1142" s="14">
        <v>0.53301224162151317</v>
      </c>
    </row>
    <row r="1143" spans="5:14" x14ac:dyDescent="0.25">
      <c r="E1143" s="9"/>
      <c r="F1143" s="11" t="s">
        <v>5</v>
      </c>
      <c r="G1143" s="13">
        <v>43689</v>
      </c>
      <c r="H1143" s="12">
        <v>3641</v>
      </c>
      <c r="I1143" s="12">
        <v>578</v>
      </c>
      <c r="J1143" s="12">
        <v>3063</v>
      </c>
      <c r="K1143" s="12">
        <v>1941</v>
      </c>
      <c r="L1143" s="12">
        <v>1122</v>
      </c>
      <c r="M1143" s="14">
        <v>0.15874759681406206</v>
      </c>
      <c r="N1143" s="14">
        <v>0.36630754162585699</v>
      </c>
    </row>
    <row r="1144" spans="5:14" x14ac:dyDescent="0.25">
      <c r="E1144" s="9"/>
      <c r="F1144" s="11" t="s">
        <v>5</v>
      </c>
      <c r="G1144" s="13">
        <v>43690</v>
      </c>
      <c r="H1144" s="12">
        <v>4671</v>
      </c>
      <c r="I1144" s="12">
        <v>530</v>
      </c>
      <c r="J1144" s="12">
        <v>4141</v>
      </c>
      <c r="K1144" s="12">
        <v>1911</v>
      </c>
      <c r="L1144" s="12">
        <v>2230</v>
      </c>
      <c r="M1144" s="14">
        <v>0.11346606722329265</v>
      </c>
      <c r="N1144" s="14">
        <v>0.53851726636078245</v>
      </c>
    </row>
    <row r="1145" spans="5:14" x14ac:dyDescent="0.25">
      <c r="E1145" s="9"/>
      <c r="F1145" s="11" t="s">
        <v>5</v>
      </c>
      <c r="G1145" s="13">
        <v>43691</v>
      </c>
      <c r="H1145" s="12">
        <v>3572</v>
      </c>
      <c r="I1145" s="12">
        <v>416</v>
      </c>
      <c r="J1145" s="12">
        <v>3156</v>
      </c>
      <c r="K1145" s="12">
        <v>2347</v>
      </c>
      <c r="L1145" s="12">
        <v>809</v>
      </c>
      <c r="M1145" s="14">
        <v>0.11646136618141098</v>
      </c>
      <c r="N1145" s="14">
        <v>0.25633713561470217</v>
      </c>
    </row>
    <row r="1146" spans="5:14" x14ac:dyDescent="0.25">
      <c r="E1146" s="9"/>
      <c r="F1146" s="11" t="s">
        <v>5</v>
      </c>
      <c r="G1146" s="13">
        <v>43692</v>
      </c>
      <c r="H1146" s="12">
        <v>3456</v>
      </c>
      <c r="I1146" s="12">
        <v>571</v>
      </c>
      <c r="J1146" s="12">
        <v>2885</v>
      </c>
      <c r="K1146" s="12">
        <v>2260</v>
      </c>
      <c r="L1146" s="12">
        <v>625</v>
      </c>
      <c r="M1146" s="14">
        <v>0.16521990740740741</v>
      </c>
      <c r="N1146" s="14">
        <v>0.21663778162911612</v>
      </c>
    </row>
    <row r="1147" spans="5:14" x14ac:dyDescent="0.25">
      <c r="E1147" s="9"/>
      <c r="F1147" s="11" t="s">
        <v>5</v>
      </c>
      <c r="G1147" s="13">
        <v>43693</v>
      </c>
      <c r="H1147" s="12">
        <v>4274</v>
      </c>
      <c r="I1147" s="12">
        <v>404</v>
      </c>
      <c r="J1147" s="12">
        <v>3870</v>
      </c>
      <c r="K1147" s="12">
        <v>2636</v>
      </c>
      <c r="L1147" s="12">
        <v>1234</v>
      </c>
      <c r="M1147" s="14">
        <v>9.4525035095928869E-2</v>
      </c>
      <c r="N1147" s="14">
        <v>0.31886304909560725</v>
      </c>
    </row>
    <row r="1148" spans="5:14" x14ac:dyDescent="0.25">
      <c r="E1148" s="9"/>
      <c r="F1148" s="11" t="s">
        <v>5</v>
      </c>
      <c r="G1148" s="13">
        <v>43694</v>
      </c>
      <c r="H1148" s="12">
        <v>5096</v>
      </c>
      <c r="I1148" s="12">
        <v>564</v>
      </c>
      <c r="J1148" s="12">
        <v>4532</v>
      </c>
      <c r="K1148" s="12">
        <v>1527</v>
      </c>
      <c r="L1148" s="12">
        <v>3005</v>
      </c>
      <c r="M1148" s="14">
        <v>0.11067503924646782</v>
      </c>
      <c r="N1148" s="14">
        <v>0.66306266548984993</v>
      </c>
    </row>
    <row r="1149" spans="5:14" x14ac:dyDescent="0.25">
      <c r="E1149" s="9"/>
      <c r="F1149" s="11" t="s">
        <v>5</v>
      </c>
      <c r="G1149" s="13">
        <v>43695</v>
      </c>
      <c r="H1149" s="12">
        <v>3925</v>
      </c>
      <c r="I1149" s="12">
        <v>398</v>
      </c>
      <c r="J1149" s="12">
        <v>3527</v>
      </c>
      <c r="K1149" s="12">
        <v>2559</v>
      </c>
      <c r="L1149" s="12">
        <v>968</v>
      </c>
      <c r="M1149" s="14">
        <v>0.10140127388535032</v>
      </c>
      <c r="N1149" s="14">
        <v>0.274454210377091</v>
      </c>
    </row>
    <row r="1150" spans="5:14" x14ac:dyDescent="0.25">
      <c r="E1150" s="9"/>
      <c r="F1150" s="11" t="s">
        <v>5</v>
      </c>
      <c r="G1150" s="13">
        <v>43696</v>
      </c>
      <c r="H1150" s="12">
        <v>5084</v>
      </c>
      <c r="I1150" s="12">
        <v>496</v>
      </c>
      <c r="J1150" s="12">
        <v>4588</v>
      </c>
      <c r="K1150" s="12">
        <v>1646</v>
      </c>
      <c r="L1150" s="12">
        <v>2942</v>
      </c>
      <c r="M1150" s="14">
        <v>9.7560975609756101E-2</v>
      </c>
      <c r="N1150" s="14">
        <v>0.64123801220575416</v>
      </c>
    </row>
    <row r="1151" spans="5:14" x14ac:dyDescent="0.25">
      <c r="E1151" s="9"/>
      <c r="F1151" s="11" t="s">
        <v>5</v>
      </c>
      <c r="G1151" s="13">
        <v>43697</v>
      </c>
      <c r="H1151" s="12">
        <v>5121</v>
      </c>
      <c r="I1151" s="12">
        <v>495</v>
      </c>
      <c r="J1151" s="12">
        <v>4626</v>
      </c>
      <c r="K1151" s="12">
        <v>2985</v>
      </c>
      <c r="L1151" s="12">
        <v>1641</v>
      </c>
      <c r="M1151" s="14">
        <v>9.6660808435852369E-2</v>
      </c>
      <c r="N1151" s="14">
        <v>0.35473411154345008</v>
      </c>
    </row>
    <row r="1152" spans="5:14" x14ac:dyDescent="0.25">
      <c r="E1152" s="9"/>
      <c r="F1152" s="11" t="s">
        <v>5</v>
      </c>
      <c r="G1152" s="13">
        <v>43698</v>
      </c>
      <c r="H1152" s="12">
        <v>4933</v>
      </c>
      <c r="I1152" s="12">
        <v>325</v>
      </c>
      <c r="J1152" s="12">
        <v>4608</v>
      </c>
      <c r="K1152" s="12">
        <v>1790</v>
      </c>
      <c r="L1152" s="12">
        <v>2818</v>
      </c>
      <c r="M1152" s="14">
        <v>6.5882829920940605E-2</v>
      </c>
      <c r="N1152" s="14">
        <v>0.61154513888888884</v>
      </c>
    </row>
    <row r="1153" spans="5:14" x14ac:dyDescent="0.25">
      <c r="E1153" s="9"/>
      <c r="F1153" s="11" t="s">
        <v>5</v>
      </c>
      <c r="G1153" s="13">
        <v>43699</v>
      </c>
      <c r="H1153" s="12">
        <v>5645</v>
      </c>
      <c r="I1153" s="12">
        <v>334</v>
      </c>
      <c r="J1153" s="12">
        <v>5311</v>
      </c>
      <c r="K1153" s="12">
        <v>1797</v>
      </c>
      <c r="L1153" s="12">
        <v>3514</v>
      </c>
      <c r="M1153" s="14">
        <v>5.9167404782993802E-2</v>
      </c>
      <c r="N1153" s="14">
        <v>0.66164564112219926</v>
      </c>
    </row>
    <row r="1154" spans="5:14" x14ac:dyDescent="0.25">
      <c r="E1154" s="9"/>
      <c r="F1154" s="11" t="s">
        <v>5</v>
      </c>
      <c r="G1154" s="13">
        <v>43700</v>
      </c>
      <c r="H1154" s="12">
        <v>4085</v>
      </c>
      <c r="I1154" s="12">
        <v>535</v>
      </c>
      <c r="J1154" s="12">
        <v>3550</v>
      </c>
      <c r="K1154" s="12">
        <v>2462</v>
      </c>
      <c r="L1154" s="12">
        <v>1088</v>
      </c>
      <c r="M1154" s="14">
        <v>0.13096695226438188</v>
      </c>
      <c r="N1154" s="14">
        <v>0.30647887323943662</v>
      </c>
    </row>
    <row r="1155" spans="5:14" x14ac:dyDescent="0.25">
      <c r="E1155" s="9"/>
      <c r="F1155" s="11" t="s">
        <v>5</v>
      </c>
      <c r="G1155" s="13">
        <v>43701</v>
      </c>
      <c r="H1155" s="12">
        <v>5953</v>
      </c>
      <c r="I1155" s="12">
        <v>593</v>
      </c>
      <c r="J1155" s="12">
        <v>5360</v>
      </c>
      <c r="K1155" s="12">
        <v>2888</v>
      </c>
      <c r="L1155" s="12">
        <v>2472</v>
      </c>
      <c r="M1155" s="14">
        <v>9.9613640181421131E-2</v>
      </c>
      <c r="N1155" s="14">
        <v>0.46119402985074626</v>
      </c>
    </row>
    <row r="1156" spans="5:14" x14ac:dyDescent="0.25">
      <c r="E1156" s="9"/>
      <c r="F1156" s="11" t="s">
        <v>5</v>
      </c>
      <c r="G1156" s="13">
        <v>43702</v>
      </c>
      <c r="H1156" s="12">
        <v>4416</v>
      </c>
      <c r="I1156" s="12">
        <v>560</v>
      </c>
      <c r="J1156" s="12">
        <v>3856</v>
      </c>
      <c r="K1156" s="12">
        <v>2467</v>
      </c>
      <c r="L1156" s="12">
        <v>1389</v>
      </c>
      <c r="M1156" s="14">
        <v>0.12681159420289856</v>
      </c>
      <c r="N1156" s="14">
        <v>0.36021784232365145</v>
      </c>
    </row>
    <row r="1157" spans="5:14" x14ac:dyDescent="0.25">
      <c r="E1157" s="9"/>
      <c r="F1157" s="11" t="s">
        <v>5</v>
      </c>
      <c r="G1157" s="13">
        <v>43703</v>
      </c>
      <c r="H1157" s="12">
        <v>4730</v>
      </c>
      <c r="I1157" s="12">
        <v>502</v>
      </c>
      <c r="J1157" s="12">
        <v>4228</v>
      </c>
      <c r="K1157" s="12">
        <v>2168</v>
      </c>
      <c r="L1157" s="12">
        <v>2060</v>
      </c>
      <c r="M1157" s="14">
        <v>0.10613107822410148</v>
      </c>
      <c r="N1157" s="14">
        <v>0.48722800378429515</v>
      </c>
    </row>
    <row r="1158" spans="5:14" x14ac:dyDescent="0.25">
      <c r="E1158" s="9"/>
      <c r="F1158" s="11" t="s">
        <v>5</v>
      </c>
      <c r="G1158" s="13">
        <v>43704</v>
      </c>
      <c r="H1158" s="12">
        <v>4679</v>
      </c>
      <c r="I1158" s="12">
        <v>455</v>
      </c>
      <c r="J1158" s="12">
        <v>4224</v>
      </c>
      <c r="K1158" s="12">
        <v>2747</v>
      </c>
      <c r="L1158" s="12">
        <v>1477</v>
      </c>
      <c r="M1158" s="14">
        <v>9.7243000641162647E-2</v>
      </c>
      <c r="N1158" s="14">
        <v>0.34966856060606061</v>
      </c>
    </row>
    <row r="1159" spans="5:14" x14ac:dyDescent="0.25">
      <c r="E1159" s="9"/>
      <c r="F1159" s="11" t="s">
        <v>5</v>
      </c>
      <c r="G1159" s="13">
        <v>43705</v>
      </c>
      <c r="H1159" s="12">
        <v>4881</v>
      </c>
      <c r="I1159" s="12">
        <v>534</v>
      </c>
      <c r="J1159" s="12">
        <v>4347</v>
      </c>
      <c r="K1159" s="12">
        <v>2066</v>
      </c>
      <c r="L1159" s="12">
        <v>2281</v>
      </c>
      <c r="M1159" s="14">
        <v>0.10940381069452981</v>
      </c>
      <c r="N1159" s="14">
        <v>0.5247296986427421</v>
      </c>
    </row>
    <row r="1160" spans="5:14" x14ac:dyDescent="0.25">
      <c r="E1160" s="9"/>
      <c r="F1160" s="11" t="s">
        <v>5</v>
      </c>
      <c r="G1160" s="13">
        <v>43706</v>
      </c>
      <c r="H1160" s="12">
        <v>3634</v>
      </c>
      <c r="I1160" s="12">
        <v>365</v>
      </c>
      <c r="J1160" s="12">
        <v>3269</v>
      </c>
      <c r="K1160" s="12">
        <v>1839</v>
      </c>
      <c r="L1160" s="12">
        <v>1430</v>
      </c>
      <c r="M1160" s="14">
        <v>0.10044028618602091</v>
      </c>
      <c r="N1160" s="14">
        <v>0.43744264301009483</v>
      </c>
    </row>
    <row r="1161" spans="5:14" x14ac:dyDescent="0.25">
      <c r="E1161" s="9"/>
      <c r="F1161" s="11" t="s">
        <v>5</v>
      </c>
      <c r="G1161" s="13">
        <v>43707</v>
      </c>
      <c r="H1161" s="12">
        <v>4461</v>
      </c>
      <c r="I1161" s="12">
        <v>412</v>
      </c>
      <c r="J1161" s="12">
        <v>4049</v>
      </c>
      <c r="K1161" s="12">
        <v>2030</v>
      </c>
      <c r="L1161" s="12">
        <v>2019</v>
      </c>
      <c r="M1161" s="14">
        <v>9.2355973996861684E-2</v>
      </c>
      <c r="N1161" s="14">
        <v>0.49864163991108917</v>
      </c>
    </row>
    <row r="1162" spans="5:14" x14ac:dyDescent="0.25">
      <c r="E1162" s="9"/>
      <c r="F1162" s="11" t="s">
        <v>5</v>
      </c>
      <c r="G1162" s="13">
        <v>43708</v>
      </c>
      <c r="H1162" s="12">
        <v>5812</v>
      </c>
      <c r="I1162" s="12">
        <v>413</v>
      </c>
      <c r="J1162" s="12">
        <v>5399</v>
      </c>
      <c r="K1162" s="12">
        <v>2952</v>
      </c>
      <c r="L1162" s="12">
        <v>2447</v>
      </c>
      <c r="M1162" s="14">
        <v>7.1059876118375775E-2</v>
      </c>
      <c r="N1162" s="14">
        <v>0.45323208001481757</v>
      </c>
    </row>
    <row r="1163" spans="5:14" x14ac:dyDescent="0.25">
      <c r="E1163" s="9"/>
      <c r="F1163" s="11" t="s">
        <v>5</v>
      </c>
      <c r="G1163" s="13">
        <v>43709</v>
      </c>
      <c r="H1163" s="12">
        <v>5189</v>
      </c>
      <c r="I1163" s="12">
        <v>356</v>
      </c>
      <c r="J1163" s="12">
        <v>4833</v>
      </c>
      <c r="K1163" s="12">
        <v>2842</v>
      </c>
      <c r="L1163" s="12">
        <v>1991</v>
      </c>
      <c r="M1163" s="14">
        <v>6.8606667951435732E-2</v>
      </c>
      <c r="N1163" s="14">
        <v>0.41195944547899854</v>
      </c>
    </row>
    <row r="1164" spans="5:14" x14ac:dyDescent="0.25">
      <c r="E1164" s="9"/>
      <c r="F1164" s="11" t="s">
        <v>5</v>
      </c>
      <c r="G1164" s="13">
        <v>43710</v>
      </c>
      <c r="H1164" s="12">
        <v>5066</v>
      </c>
      <c r="I1164" s="12">
        <v>348</v>
      </c>
      <c r="J1164" s="12">
        <v>4718</v>
      </c>
      <c r="K1164" s="12">
        <v>2733</v>
      </c>
      <c r="L1164" s="12">
        <v>1985</v>
      </c>
      <c r="M1164" s="14">
        <v>6.8693249111725224E-2</v>
      </c>
      <c r="N1164" s="14">
        <v>0.42072912250953792</v>
      </c>
    </row>
    <row r="1165" spans="5:14" x14ac:dyDescent="0.25">
      <c r="E1165" s="9"/>
      <c r="F1165" s="11" t="s">
        <v>5</v>
      </c>
      <c r="G1165" s="13">
        <v>43711</v>
      </c>
      <c r="H1165" s="12">
        <v>4118</v>
      </c>
      <c r="I1165" s="12">
        <v>498</v>
      </c>
      <c r="J1165" s="12">
        <v>3620</v>
      </c>
      <c r="K1165" s="12">
        <v>2864</v>
      </c>
      <c r="L1165" s="12">
        <v>756</v>
      </c>
      <c r="M1165" s="14">
        <v>0.1209324915007285</v>
      </c>
      <c r="N1165" s="14">
        <v>0.20883977900552486</v>
      </c>
    </row>
    <row r="1166" spans="5:14" x14ac:dyDescent="0.25">
      <c r="E1166" s="9"/>
      <c r="F1166" s="11" t="s">
        <v>5</v>
      </c>
      <c r="G1166" s="13">
        <v>43712</v>
      </c>
      <c r="H1166" s="12">
        <v>3429</v>
      </c>
      <c r="I1166" s="12">
        <v>514</v>
      </c>
      <c r="J1166" s="12">
        <v>2915</v>
      </c>
      <c r="K1166" s="12">
        <v>1719</v>
      </c>
      <c r="L1166" s="12">
        <v>1196</v>
      </c>
      <c r="M1166" s="14">
        <v>0.14989792942548849</v>
      </c>
      <c r="N1166" s="14">
        <v>0.41029159519725555</v>
      </c>
    </row>
    <row r="1167" spans="5:14" x14ac:dyDescent="0.25">
      <c r="E1167" s="9"/>
      <c r="F1167" s="11" t="s">
        <v>5</v>
      </c>
      <c r="G1167" s="13">
        <v>43713</v>
      </c>
      <c r="H1167" s="12">
        <v>4280</v>
      </c>
      <c r="I1167" s="12">
        <v>434</v>
      </c>
      <c r="J1167" s="12">
        <v>3846</v>
      </c>
      <c r="K1167" s="12">
        <v>2410</v>
      </c>
      <c r="L1167" s="12">
        <v>1436</v>
      </c>
      <c r="M1167" s="14">
        <v>0.1014018691588785</v>
      </c>
      <c r="N1167" s="14">
        <v>0.37337493499739988</v>
      </c>
    </row>
    <row r="1168" spans="5:14" x14ac:dyDescent="0.25">
      <c r="E1168" s="9"/>
      <c r="F1168" s="11" t="s">
        <v>5</v>
      </c>
      <c r="G1168" s="13">
        <v>43714</v>
      </c>
      <c r="H1168" s="12">
        <v>4015</v>
      </c>
      <c r="I1168" s="12">
        <v>359</v>
      </c>
      <c r="J1168" s="12">
        <v>3656</v>
      </c>
      <c r="K1168" s="12">
        <v>2614</v>
      </c>
      <c r="L1168" s="12">
        <v>1042</v>
      </c>
      <c r="M1168" s="14">
        <v>8.9414694894146954E-2</v>
      </c>
      <c r="N1168" s="14">
        <v>0.28501094091903723</v>
      </c>
    </row>
    <row r="1169" spans="5:14" x14ac:dyDescent="0.25">
      <c r="E1169" s="9"/>
      <c r="F1169" s="11" t="s">
        <v>5</v>
      </c>
      <c r="G1169" s="13">
        <v>43715</v>
      </c>
      <c r="H1169" s="12">
        <v>3039</v>
      </c>
      <c r="I1169" s="12">
        <v>398</v>
      </c>
      <c r="J1169" s="12">
        <v>2641</v>
      </c>
      <c r="K1169" s="12">
        <v>1833</v>
      </c>
      <c r="L1169" s="12">
        <v>808</v>
      </c>
      <c r="M1169" s="14">
        <v>0.13096413293846659</v>
      </c>
      <c r="N1169" s="14">
        <v>0.30594471790988265</v>
      </c>
    </row>
    <row r="1170" spans="5:14" x14ac:dyDescent="0.25">
      <c r="E1170" s="9"/>
      <c r="F1170" s="11" t="s">
        <v>5</v>
      </c>
      <c r="G1170" s="13">
        <v>43716</v>
      </c>
      <c r="H1170" s="12">
        <v>4750</v>
      </c>
      <c r="I1170" s="12">
        <v>372</v>
      </c>
      <c r="J1170" s="12">
        <v>4378</v>
      </c>
      <c r="K1170" s="12">
        <v>2589</v>
      </c>
      <c r="L1170" s="12">
        <v>1789</v>
      </c>
      <c r="M1170" s="14">
        <v>7.8315789473684214E-2</v>
      </c>
      <c r="N1170" s="14">
        <v>0.40863407948835084</v>
      </c>
    </row>
    <row r="1171" spans="5:14" x14ac:dyDescent="0.25">
      <c r="E1171" s="9"/>
      <c r="F1171" s="11" t="s">
        <v>5</v>
      </c>
      <c r="G1171" s="13">
        <v>43717</v>
      </c>
      <c r="H1171" s="12">
        <v>3220</v>
      </c>
      <c r="I1171" s="12">
        <v>538</v>
      </c>
      <c r="J1171" s="12">
        <v>2682</v>
      </c>
      <c r="K1171" s="12">
        <v>2480</v>
      </c>
      <c r="L1171" s="12">
        <v>202</v>
      </c>
      <c r="M1171" s="14">
        <v>0.16708074534161491</v>
      </c>
      <c r="N1171" s="14">
        <v>7.5316927665920949E-2</v>
      </c>
    </row>
    <row r="1172" spans="5:14" x14ac:dyDescent="0.25">
      <c r="E1172" s="9"/>
      <c r="F1172" s="11" t="s">
        <v>5</v>
      </c>
      <c r="G1172" s="13">
        <v>43718</v>
      </c>
      <c r="H1172" s="12">
        <v>3523</v>
      </c>
      <c r="I1172" s="12">
        <v>518</v>
      </c>
      <c r="J1172" s="12">
        <v>3005</v>
      </c>
      <c r="K1172" s="12">
        <v>2348</v>
      </c>
      <c r="L1172" s="12">
        <v>657</v>
      </c>
      <c r="M1172" s="14">
        <v>0.14703377803008799</v>
      </c>
      <c r="N1172" s="14">
        <v>0.21863560732113144</v>
      </c>
    </row>
    <row r="1173" spans="5:14" x14ac:dyDescent="0.25">
      <c r="E1173" s="9"/>
      <c r="F1173" s="11" t="s">
        <v>5</v>
      </c>
      <c r="G1173" s="13">
        <v>43719</v>
      </c>
      <c r="H1173" s="12">
        <v>4505</v>
      </c>
      <c r="I1173" s="12">
        <v>402</v>
      </c>
      <c r="J1173" s="12">
        <v>4103</v>
      </c>
      <c r="K1173" s="12">
        <v>2576</v>
      </c>
      <c r="L1173" s="12">
        <v>1527</v>
      </c>
      <c r="M1173" s="14">
        <v>8.923418423973363E-2</v>
      </c>
      <c r="N1173" s="14">
        <v>0.37216670728735074</v>
      </c>
    </row>
    <row r="1174" spans="5:14" x14ac:dyDescent="0.25">
      <c r="E1174" s="9"/>
      <c r="F1174" s="11" t="s">
        <v>5</v>
      </c>
      <c r="G1174" s="13">
        <v>43720</v>
      </c>
      <c r="H1174" s="12">
        <v>4051</v>
      </c>
      <c r="I1174" s="12">
        <v>512</v>
      </c>
      <c r="J1174" s="12">
        <v>3539</v>
      </c>
      <c r="K1174" s="12">
        <v>2119</v>
      </c>
      <c r="L1174" s="12">
        <v>1420</v>
      </c>
      <c r="M1174" s="14">
        <v>0.1263885460380153</v>
      </c>
      <c r="N1174" s="14">
        <v>0.40124328906470752</v>
      </c>
    </row>
    <row r="1175" spans="5:14" x14ac:dyDescent="0.25">
      <c r="E1175" s="9"/>
      <c r="F1175" s="11" t="s">
        <v>5</v>
      </c>
      <c r="G1175" s="13">
        <v>43721</v>
      </c>
      <c r="H1175" s="12">
        <v>5940</v>
      </c>
      <c r="I1175" s="12">
        <v>449</v>
      </c>
      <c r="J1175" s="12">
        <v>5491</v>
      </c>
      <c r="K1175" s="12">
        <v>2976</v>
      </c>
      <c r="L1175" s="12">
        <v>2515</v>
      </c>
      <c r="M1175" s="14">
        <v>7.5589225589225595E-2</v>
      </c>
      <c r="N1175" s="14">
        <v>0.45802221817519578</v>
      </c>
    </row>
    <row r="1176" spans="5:14" x14ac:dyDescent="0.25">
      <c r="E1176" s="9"/>
      <c r="F1176" s="11" t="s">
        <v>5</v>
      </c>
      <c r="G1176" s="13">
        <v>43722</v>
      </c>
      <c r="H1176" s="12">
        <v>3843</v>
      </c>
      <c r="I1176" s="12">
        <v>541</v>
      </c>
      <c r="J1176" s="12">
        <v>3302</v>
      </c>
      <c r="K1176" s="12">
        <v>1611</v>
      </c>
      <c r="L1176" s="12">
        <v>1691</v>
      </c>
      <c r="M1176" s="14">
        <v>0.14077543585740307</v>
      </c>
      <c r="N1176" s="14">
        <v>0.51211387038158696</v>
      </c>
    </row>
    <row r="1177" spans="5:14" x14ac:dyDescent="0.25">
      <c r="E1177" s="9"/>
      <c r="F1177" s="11" t="s">
        <v>5</v>
      </c>
      <c r="G1177" s="13">
        <v>43723</v>
      </c>
      <c r="H1177" s="12">
        <v>5923</v>
      </c>
      <c r="I1177" s="12">
        <v>525</v>
      </c>
      <c r="J1177" s="12">
        <v>5398</v>
      </c>
      <c r="K1177" s="12">
        <v>2779</v>
      </c>
      <c r="L1177" s="12">
        <v>2619</v>
      </c>
      <c r="M1177" s="14">
        <v>8.8637514772919132E-2</v>
      </c>
      <c r="N1177" s="14">
        <v>0.48517969618377177</v>
      </c>
    </row>
    <row r="1178" spans="5:14" x14ac:dyDescent="0.25">
      <c r="E1178" s="9"/>
      <c r="F1178" s="11" t="s">
        <v>5</v>
      </c>
      <c r="G1178" s="13">
        <v>43724</v>
      </c>
      <c r="H1178" s="12">
        <v>4805</v>
      </c>
      <c r="I1178" s="12">
        <v>542</v>
      </c>
      <c r="J1178" s="12">
        <v>4263</v>
      </c>
      <c r="K1178" s="12">
        <v>1678</v>
      </c>
      <c r="L1178" s="12">
        <v>2585</v>
      </c>
      <c r="M1178" s="14">
        <v>0.11279916753381894</v>
      </c>
      <c r="N1178" s="14">
        <v>0.60638048322777383</v>
      </c>
    </row>
    <row r="1179" spans="5:14" x14ac:dyDescent="0.25">
      <c r="E1179" s="9"/>
      <c r="F1179" s="11" t="s">
        <v>5</v>
      </c>
      <c r="G1179" s="13">
        <v>43725</v>
      </c>
      <c r="H1179" s="12">
        <v>5549</v>
      </c>
      <c r="I1179" s="12">
        <v>431</v>
      </c>
      <c r="J1179" s="12">
        <v>5118</v>
      </c>
      <c r="K1179" s="12">
        <v>2947</v>
      </c>
      <c r="L1179" s="12">
        <v>2171</v>
      </c>
      <c r="M1179" s="14">
        <v>7.7671652550009004E-2</v>
      </c>
      <c r="N1179" s="14">
        <v>0.42418913638139899</v>
      </c>
    </row>
    <row r="1180" spans="5:14" x14ac:dyDescent="0.25">
      <c r="E1180" s="9"/>
      <c r="F1180" s="11" t="s">
        <v>5</v>
      </c>
      <c r="G1180" s="13">
        <v>43726</v>
      </c>
      <c r="H1180" s="12">
        <v>5641</v>
      </c>
      <c r="I1180" s="12">
        <v>400</v>
      </c>
      <c r="J1180" s="12">
        <v>5241</v>
      </c>
      <c r="K1180" s="12">
        <v>1541</v>
      </c>
      <c r="L1180" s="12">
        <v>3700</v>
      </c>
      <c r="M1180" s="14">
        <v>7.0909413224605561E-2</v>
      </c>
      <c r="N1180" s="14">
        <v>0.70597214272085484</v>
      </c>
    </row>
    <row r="1181" spans="5:14" x14ac:dyDescent="0.25">
      <c r="E1181" s="9"/>
      <c r="F1181" s="11" t="s">
        <v>5</v>
      </c>
      <c r="G1181" s="13">
        <v>43727</v>
      </c>
      <c r="H1181" s="12">
        <v>3680</v>
      </c>
      <c r="I1181" s="12">
        <v>517</v>
      </c>
      <c r="J1181" s="12">
        <v>3163</v>
      </c>
      <c r="K1181" s="12">
        <v>2356</v>
      </c>
      <c r="L1181" s="12">
        <v>807</v>
      </c>
      <c r="M1181" s="14">
        <v>0.14048913043478262</v>
      </c>
      <c r="N1181" s="14">
        <v>0.25513752766361047</v>
      </c>
    </row>
    <row r="1182" spans="5:14" x14ac:dyDescent="0.25">
      <c r="E1182" s="9"/>
      <c r="F1182" s="11" t="s">
        <v>5</v>
      </c>
      <c r="G1182" s="13">
        <v>43728</v>
      </c>
      <c r="H1182" s="12">
        <v>4941</v>
      </c>
      <c r="I1182" s="12">
        <v>392</v>
      </c>
      <c r="J1182" s="12">
        <v>4549</v>
      </c>
      <c r="K1182" s="12">
        <v>2827</v>
      </c>
      <c r="L1182" s="12">
        <v>1722</v>
      </c>
      <c r="M1182" s="14">
        <v>7.9336166767860761E-2</v>
      </c>
      <c r="N1182" s="14">
        <v>0.37854473510661685</v>
      </c>
    </row>
    <row r="1183" spans="5:14" x14ac:dyDescent="0.25">
      <c r="E1183" s="9"/>
      <c r="F1183" s="11" t="s">
        <v>5</v>
      </c>
      <c r="G1183" s="13">
        <v>43729</v>
      </c>
      <c r="H1183" s="12">
        <v>5927</v>
      </c>
      <c r="I1183" s="12">
        <v>339</v>
      </c>
      <c r="J1183" s="12">
        <v>5588</v>
      </c>
      <c r="K1183" s="12">
        <v>2222</v>
      </c>
      <c r="L1183" s="12">
        <v>3366</v>
      </c>
      <c r="M1183" s="14">
        <v>5.7195883246161636E-2</v>
      </c>
      <c r="N1183" s="14">
        <v>0.60236220472440949</v>
      </c>
    </row>
    <row r="1184" spans="5:14" x14ac:dyDescent="0.25">
      <c r="E1184" s="9"/>
      <c r="F1184" s="11" t="s">
        <v>5</v>
      </c>
      <c r="G1184" s="13">
        <v>43730</v>
      </c>
      <c r="H1184" s="12">
        <v>4997</v>
      </c>
      <c r="I1184" s="12">
        <v>423</v>
      </c>
      <c r="J1184" s="12">
        <v>4574</v>
      </c>
      <c r="K1184" s="12">
        <v>2466</v>
      </c>
      <c r="L1184" s="12">
        <v>2108</v>
      </c>
      <c r="M1184" s="14">
        <v>8.4650790474284573E-2</v>
      </c>
      <c r="N1184" s="14">
        <v>0.46086576300830784</v>
      </c>
    </row>
    <row r="1185" spans="5:14" x14ac:dyDescent="0.25">
      <c r="E1185" s="9"/>
      <c r="F1185" s="11" t="s">
        <v>5</v>
      </c>
      <c r="G1185" s="13">
        <v>43731</v>
      </c>
      <c r="H1185" s="12">
        <v>3225</v>
      </c>
      <c r="I1185" s="12">
        <v>347</v>
      </c>
      <c r="J1185" s="12">
        <v>2878</v>
      </c>
      <c r="K1185" s="12">
        <v>2427</v>
      </c>
      <c r="L1185" s="12">
        <v>451</v>
      </c>
      <c r="M1185" s="14">
        <v>0.1075968992248062</v>
      </c>
      <c r="N1185" s="14">
        <v>0.15670604586518416</v>
      </c>
    </row>
    <row r="1186" spans="5:14" x14ac:dyDescent="0.25">
      <c r="E1186" s="9"/>
      <c r="F1186" s="11" t="s">
        <v>5</v>
      </c>
      <c r="G1186" s="13">
        <v>43732</v>
      </c>
      <c r="H1186" s="12">
        <v>5936</v>
      </c>
      <c r="I1186" s="12">
        <v>328</v>
      </c>
      <c r="J1186" s="12">
        <v>5608</v>
      </c>
      <c r="K1186" s="12">
        <v>1892</v>
      </c>
      <c r="L1186" s="12">
        <v>3716</v>
      </c>
      <c r="M1186" s="14">
        <v>5.5256064690026953E-2</v>
      </c>
      <c r="N1186" s="14">
        <v>0.66262482168330961</v>
      </c>
    </row>
    <row r="1187" spans="5:14" x14ac:dyDescent="0.25">
      <c r="E1187" s="9"/>
      <c r="F1187" s="11" t="s">
        <v>5</v>
      </c>
      <c r="G1187" s="13">
        <v>43733</v>
      </c>
      <c r="H1187" s="12">
        <v>3829</v>
      </c>
      <c r="I1187" s="12">
        <v>544</v>
      </c>
      <c r="J1187" s="12">
        <v>3285</v>
      </c>
      <c r="K1187" s="12">
        <v>2395</v>
      </c>
      <c r="L1187" s="12">
        <v>890</v>
      </c>
      <c r="M1187" s="14">
        <v>0.14207364847218595</v>
      </c>
      <c r="N1187" s="14">
        <v>0.27092846270928461</v>
      </c>
    </row>
    <row r="1188" spans="5:14" x14ac:dyDescent="0.25">
      <c r="E1188" s="9"/>
      <c r="F1188" s="11" t="s">
        <v>5</v>
      </c>
      <c r="G1188" s="13">
        <v>43734</v>
      </c>
      <c r="H1188" s="12">
        <v>3986</v>
      </c>
      <c r="I1188" s="12">
        <v>554</v>
      </c>
      <c r="J1188" s="12">
        <v>3432</v>
      </c>
      <c r="K1188" s="12">
        <v>1919</v>
      </c>
      <c r="L1188" s="12">
        <v>1513</v>
      </c>
      <c r="M1188" s="14">
        <v>0.13898645258404416</v>
      </c>
      <c r="N1188" s="14">
        <v>0.44085081585081587</v>
      </c>
    </row>
    <row r="1189" spans="5:14" x14ac:dyDescent="0.25">
      <c r="E1189" s="9"/>
      <c r="F1189" s="11" t="s">
        <v>5</v>
      </c>
      <c r="G1189" s="13">
        <v>43735</v>
      </c>
      <c r="H1189" s="12">
        <v>3427</v>
      </c>
      <c r="I1189" s="12">
        <v>448</v>
      </c>
      <c r="J1189" s="12">
        <v>2979</v>
      </c>
      <c r="K1189" s="12">
        <v>1691</v>
      </c>
      <c r="L1189" s="12">
        <v>1288</v>
      </c>
      <c r="M1189" s="14">
        <v>0.13072658301721624</v>
      </c>
      <c r="N1189" s="14">
        <v>0.43235985229942936</v>
      </c>
    </row>
    <row r="1190" spans="5:14" x14ac:dyDescent="0.25">
      <c r="E1190" s="9"/>
      <c r="F1190" s="11" t="s">
        <v>5</v>
      </c>
      <c r="G1190" s="13">
        <v>43736</v>
      </c>
      <c r="H1190" s="12">
        <v>3497</v>
      </c>
      <c r="I1190" s="12">
        <v>493</v>
      </c>
      <c r="J1190" s="12">
        <v>3004</v>
      </c>
      <c r="K1190" s="12">
        <v>1545</v>
      </c>
      <c r="L1190" s="12">
        <v>1459</v>
      </c>
      <c r="M1190" s="14">
        <v>0.14097798112668</v>
      </c>
      <c r="N1190" s="14">
        <v>0.48568575233022637</v>
      </c>
    </row>
    <row r="1191" spans="5:14" x14ac:dyDescent="0.25">
      <c r="E1191" s="9"/>
      <c r="F1191" s="11" t="s">
        <v>5</v>
      </c>
      <c r="G1191" s="13">
        <v>43737</v>
      </c>
      <c r="H1191" s="12">
        <v>3596</v>
      </c>
      <c r="I1191" s="12">
        <v>406</v>
      </c>
      <c r="J1191" s="12">
        <v>3190</v>
      </c>
      <c r="K1191" s="12">
        <v>2122</v>
      </c>
      <c r="L1191" s="12">
        <v>1068</v>
      </c>
      <c r="M1191" s="14">
        <v>0.11290322580645161</v>
      </c>
      <c r="N1191" s="14">
        <v>0.3347962382445141</v>
      </c>
    </row>
    <row r="1192" spans="5:14" x14ac:dyDescent="0.25">
      <c r="E1192" s="9"/>
      <c r="F1192" s="11" t="s">
        <v>5</v>
      </c>
      <c r="G1192" s="13">
        <v>43738</v>
      </c>
      <c r="H1192" s="12">
        <v>5141</v>
      </c>
      <c r="I1192" s="12">
        <v>391</v>
      </c>
      <c r="J1192" s="12">
        <v>4750</v>
      </c>
      <c r="K1192" s="12">
        <v>2983</v>
      </c>
      <c r="L1192" s="12">
        <v>1767</v>
      </c>
      <c r="M1192" s="14">
        <v>7.6055242170783896E-2</v>
      </c>
      <c r="N1192" s="14">
        <v>0.372</v>
      </c>
    </row>
    <row r="1193" spans="5:14" x14ac:dyDescent="0.25">
      <c r="E1193" s="9"/>
      <c r="F1193" s="11" t="s">
        <v>5</v>
      </c>
      <c r="G1193" s="13">
        <v>43739</v>
      </c>
      <c r="H1193" s="12">
        <v>3094</v>
      </c>
      <c r="I1193" s="12">
        <v>595</v>
      </c>
      <c r="J1193" s="12">
        <v>2499</v>
      </c>
      <c r="K1193" s="12">
        <v>1974</v>
      </c>
      <c r="L1193" s="12">
        <v>525</v>
      </c>
      <c r="M1193" s="14">
        <v>0.19230769230769232</v>
      </c>
      <c r="N1193" s="14">
        <v>0.21008403361344538</v>
      </c>
    </row>
    <row r="1194" spans="5:14" x14ac:dyDescent="0.25">
      <c r="E1194" s="9"/>
      <c r="F1194" s="11" t="s">
        <v>5</v>
      </c>
      <c r="G1194" s="13">
        <v>43740</v>
      </c>
      <c r="H1194" s="12">
        <v>5285</v>
      </c>
      <c r="I1194" s="12">
        <v>453</v>
      </c>
      <c r="J1194" s="12">
        <v>4832</v>
      </c>
      <c r="K1194" s="12">
        <v>1983</v>
      </c>
      <c r="L1194" s="12">
        <v>2849</v>
      </c>
      <c r="M1194" s="14">
        <v>8.5714285714285715E-2</v>
      </c>
      <c r="N1194" s="14">
        <v>0.58961092715231789</v>
      </c>
    </row>
    <row r="1195" spans="5:14" x14ac:dyDescent="0.25">
      <c r="E1195" s="9"/>
      <c r="F1195" s="11" t="s">
        <v>5</v>
      </c>
      <c r="G1195" s="13">
        <v>43741</v>
      </c>
      <c r="H1195" s="12">
        <v>3088</v>
      </c>
      <c r="I1195" s="12">
        <v>460</v>
      </c>
      <c r="J1195" s="12">
        <v>2628</v>
      </c>
      <c r="K1195" s="12">
        <v>2105</v>
      </c>
      <c r="L1195" s="12">
        <v>523</v>
      </c>
      <c r="M1195" s="14">
        <v>0.14896373056994819</v>
      </c>
      <c r="N1195" s="14">
        <v>0.19901065449010655</v>
      </c>
    </row>
    <row r="1196" spans="5:14" x14ac:dyDescent="0.25">
      <c r="E1196" s="9"/>
      <c r="F1196" s="11" t="s">
        <v>5</v>
      </c>
      <c r="G1196" s="13">
        <v>43742</v>
      </c>
      <c r="H1196" s="12">
        <v>5332</v>
      </c>
      <c r="I1196" s="12">
        <v>530</v>
      </c>
      <c r="J1196" s="12">
        <v>4802</v>
      </c>
      <c r="K1196" s="12">
        <v>1599</v>
      </c>
      <c r="L1196" s="12">
        <v>3203</v>
      </c>
      <c r="M1196" s="14">
        <v>9.9399849962490627E-2</v>
      </c>
      <c r="N1196" s="14">
        <v>0.66701374427321947</v>
      </c>
    </row>
    <row r="1197" spans="5:14" x14ac:dyDescent="0.25">
      <c r="E1197" s="9"/>
      <c r="F1197" s="11" t="s">
        <v>5</v>
      </c>
      <c r="G1197" s="13">
        <v>43743</v>
      </c>
      <c r="H1197" s="12">
        <v>5769</v>
      </c>
      <c r="I1197" s="12">
        <v>463</v>
      </c>
      <c r="J1197" s="12">
        <v>5306</v>
      </c>
      <c r="K1197" s="12">
        <v>2210</v>
      </c>
      <c r="L1197" s="12">
        <v>3096</v>
      </c>
      <c r="M1197" s="14">
        <v>8.025654359507714E-2</v>
      </c>
      <c r="N1197" s="14">
        <v>0.58349038823972865</v>
      </c>
    </row>
    <row r="1198" spans="5:14" x14ac:dyDescent="0.25">
      <c r="E1198" s="9"/>
      <c r="F1198" s="11" t="s">
        <v>5</v>
      </c>
      <c r="G1198" s="13">
        <v>43744</v>
      </c>
      <c r="H1198" s="12">
        <v>3126</v>
      </c>
      <c r="I1198" s="12">
        <v>517</v>
      </c>
      <c r="J1198" s="12">
        <v>2609</v>
      </c>
      <c r="K1198" s="12">
        <v>2310</v>
      </c>
      <c r="L1198" s="12">
        <v>299</v>
      </c>
      <c r="M1198" s="14">
        <v>0.16538707613563661</v>
      </c>
      <c r="N1198" s="14">
        <v>0.11460329628210042</v>
      </c>
    </row>
    <row r="1199" spans="5:14" x14ac:dyDescent="0.25">
      <c r="E1199" s="9"/>
      <c r="F1199" s="11" t="s">
        <v>5</v>
      </c>
      <c r="G1199" s="13">
        <v>43745</v>
      </c>
      <c r="H1199" s="12">
        <v>5956</v>
      </c>
      <c r="I1199" s="12">
        <v>582</v>
      </c>
      <c r="J1199" s="12">
        <v>5374</v>
      </c>
      <c r="K1199" s="12">
        <v>2960</v>
      </c>
      <c r="L1199" s="12">
        <v>2414</v>
      </c>
      <c r="M1199" s="14">
        <v>9.7716588314304909E-2</v>
      </c>
      <c r="N1199" s="14">
        <v>0.44919985113509492</v>
      </c>
    </row>
    <row r="1200" spans="5:14" x14ac:dyDescent="0.25">
      <c r="E1200" s="9"/>
      <c r="F1200" s="11" t="s">
        <v>5</v>
      </c>
      <c r="G1200" s="13">
        <v>43746</v>
      </c>
      <c r="H1200" s="12">
        <v>4695</v>
      </c>
      <c r="I1200" s="12">
        <v>384</v>
      </c>
      <c r="J1200" s="12">
        <v>4311</v>
      </c>
      <c r="K1200" s="12">
        <v>1817</v>
      </c>
      <c r="L1200" s="12">
        <v>2494</v>
      </c>
      <c r="M1200" s="14">
        <v>8.1789137380191695E-2</v>
      </c>
      <c r="N1200" s="14">
        <v>0.57852006495012753</v>
      </c>
    </row>
    <row r="1201" spans="5:14" x14ac:dyDescent="0.25">
      <c r="E1201" s="9"/>
      <c r="F1201" s="11" t="s">
        <v>5</v>
      </c>
      <c r="G1201" s="13">
        <v>43747</v>
      </c>
      <c r="H1201" s="12">
        <v>4497</v>
      </c>
      <c r="I1201" s="12">
        <v>542</v>
      </c>
      <c r="J1201" s="12">
        <v>3955</v>
      </c>
      <c r="K1201" s="12">
        <v>1544</v>
      </c>
      <c r="L1201" s="12">
        <v>2411</v>
      </c>
      <c r="M1201" s="14">
        <v>0.12052479430731598</v>
      </c>
      <c r="N1201" s="14">
        <v>0.60960809102402025</v>
      </c>
    </row>
    <row r="1202" spans="5:14" x14ac:dyDescent="0.25">
      <c r="E1202" s="9"/>
      <c r="F1202" s="11" t="s">
        <v>5</v>
      </c>
      <c r="G1202" s="13">
        <v>43748</v>
      </c>
      <c r="H1202" s="12">
        <v>5480</v>
      </c>
      <c r="I1202" s="12">
        <v>417</v>
      </c>
      <c r="J1202" s="12">
        <v>5063</v>
      </c>
      <c r="K1202" s="12">
        <v>1647</v>
      </c>
      <c r="L1202" s="12">
        <v>3416</v>
      </c>
      <c r="M1202" s="14">
        <v>7.6094890510948907E-2</v>
      </c>
      <c r="N1202" s="14">
        <v>0.67469879518072284</v>
      </c>
    </row>
    <row r="1203" spans="5:14" x14ac:dyDescent="0.25">
      <c r="E1203" s="9"/>
      <c r="F1203" s="11" t="s">
        <v>5</v>
      </c>
      <c r="G1203" s="13">
        <v>43749</v>
      </c>
      <c r="H1203" s="12">
        <v>3976</v>
      </c>
      <c r="I1203" s="12">
        <v>524</v>
      </c>
      <c r="J1203" s="12">
        <v>3452</v>
      </c>
      <c r="K1203" s="12">
        <v>2172</v>
      </c>
      <c r="L1203" s="12">
        <v>1280</v>
      </c>
      <c r="M1203" s="14">
        <v>0.13179074446680081</v>
      </c>
      <c r="N1203" s="14">
        <v>0.3707995365005794</v>
      </c>
    </row>
    <row r="1204" spans="5:14" x14ac:dyDescent="0.25">
      <c r="E1204" s="9"/>
      <c r="F1204" s="11" t="s">
        <v>5</v>
      </c>
      <c r="G1204" s="13">
        <v>43750</v>
      </c>
      <c r="H1204" s="12">
        <v>5544</v>
      </c>
      <c r="I1204" s="12">
        <v>360</v>
      </c>
      <c r="J1204" s="12">
        <v>5184</v>
      </c>
      <c r="K1204" s="12">
        <v>1602</v>
      </c>
      <c r="L1204" s="12">
        <v>3582</v>
      </c>
      <c r="M1204" s="14">
        <v>6.4935064935064929E-2</v>
      </c>
      <c r="N1204" s="14">
        <v>0.69097222222222221</v>
      </c>
    </row>
    <row r="1205" spans="5:14" x14ac:dyDescent="0.25">
      <c r="E1205" s="9"/>
      <c r="F1205" s="11" t="s">
        <v>5</v>
      </c>
      <c r="G1205" s="13">
        <v>43751</v>
      </c>
      <c r="H1205" s="12">
        <v>4411</v>
      </c>
      <c r="I1205" s="12">
        <v>530</v>
      </c>
      <c r="J1205" s="12">
        <v>3881</v>
      </c>
      <c r="K1205" s="12">
        <v>2169</v>
      </c>
      <c r="L1205" s="12">
        <v>1712</v>
      </c>
      <c r="M1205" s="14">
        <v>0.12015416005440943</v>
      </c>
      <c r="N1205" s="14">
        <v>0.44112342179850556</v>
      </c>
    </row>
    <row r="1206" spans="5:14" x14ac:dyDescent="0.25">
      <c r="E1206" s="9"/>
      <c r="F1206" s="11" t="s">
        <v>5</v>
      </c>
      <c r="G1206" s="13">
        <v>43752</v>
      </c>
      <c r="H1206" s="12">
        <v>4341</v>
      </c>
      <c r="I1206" s="12">
        <v>479</v>
      </c>
      <c r="J1206" s="12">
        <v>3862</v>
      </c>
      <c r="K1206" s="12">
        <v>2470</v>
      </c>
      <c r="L1206" s="12">
        <v>1392</v>
      </c>
      <c r="M1206" s="14">
        <v>0.11034323888504953</v>
      </c>
      <c r="N1206" s="14">
        <v>0.36043500776799586</v>
      </c>
    </row>
    <row r="1207" spans="5:14" x14ac:dyDescent="0.25">
      <c r="E1207" s="9"/>
      <c r="F1207" s="11" t="s">
        <v>5</v>
      </c>
      <c r="G1207" s="13">
        <v>43753</v>
      </c>
      <c r="H1207" s="12">
        <v>3878</v>
      </c>
      <c r="I1207" s="12">
        <v>368</v>
      </c>
      <c r="J1207" s="12">
        <v>3510</v>
      </c>
      <c r="K1207" s="12">
        <v>2926</v>
      </c>
      <c r="L1207" s="12">
        <v>584</v>
      </c>
      <c r="M1207" s="14">
        <v>9.4894275399690559E-2</v>
      </c>
      <c r="N1207" s="14">
        <v>0.16638176638176638</v>
      </c>
    </row>
    <row r="1208" spans="5:14" x14ac:dyDescent="0.25">
      <c r="E1208" s="9"/>
      <c r="F1208" s="11" t="s">
        <v>5</v>
      </c>
      <c r="G1208" s="13">
        <v>43754</v>
      </c>
      <c r="H1208" s="12">
        <v>4586</v>
      </c>
      <c r="I1208" s="12">
        <v>448</v>
      </c>
      <c r="J1208" s="12">
        <v>4138</v>
      </c>
      <c r="K1208" s="12">
        <v>1942</v>
      </c>
      <c r="L1208" s="12">
        <v>2196</v>
      </c>
      <c r="M1208" s="14">
        <v>9.7688617531617963E-2</v>
      </c>
      <c r="N1208" s="14">
        <v>0.53069115514741416</v>
      </c>
    </row>
    <row r="1209" spans="5:14" x14ac:dyDescent="0.25">
      <c r="E1209" s="9"/>
      <c r="F1209" s="11" t="s">
        <v>5</v>
      </c>
      <c r="G1209" s="13">
        <v>43755</v>
      </c>
      <c r="H1209" s="12">
        <v>3701</v>
      </c>
      <c r="I1209" s="12">
        <v>382</v>
      </c>
      <c r="J1209" s="12">
        <v>3319</v>
      </c>
      <c r="K1209" s="12">
        <v>2288</v>
      </c>
      <c r="L1209" s="12">
        <v>1031</v>
      </c>
      <c r="M1209" s="14">
        <v>0.10321534720345853</v>
      </c>
      <c r="N1209" s="14">
        <v>0.31063573365471525</v>
      </c>
    </row>
    <row r="1210" spans="5:14" x14ac:dyDescent="0.25">
      <c r="E1210" s="9"/>
      <c r="F1210" s="11" t="s">
        <v>5</v>
      </c>
      <c r="G1210" s="13">
        <v>43756</v>
      </c>
      <c r="H1210" s="12">
        <v>5587</v>
      </c>
      <c r="I1210" s="12">
        <v>349</v>
      </c>
      <c r="J1210" s="12">
        <v>5238</v>
      </c>
      <c r="K1210" s="12">
        <v>2420</v>
      </c>
      <c r="L1210" s="12">
        <v>2818</v>
      </c>
      <c r="M1210" s="14">
        <v>6.2466439949883656E-2</v>
      </c>
      <c r="N1210" s="14">
        <v>0.53799159984726996</v>
      </c>
    </row>
    <row r="1211" spans="5:14" x14ac:dyDescent="0.25">
      <c r="E1211" s="9"/>
      <c r="F1211" s="11" t="s">
        <v>5</v>
      </c>
      <c r="G1211" s="13">
        <v>43757</v>
      </c>
      <c r="H1211" s="12">
        <v>4220</v>
      </c>
      <c r="I1211" s="12">
        <v>574</v>
      </c>
      <c r="J1211" s="12">
        <v>3646</v>
      </c>
      <c r="K1211" s="12">
        <v>1657</v>
      </c>
      <c r="L1211" s="12">
        <v>1989</v>
      </c>
      <c r="M1211" s="14">
        <v>0.13601895734597155</v>
      </c>
      <c r="N1211" s="14">
        <v>0.54552934722984092</v>
      </c>
    </row>
    <row r="1212" spans="5:14" x14ac:dyDescent="0.25">
      <c r="E1212" s="9"/>
      <c r="F1212" s="11" t="s">
        <v>5</v>
      </c>
      <c r="G1212" s="13">
        <v>43758</v>
      </c>
      <c r="H1212" s="12">
        <v>5597</v>
      </c>
      <c r="I1212" s="12">
        <v>456</v>
      </c>
      <c r="J1212" s="12">
        <v>5141</v>
      </c>
      <c r="K1212" s="12">
        <v>2889</v>
      </c>
      <c r="L1212" s="12">
        <v>2252</v>
      </c>
      <c r="M1212" s="14">
        <v>8.1472217259246027E-2</v>
      </c>
      <c r="N1212" s="14">
        <v>0.43804707255397785</v>
      </c>
    </row>
    <row r="1213" spans="5:14" x14ac:dyDescent="0.25">
      <c r="E1213" s="9"/>
      <c r="F1213" s="11" t="s">
        <v>5</v>
      </c>
      <c r="G1213" s="13">
        <v>43759</v>
      </c>
      <c r="H1213" s="12">
        <v>4604</v>
      </c>
      <c r="I1213" s="12">
        <v>407</v>
      </c>
      <c r="J1213" s="12">
        <v>4197</v>
      </c>
      <c r="K1213" s="12">
        <v>2044</v>
      </c>
      <c r="L1213" s="12">
        <v>2153</v>
      </c>
      <c r="M1213" s="14">
        <v>8.8401390095569077E-2</v>
      </c>
      <c r="N1213" s="14">
        <v>0.51298546580891113</v>
      </c>
    </row>
    <row r="1214" spans="5:14" x14ac:dyDescent="0.25">
      <c r="E1214" s="9"/>
      <c r="F1214" s="11" t="s">
        <v>5</v>
      </c>
      <c r="G1214" s="13">
        <v>43760</v>
      </c>
      <c r="H1214" s="12">
        <v>3793</v>
      </c>
      <c r="I1214" s="12">
        <v>600</v>
      </c>
      <c r="J1214" s="12">
        <v>3193</v>
      </c>
      <c r="K1214" s="12">
        <v>2783</v>
      </c>
      <c r="L1214" s="12">
        <v>410</v>
      </c>
      <c r="M1214" s="14">
        <v>0.15818613234906406</v>
      </c>
      <c r="N1214" s="14">
        <v>0.12840588787973692</v>
      </c>
    </row>
    <row r="1215" spans="5:14" x14ac:dyDescent="0.25">
      <c r="E1215" s="9"/>
      <c r="F1215" s="11" t="s">
        <v>5</v>
      </c>
      <c r="G1215" s="13">
        <v>43761</v>
      </c>
      <c r="H1215" s="12">
        <v>3171</v>
      </c>
      <c r="I1215" s="12">
        <v>511</v>
      </c>
      <c r="J1215" s="12">
        <v>2660</v>
      </c>
      <c r="K1215" s="12">
        <v>2136</v>
      </c>
      <c r="L1215" s="12">
        <v>524</v>
      </c>
      <c r="M1215" s="14">
        <v>0.16114790286975716</v>
      </c>
      <c r="N1215" s="14">
        <v>0.19699248120300752</v>
      </c>
    </row>
    <row r="1216" spans="5:14" x14ac:dyDescent="0.25">
      <c r="E1216" s="9"/>
      <c r="F1216" s="11" t="s">
        <v>5</v>
      </c>
      <c r="G1216" s="13">
        <v>43762</v>
      </c>
      <c r="H1216" s="12">
        <v>5066</v>
      </c>
      <c r="I1216" s="12">
        <v>376</v>
      </c>
      <c r="J1216" s="12">
        <v>4690</v>
      </c>
      <c r="K1216" s="12">
        <v>1555</v>
      </c>
      <c r="L1216" s="12">
        <v>3135</v>
      </c>
      <c r="M1216" s="14">
        <v>7.4220292143703112E-2</v>
      </c>
      <c r="N1216" s="14">
        <v>0.66844349680170578</v>
      </c>
    </row>
    <row r="1217" spans="5:14" x14ac:dyDescent="0.25">
      <c r="E1217" s="9"/>
      <c r="F1217" s="11" t="s">
        <v>5</v>
      </c>
      <c r="G1217" s="13">
        <v>43763</v>
      </c>
      <c r="H1217" s="12">
        <v>3129</v>
      </c>
      <c r="I1217" s="12">
        <v>449</v>
      </c>
      <c r="J1217" s="12">
        <v>2680</v>
      </c>
      <c r="K1217" s="12">
        <v>1506</v>
      </c>
      <c r="L1217" s="12">
        <v>1174</v>
      </c>
      <c r="M1217" s="14">
        <v>0.1434963247043784</v>
      </c>
      <c r="N1217" s="14">
        <v>0.43805970149253731</v>
      </c>
    </row>
    <row r="1218" spans="5:14" x14ac:dyDescent="0.25">
      <c r="E1218" s="9"/>
      <c r="F1218" s="11" t="s">
        <v>5</v>
      </c>
      <c r="G1218" s="13">
        <v>43764</v>
      </c>
      <c r="H1218" s="12">
        <v>3355</v>
      </c>
      <c r="I1218" s="12">
        <v>335</v>
      </c>
      <c r="J1218" s="12">
        <v>3020</v>
      </c>
      <c r="K1218" s="12">
        <v>1833</v>
      </c>
      <c r="L1218" s="12">
        <v>1187</v>
      </c>
      <c r="M1218" s="14">
        <v>9.9850968703427717E-2</v>
      </c>
      <c r="N1218" s="14">
        <v>0.39304635761589402</v>
      </c>
    </row>
    <row r="1219" spans="5:14" x14ac:dyDescent="0.25">
      <c r="E1219" s="9"/>
      <c r="F1219" s="11" t="s">
        <v>5</v>
      </c>
      <c r="G1219" s="13">
        <v>43765</v>
      </c>
      <c r="H1219" s="12">
        <v>5204</v>
      </c>
      <c r="I1219" s="12">
        <v>540</v>
      </c>
      <c r="J1219" s="12">
        <v>4664</v>
      </c>
      <c r="K1219" s="12">
        <v>2837</v>
      </c>
      <c r="L1219" s="12">
        <v>1827</v>
      </c>
      <c r="M1219" s="14">
        <v>0.1037663335895465</v>
      </c>
      <c r="N1219" s="14">
        <v>0.39172384219554029</v>
      </c>
    </row>
    <row r="1220" spans="5:14" x14ac:dyDescent="0.25">
      <c r="E1220" s="9"/>
      <c r="F1220" s="11" t="s">
        <v>5</v>
      </c>
      <c r="G1220" s="13">
        <v>43766</v>
      </c>
      <c r="H1220" s="12">
        <v>4851</v>
      </c>
      <c r="I1220" s="12">
        <v>411</v>
      </c>
      <c r="J1220" s="12">
        <v>4440</v>
      </c>
      <c r="K1220" s="12">
        <v>2133</v>
      </c>
      <c r="L1220" s="12">
        <v>2307</v>
      </c>
      <c r="M1220" s="14">
        <v>8.4724799010513302E-2</v>
      </c>
      <c r="N1220" s="14">
        <v>0.51959459459459456</v>
      </c>
    </row>
    <row r="1221" spans="5:14" x14ac:dyDescent="0.25">
      <c r="E1221" s="9"/>
      <c r="F1221" s="11" t="s">
        <v>5</v>
      </c>
      <c r="G1221" s="13">
        <v>43767</v>
      </c>
      <c r="H1221" s="12">
        <v>4024</v>
      </c>
      <c r="I1221" s="12">
        <v>397</v>
      </c>
      <c r="J1221" s="12">
        <v>3627</v>
      </c>
      <c r="K1221" s="12">
        <v>1566</v>
      </c>
      <c r="L1221" s="12">
        <v>2061</v>
      </c>
      <c r="M1221" s="14">
        <v>9.8658051689860832E-2</v>
      </c>
      <c r="N1221" s="14">
        <v>0.56823821339950376</v>
      </c>
    </row>
    <row r="1222" spans="5:14" x14ac:dyDescent="0.25">
      <c r="E1222" s="9"/>
      <c r="F1222" s="11" t="s">
        <v>5</v>
      </c>
      <c r="G1222" s="13">
        <v>43768</v>
      </c>
      <c r="H1222" s="12">
        <v>5292</v>
      </c>
      <c r="I1222" s="12">
        <v>419</v>
      </c>
      <c r="J1222" s="12">
        <v>4873</v>
      </c>
      <c r="K1222" s="12">
        <v>1663</v>
      </c>
      <c r="L1222" s="12">
        <v>3210</v>
      </c>
      <c r="M1222" s="14">
        <v>7.9176114890400606E-2</v>
      </c>
      <c r="N1222" s="14">
        <v>0.65873178739995897</v>
      </c>
    </row>
    <row r="1223" spans="5:14" x14ac:dyDescent="0.25">
      <c r="E1223" s="9"/>
      <c r="F1223" s="11" t="s">
        <v>5</v>
      </c>
      <c r="G1223" s="13">
        <v>43769</v>
      </c>
      <c r="H1223" s="12">
        <v>5953</v>
      </c>
      <c r="I1223" s="12">
        <v>430</v>
      </c>
      <c r="J1223" s="12">
        <v>5523</v>
      </c>
      <c r="K1223" s="12">
        <v>2831</v>
      </c>
      <c r="L1223" s="12">
        <v>2692</v>
      </c>
      <c r="M1223" s="14">
        <v>7.2232487821266594E-2</v>
      </c>
      <c r="N1223" s="14">
        <v>0.48741625927937715</v>
      </c>
    </row>
    <row r="1224" spans="5:14" x14ac:dyDescent="0.25">
      <c r="E1224" s="9"/>
      <c r="F1224" s="11" t="s">
        <v>5</v>
      </c>
      <c r="G1224" s="13">
        <v>43770</v>
      </c>
      <c r="H1224" s="12">
        <v>5131</v>
      </c>
      <c r="I1224" s="12">
        <v>433</v>
      </c>
      <c r="J1224" s="12">
        <v>4698</v>
      </c>
      <c r="K1224" s="12">
        <v>2244</v>
      </c>
      <c r="L1224" s="12">
        <v>2454</v>
      </c>
      <c r="M1224" s="14">
        <v>8.4389007990645096E-2</v>
      </c>
      <c r="N1224" s="14">
        <v>0.52234993614303959</v>
      </c>
    </row>
    <row r="1225" spans="5:14" x14ac:dyDescent="0.25">
      <c r="E1225" s="9"/>
      <c r="F1225" s="11" t="s">
        <v>5</v>
      </c>
      <c r="G1225" s="13">
        <v>43771</v>
      </c>
      <c r="H1225" s="12">
        <v>3330</v>
      </c>
      <c r="I1225" s="12">
        <v>393</v>
      </c>
      <c r="J1225" s="12">
        <v>2937</v>
      </c>
      <c r="K1225" s="12">
        <v>2825</v>
      </c>
      <c r="L1225" s="12">
        <v>112</v>
      </c>
      <c r="M1225" s="14">
        <v>0.11801801801801802</v>
      </c>
      <c r="N1225" s="14">
        <v>3.8134150493701058E-2</v>
      </c>
    </row>
    <row r="1226" spans="5:14" x14ac:dyDescent="0.25">
      <c r="E1226" s="9"/>
      <c r="F1226" s="11" t="s">
        <v>5</v>
      </c>
      <c r="G1226" s="13">
        <v>43772</v>
      </c>
      <c r="H1226" s="12">
        <v>4504</v>
      </c>
      <c r="I1226" s="12">
        <v>345</v>
      </c>
      <c r="J1226" s="12">
        <v>4159</v>
      </c>
      <c r="K1226" s="12">
        <v>2224</v>
      </c>
      <c r="L1226" s="12">
        <v>1935</v>
      </c>
      <c r="M1226" s="14">
        <v>7.6598579040852571E-2</v>
      </c>
      <c r="N1226" s="14">
        <v>0.46525607117095458</v>
      </c>
    </row>
    <row r="1227" spans="5:14" x14ac:dyDescent="0.25">
      <c r="E1227" s="9"/>
      <c r="F1227" s="11" t="s">
        <v>5</v>
      </c>
      <c r="G1227" s="13">
        <v>43773</v>
      </c>
      <c r="H1227" s="12">
        <v>4339</v>
      </c>
      <c r="I1227" s="12">
        <v>531</v>
      </c>
      <c r="J1227" s="12">
        <v>3808</v>
      </c>
      <c r="K1227" s="12">
        <v>2917</v>
      </c>
      <c r="L1227" s="12">
        <v>891</v>
      </c>
      <c r="M1227" s="14">
        <v>0.12237842820926481</v>
      </c>
      <c r="N1227" s="14">
        <v>0.23398109243697479</v>
      </c>
    </row>
    <row r="1228" spans="5:14" x14ac:dyDescent="0.25">
      <c r="E1228" s="9"/>
      <c r="F1228" s="11" t="s">
        <v>5</v>
      </c>
      <c r="G1228" s="13">
        <v>43774</v>
      </c>
      <c r="H1228" s="12">
        <v>5305</v>
      </c>
      <c r="I1228" s="12">
        <v>426</v>
      </c>
      <c r="J1228" s="12">
        <v>4879</v>
      </c>
      <c r="K1228" s="12">
        <v>2088</v>
      </c>
      <c r="L1228" s="12">
        <v>2791</v>
      </c>
      <c r="M1228" s="14">
        <v>8.0301602262016963E-2</v>
      </c>
      <c r="N1228" s="14">
        <v>0.57204345152695224</v>
      </c>
    </row>
    <row r="1229" spans="5:14" x14ac:dyDescent="0.25">
      <c r="E1229" s="9"/>
      <c r="F1229" s="11" t="s">
        <v>5</v>
      </c>
      <c r="G1229" s="13">
        <v>43775</v>
      </c>
      <c r="H1229" s="12">
        <v>5050</v>
      </c>
      <c r="I1229" s="12">
        <v>345</v>
      </c>
      <c r="J1229" s="12">
        <v>4705</v>
      </c>
      <c r="K1229" s="12">
        <v>2395</v>
      </c>
      <c r="L1229" s="12">
        <v>2310</v>
      </c>
      <c r="M1229" s="14">
        <v>6.8316831683168322E-2</v>
      </c>
      <c r="N1229" s="14">
        <v>0.49096705632306059</v>
      </c>
    </row>
    <row r="1230" spans="5:14" x14ac:dyDescent="0.25">
      <c r="E1230" s="9"/>
      <c r="F1230" s="11" t="s">
        <v>5</v>
      </c>
      <c r="G1230" s="13">
        <v>43776</v>
      </c>
      <c r="H1230" s="12">
        <v>3261</v>
      </c>
      <c r="I1230" s="12">
        <v>337</v>
      </c>
      <c r="J1230" s="12">
        <v>2924</v>
      </c>
      <c r="K1230" s="12">
        <v>2344</v>
      </c>
      <c r="L1230" s="12">
        <v>580</v>
      </c>
      <c r="M1230" s="14">
        <v>0.10334253296534805</v>
      </c>
      <c r="N1230" s="14">
        <v>0.19835841313269495</v>
      </c>
    </row>
    <row r="1231" spans="5:14" x14ac:dyDescent="0.25">
      <c r="E1231" s="9"/>
      <c r="F1231" s="11" t="s">
        <v>5</v>
      </c>
      <c r="G1231" s="13">
        <v>43777</v>
      </c>
      <c r="H1231" s="12">
        <v>4594</v>
      </c>
      <c r="I1231" s="12">
        <v>542</v>
      </c>
      <c r="J1231" s="12">
        <v>4052</v>
      </c>
      <c r="K1231" s="12">
        <v>1745</v>
      </c>
      <c r="L1231" s="12">
        <v>2307</v>
      </c>
      <c r="M1231" s="14">
        <v>0.11797997387897258</v>
      </c>
      <c r="N1231" s="14">
        <v>0.56934846989141163</v>
      </c>
    </row>
    <row r="1232" spans="5:14" x14ac:dyDescent="0.25">
      <c r="E1232" s="9"/>
      <c r="F1232" s="11" t="s">
        <v>5</v>
      </c>
      <c r="G1232" s="13">
        <v>43778</v>
      </c>
      <c r="H1232" s="12">
        <v>3852</v>
      </c>
      <c r="I1232" s="12">
        <v>479</v>
      </c>
      <c r="J1232" s="12">
        <v>3373</v>
      </c>
      <c r="K1232" s="12">
        <v>2607</v>
      </c>
      <c r="L1232" s="12">
        <v>766</v>
      </c>
      <c r="M1232" s="14">
        <v>0.12435098650051921</v>
      </c>
      <c r="N1232" s="14">
        <v>0.22709753928253781</v>
      </c>
    </row>
    <row r="1233" spans="5:14" x14ac:dyDescent="0.25">
      <c r="E1233" s="9"/>
      <c r="F1233" s="11" t="s">
        <v>5</v>
      </c>
      <c r="G1233" s="13">
        <v>43779</v>
      </c>
      <c r="H1233" s="12">
        <v>5036</v>
      </c>
      <c r="I1233" s="12">
        <v>529</v>
      </c>
      <c r="J1233" s="12">
        <v>4507</v>
      </c>
      <c r="K1233" s="12">
        <v>1693</v>
      </c>
      <c r="L1233" s="12">
        <v>2814</v>
      </c>
      <c r="M1233" s="14">
        <v>0.10504368546465449</v>
      </c>
      <c r="N1233" s="14">
        <v>0.62436210339471931</v>
      </c>
    </row>
    <row r="1234" spans="5:14" x14ac:dyDescent="0.25">
      <c r="E1234" s="9"/>
      <c r="F1234" s="11" t="s">
        <v>5</v>
      </c>
      <c r="G1234" s="13">
        <v>43780</v>
      </c>
      <c r="H1234" s="12">
        <v>5004</v>
      </c>
      <c r="I1234" s="12">
        <v>532</v>
      </c>
      <c r="J1234" s="12">
        <v>4472</v>
      </c>
      <c r="K1234" s="12">
        <v>2453</v>
      </c>
      <c r="L1234" s="12">
        <v>2019</v>
      </c>
      <c r="M1234" s="14">
        <v>0.10631494804156674</v>
      </c>
      <c r="N1234" s="14">
        <v>0.45147584973166366</v>
      </c>
    </row>
    <row r="1235" spans="5:14" x14ac:dyDescent="0.25">
      <c r="E1235" s="9"/>
      <c r="F1235" s="11" t="s">
        <v>5</v>
      </c>
      <c r="G1235" s="13">
        <v>43781</v>
      </c>
      <c r="H1235" s="12">
        <v>4462</v>
      </c>
      <c r="I1235" s="12">
        <v>593</v>
      </c>
      <c r="J1235" s="12">
        <v>3869</v>
      </c>
      <c r="K1235" s="12">
        <v>2226</v>
      </c>
      <c r="L1235" s="12">
        <v>1643</v>
      </c>
      <c r="M1235" s="14">
        <v>0.13290004482294934</v>
      </c>
      <c r="N1235" s="14">
        <v>0.42465753424657532</v>
      </c>
    </row>
    <row r="1236" spans="5:14" x14ac:dyDescent="0.25">
      <c r="E1236" s="9"/>
      <c r="F1236" s="11" t="s">
        <v>5</v>
      </c>
      <c r="G1236" s="13">
        <v>43782</v>
      </c>
      <c r="H1236" s="12">
        <v>3906</v>
      </c>
      <c r="I1236" s="12">
        <v>355</v>
      </c>
      <c r="J1236" s="12">
        <v>3551</v>
      </c>
      <c r="K1236" s="12">
        <v>1890</v>
      </c>
      <c r="L1236" s="12">
        <v>1661</v>
      </c>
      <c r="M1236" s="14">
        <v>9.0885816692268306E-2</v>
      </c>
      <c r="N1236" s="14">
        <v>0.46775556181357364</v>
      </c>
    </row>
    <row r="1237" spans="5:14" x14ac:dyDescent="0.25">
      <c r="E1237" s="9"/>
      <c r="F1237" s="11" t="s">
        <v>5</v>
      </c>
      <c r="G1237" s="13">
        <v>43783</v>
      </c>
      <c r="H1237" s="12">
        <v>3418</v>
      </c>
      <c r="I1237" s="12">
        <v>589</v>
      </c>
      <c r="J1237" s="12">
        <v>2829</v>
      </c>
      <c r="K1237" s="12">
        <v>2260</v>
      </c>
      <c r="L1237" s="12">
        <v>569</v>
      </c>
      <c r="M1237" s="14">
        <v>0.17232299590403746</v>
      </c>
      <c r="N1237" s="14">
        <v>0.20113114174620006</v>
      </c>
    </row>
    <row r="1238" spans="5:14" x14ac:dyDescent="0.25">
      <c r="E1238" s="9"/>
      <c r="F1238" s="11" t="s">
        <v>5</v>
      </c>
      <c r="G1238" s="13">
        <v>43784</v>
      </c>
      <c r="H1238" s="12">
        <v>5071</v>
      </c>
      <c r="I1238" s="12">
        <v>480</v>
      </c>
      <c r="J1238" s="12">
        <v>4591</v>
      </c>
      <c r="K1238" s="12">
        <v>2867</v>
      </c>
      <c r="L1238" s="12">
        <v>1724</v>
      </c>
      <c r="M1238" s="14">
        <v>9.4655886412936305E-2</v>
      </c>
      <c r="N1238" s="14">
        <v>0.37551731648878239</v>
      </c>
    </row>
    <row r="1239" spans="5:14" x14ac:dyDescent="0.25">
      <c r="E1239" s="9"/>
      <c r="F1239" s="11" t="s">
        <v>5</v>
      </c>
      <c r="G1239" s="13">
        <v>43785</v>
      </c>
      <c r="H1239" s="12">
        <v>4927</v>
      </c>
      <c r="I1239" s="12">
        <v>442</v>
      </c>
      <c r="J1239" s="12">
        <v>4485</v>
      </c>
      <c r="K1239" s="12">
        <v>2364</v>
      </c>
      <c r="L1239" s="12">
        <v>2121</v>
      </c>
      <c r="M1239" s="14">
        <v>8.9709762532981532E-2</v>
      </c>
      <c r="N1239" s="14">
        <v>0.47290969899665553</v>
      </c>
    </row>
    <row r="1240" spans="5:14" x14ac:dyDescent="0.25">
      <c r="E1240" s="9"/>
      <c r="F1240" s="11" t="s">
        <v>5</v>
      </c>
      <c r="G1240" s="13">
        <v>43786</v>
      </c>
      <c r="H1240" s="12">
        <v>4758</v>
      </c>
      <c r="I1240" s="12">
        <v>355</v>
      </c>
      <c r="J1240" s="12">
        <v>4403</v>
      </c>
      <c r="K1240" s="12">
        <v>2999</v>
      </c>
      <c r="L1240" s="12">
        <v>1404</v>
      </c>
      <c r="M1240" s="14">
        <v>7.4611181168558222E-2</v>
      </c>
      <c r="N1240" s="14">
        <v>0.3188734953440836</v>
      </c>
    </row>
    <row r="1241" spans="5:14" x14ac:dyDescent="0.25">
      <c r="E1241" s="9"/>
      <c r="F1241" s="11" t="s">
        <v>5</v>
      </c>
      <c r="G1241" s="13">
        <v>43787</v>
      </c>
      <c r="H1241" s="12">
        <v>5607</v>
      </c>
      <c r="I1241" s="12">
        <v>424</v>
      </c>
      <c r="J1241" s="12">
        <v>5183</v>
      </c>
      <c r="K1241" s="12">
        <v>2764</v>
      </c>
      <c r="L1241" s="12">
        <v>2419</v>
      </c>
      <c r="M1241" s="14">
        <v>7.561976101301944E-2</v>
      </c>
      <c r="N1241" s="14">
        <v>0.46671811692070231</v>
      </c>
    </row>
    <row r="1242" spans="5:14" x14ac:dyDescent="0.25">
      <c r="E1242" s="9"/>
      <c r="F1242" s="11" t="s">
        <v>5</v>
      </c>
      <c r="G1242" s="13">
        <v>43788</v>
      </c>
      <c r="H1242" s="12">
        <v>4212</v>
      </c>
      <c r="I1242" s="12">
        <v>508</v>
      </c>
      <c r="J1242" s="12">
        <v>3704</v>
      </c>
      <c r="K1242" s="12">
        <v>2908</v>
      </c>
      <c r="L1242" s="12">
        <v>796</v>
      </c>
      <c r="M1242" s="14">
        <v>0.12060778727445394</v>
      </c>
      <c r="N1242" s="14">
        <v>0.21490280777537796</v>
      </c>
    </row>
    <row r="1243" spans="5:14" x14ac:dyDescent="0.25">
      <c r="E1243" s="9"/>
      <c r="F1243" s="11" t="s">
        <v>5</v>
      </c>
      <c r="G1243" s="13">
        <v>43789</v>
      </c>
      <c r="H1243" s="12">
        <v>4131</v>
      </c>
      <c r="I1243" s="12">
        <v>504</v>
      </c>
      <c r="J1243" s="12">
        <v>3627</v>
      </c>
      <c r="K1243" s="12">
        <v>2238</v>
      </c>
      <c r="L1243" s="12">
        <v>1389</v>
      </c>
      <c r="M1243" s="14">
        <v>0.12200435729847495</v>
      </c>
      <c r="N1243" s="14">
        <v>0.38296112489660877</v>
      </c>
    </row>
    <row r="1244" spans="5:14" x14ac:dyDescent="0.25">
      <c r="E1244" s="9"/>
      <c r="F1244" s="11" t="s">
        <v>5</v>
      </c>
      <c r="G1244" s="13">
        <v>43790</v>
      </c>
      <c r="H1244" s="12">
        <v>4995</v>
      </c>
      <c r="I1244" s="12">
        <v>367</v>
      </c>
      <c r="J1244" s="12">
        <v>4628</v>
      </c>
      <c r="K1244" s="12">
        <v>2886</v>
      </c>
      <c r="L1244" s="12">
        <v>1742</v>
      </c>
      <c r="M1244" s="14">
        <v>7.347347347347348E-2</v>
      </c>
      <c r="N1244" s="14">
        <v>0.37640449438202245</v>
      </c>
    </row>
    <row r="1245" spans="5:14" x14ac:dyDescent="0.25">
      <c r="E1245" s="9"/>
      <c r="F1245" s="11" t="s">
        <v>5</v>
      </c>
      <c r="G1245" s="13">
        <v>43791</v>
      </c>
      <c r="H1245" s="12">
        <v>4103</v>
      </c>
      <c r="I1245" s="12">
        <v>519</v>
      </c>
      <c r="J1245" s="12">
        <v>3584</v>
      </c>
      <c r="K1245" s="12">
        <v>2578</v>
      </c>
      <c r="L1245" s="12">
        <v>1006</v>
      </c>
      <c r="M1245" s="14">
        <v>0.12649281013892275</v>
      </c>
      <c r="N1245" s="14">
        <v>0.2806919642857143</v>
      </c>
    </row>
    <row r="1246" spans="5:14" x14ac:dyDescent="0.25">
      <c r="E1246" s="9"/>
      <c r="F1246" s="11" t="s">
        <v>5</v>
      </c>
      <c r="G1246" s="13">
        <v>43792</v>
      </c>
      <c r="H1246" s="12">
        <v>4706</v>
      </c>
      <c r="I1246" s="12">
        <v>449</v>
      </c>
      <c r="J1246" s="12">
        <v>4257</v>
      </c>
      <c r="K1246" s="12">
        <v>2828</v>
      </c>
      <c r="L1246" s="12">
        <v>1429</v>
      </c>
      <c r="M1246" s="14">
        <v>9.5410114747131319E-2</v>
      </c>
      <c r="N1246" s="14">
        <v>0.33568240544984729</v>
      </c>
    </row>
    <row r="1247" spans="5:14" x14ac:dyDescent="0.25">
      <c r="E1247" s="9"/>
      <c r="F1247" s="11" t="s">
        <v>5</v>
      </c>
      <c r="G1247" s="13">
        <v>43793</v>
      </c>
      <c r="H1247" s="12">
        <v>5172</v>
      </c>
      <c r="I1247" s="12">
        <v>433</v>
      </c>
      <c r="J1247" s="12">
        <v>4739</v>
      </c>
      <c r="K1247" s="12">
        <v>2086</v>
      </c>
      <c r="L1247" s="12">
        <v>2653</v>
      </c>
      <c r="M1247" s="14">
        <v>8.3720030935808196E-2</v>
      </c>
      <c r="N1247" s="14">
        <v>0.55982274741506644</v>
      </c>
    </row>
    <row r="1248" spans="5:14" x14ac:dyDescent="0.25">
      <c r="E1248" s="9"/>
      <c r="F1248" s="11" t="s">
        <v>5</v>
      </c>
      <c r="G1248" s="13">
        <v>43794</v>
      </c>
      <c r="H1248" s="12">
        <v>4741</v>
      </c>
      <c r="I1248" s="12">
        <v>393</v>
      </c>
      <c r="J1248" s="12">
        <v>4348</v>
      </c>
      <c r="K1248" s="12">
        <v>2928</v>
      </c>
      <c r="L1248" s="12">
        <v>1420</v>
      </c>
      <c r="M1248" s="14">
        <v>8.289390423961189E-2</v>
      </c>
      <c r="N1248" s="14">
        <v>0.32658693652253912</v>
      </c>
    </row>
    <row r="1249" spans="5:14" x14ac:dyDescent="0.25">
      <c r="E1249" s="9"/>
      <c r="F1249" s="11" t="s">
        <v>5</v>
      </c>
      <c r="G1249" s="13">
        <v>43795</v>
      </c>
      <c r="H1249" s="12">
        <v>3647</v>
      </c>
      <c r="I1249" s="12">
        <v>446</v>
      </c>
      <c r="J1249" s="12">
        <v>3201</v>
      </c>
      <c r="K1249" s="12">
        <v>2593</v>
      </c>
      <c r="L1249" s="12">
        <v>608</v>
      </c>
      <c r="M1249" s="14">
        <v>0.12229229503701673</v>
      </c>
      <c r="N1249" s="14">
        <v>0.18994064354889098</v>
      </c>
    </row>
    <row r="1250" spans="5:14" x14ac:dyDescent="0.25">
      <c r="E1250" s="9"/>
      <c r="F1250" s="11" t="s">
        <v>5</v>
      </c>
      <c r="G1250" s="13">
        <v>43796</v>
      </c>
      <c r="H1250" s="12">
        <v>5687</v>
      </c>
      <c r="I1250" s="12">
        <v>417</v>
      </c>
      <c r="J1250" s="12">
        <v>5270</v>
      </c>
      <c r="K1250" s="12">
        <v>2191</v>
      </c>
      <c r="L1250" s="12">
        <v>3079</v>
      </c>
      <c r="M1250" s="14">
        <v>7.3325127483734834E-2</v>
      </c>
      <c r="N1250" s="14">
        <v>0.58425047438330169</v>
      </c>
    </row>
    <row r="1251" spans="5:14" x14ac:dyDescent="0.25">
      <c r="E1251" s="9"/>
      <c r="F1251" s="11" t="s">
        <v>5</v>
      </c>
      <c r="G1251" s="13">
        <v>43797</v>
      </c>
      <c r="H1251" s="12">
        <v>3392</v>
      </c>
      <c r="I1251" s="12">
        <v>526</v>
      </c>
      <c r="J1251" s="12">
        <v>2866</v>
      </c>
      <c r="K1251" s="12">
        <v>2423</v>
      </c>
      <c r="L1251" s="12">
        <v>443</v>
      </c>
      <c r="M1251" s="14">
        <v>0.15507075471698112</v>
      </c>
      <c r="N1251" s="14">
        <v>0.1545708304256804</v>
      </c>
    </row>
    <row r="1252" spans="5:14" x14ac:dyDescent="0.25">
      <c r="E1252" s="9"/>
      <c r="F1252" s="11" t="s">
        <v>5</v>
      </c>
      <c r="G1252" s="13">
        <v>43798</v>
      </c>
      <c r="H1252" s="12">
        <v>5844</v>
      </c>
      <c r="I1252" s="12">
        <v>469</v>
      </c>
      <c r="J1252" s="12">
        <v>5375</v>
      </c>
      <c r="K1252" s="12">
        <v>1633</v>
      </c>
      <c r="L1252" s="12">
        <v>3742</v>
      </c>
      <c r="M1252" s="14">
        <v>8.0253251197809725E-2</v>
      </c>
      <c r="N1252" s="14">
        <v>0.69618604651162785</v>
      </c>
    </row>
    <row r="1253" spans="5:14" x14ac:dyDescent="0.25">
      <c r="E1253" s="9"/>
      <c r="F1253" s="11" t="s">
        <v>5</v>
      </c>
      <c r="G1253" s="13">
        <v>43799</v>
      </c>
      <c r="H1253" s="12">
        <v>3972</v>
      </c>
      <c r="I1253" s="12">
        <v>506</v>
      </c>
      <c r="J1253" s="12">
        <v>3466</v>
      </c>
      <c r="K1253" s="12">
        <v>1593</v>
      </c>
      <c r="L1253" s="12">
        <v>1873</v>
      </c>
      <c r="M1253" s="14">
        <v>0.12739174219536759</v>
      </c>
      <c r="N1253" s="14">
        <v>0.54039238315060589</v>
      </c>
    </row>
    <row r="1254" spans="5:14" x14ac:dyDescent="0.25">
      <c r="E1254" s="9"/>
      <c r="F1254" s="11" t="s">
        <v>5</v>
      </c>
      <c r="G1254" s="13">
        <v>43800</v>
      </c>
      <c r="H1254" s="12">
        <v>3823</v>
      </c>
      <c r="I1254" s="12">
        <v>510</v>
      </c>
      <c r="J1254" s="12">
        <v>3313</v>
      </c>
      <c r="K1254" s="12">
        <v>2091</v>
      </c>
      <c r="L1254" s="12">
        <v>1222</v>
      </c>
      <c r="M1254" s="14">
        <v>0.13340308658121894</v>
      </c>
      <c r="N1254" s="14">
        <v>0.36884998490793841</v>
      </c>
    </row>
    <row r="1255" spans="5:14" x14ac:dyDescent="0.25">
      <c r="E1255" s="9"/>
      <c r="F1255" s="11" t="s">
        <v>5</v>
      </c>
      <c r="G1255" s="13">
        <v>43801</v>
      </c>
      <c r="H1255" s="12">
        <v>5755</v>
      </c>
      <c r="I1255" s="12">
        <v>363</v>
      </c>
      <c r="J1255" s="12">
        <v>5392</v>
      </c>
      <c r="K1255" s="12">
        <v>2549</v>
      </c>
      <c r="L1255" s="12">
        <v>2843</v>
      </c>
      <c r="M1255" s="14">
        <v>6.3075586446568202E-2</v>
      </c>
      <c r="N1255" s="14">
        <v>0.52726261127596441</v>
      </c>
    </row>
    <row r="1256" spans="5:14" x14ac:dyDescent="0.25">
      <c r="E1256" s="9"/>
      <c r="F1256" s="11" t="s">
        <v>5</v>
      </c>
      <c r="G1256" s="13">
        <v>43802</v>
      </c>
      <c r="H1256" s="12">
        <v>4308</v>
      </c>
      <c r="I1256" s="12">
        <v>420</v>
      </c>
      <c r="J1256" s="12">
        <v>3888</v>
      </c>
      <c r="K1256" s="12">
        <v>2602</v>
      </c>
      <c r="L1256" s="12">
        <v>1286</v>
      </c>
      <c r="M1256" s="14">
        <v>9.7493036211699163E-2</v>
      </c>
      <c r="N1256" s="14">
        <v>0.33076131687242799</v>
      </c>
    </row>
    <row r="1257" spans="5:14" x14ac:dyDescent="0.25">
      <c r="E1257" s="9"/>
      <c r="F1257" s="11" t="s">
        <v>5</v>
      </c>
      <c r="G1257" s="13">
        <v>43803</v>
      </c>
      <c r="H1257" s="12">
        <v>3668</v>
      </c>
      <c r="I1257" s="12">
        <v>593</v>
      </c>
      <c r="J1257" s="12">
        <v>3075</v>
      </c>
      <c r="K1257" s="12">
        <v>2952</v>
      </c>
      <c r="L1257" s="12">
        <v>123</v>
      </c>
      <c r="M1257" s="14">
        <v>0.16166848418756816</v>
      </c>
      <c r="N1257" s="14">
        <v>0.04</v>
      </c>
    </row>
    <row r="1258" spans="5:14" x14ac:dyDescent="0.25">
      <c r="E1258" s="9"/>
      <c r="F1258" s="11" t="s">
        <v>5</v>
      </c>
      <c r="G1258" s="13">
        <v>43804</v>
      </c>
      <c r="H1258" s="12">
        <v>5908</v>
      </c>
      <c r="I1258" s="12">
        <v>548</v>
      </c>
      <c r="J1258" s="12">
        <v>5360</v>
      </c>
      <c r="K1258" s="12">
        <v>2580</v>
      </c>
      <c r="L1258" s="12">
        <v>2780</v>
      </c>
      <c r="M1258" s="14">
        <v>9.2755585646580901E-2</v>
      </c>
      <c r="N1258" s="14">
        <v>0.51865671641791045</v>
      </c>
    </row>
    <row r="1259" spans="5:14" x14ac:dyDescent="0.25">
      <c r="E1259" s="9"/>
      <c r="F1259" s="11" t="s">
        <v>5</v>
      </c>
      <c r="G1259" s="13">
        <v>43805</v>
      </c>
      <c r="H1259" s="12">
        <v>3857</v>
      </c>
      <c r="I1259" s="12">
        <v>547</v>
      </c>
      <c r="J1259" s="12">
        <v>3310</v>
      </c>
      <c r="K1259" s="12">
        <v>1827</v>
      </c>
      <c r="L1259" s="12">
        <v>1483</v>
      </c>
      <c r="M1259" s="14">
        <v>0.14182006740990408</v>
      </c>
      <c r="N1259" s="14">
        <v>0.44803625377643502</v>
      </c>
    </row>
    <row r="1260" spans="5:14" x14ac:dyDescent="0.25">
      <c r="E1260" s="9"/>
      <c r="F1260" s="11" t="s">
        <v>5</v>
      </c>
      <c r="G1260" s="13">
        <v>43806</v>
      </c>
      <c r="H1260" s="12">
        <v>5871</v>
      </c>
      <c r="I1260" s="12">
        <v>511</v>
      </c>
      <c r="J1260" s="12">
        <v>5360</v>
      </c>
      <c r="K1260" s="12">
        <v>2421</v>
      </c>
      <c r="L1260" s="12">
        <v>2939</v>
      </c>
      <c r="M1260" s="14">
        <v>8.703798330778402E-2</v>
      </c>
      <c r="N1260" s="14">
        <v>0.54832089552238805</v>
      </c>
    </row>
    <row r="1261" spans="5:14" x14ac:dyDescent="0.25">
      <c r="E1261" s="9"/>
      <c r="F1261" s="11" t="s">
        <v>5</v>
      </c>
      <c r="G1261" s="13">
        <v>43807</v>
      </c>
      <c r="H1261" s="12">
        <v>4663</v>
      </c>
      <c r="I1261" s="12">
        <v>348</v>
      </c>
      <c r="J1261" s="12">
        <v>4315</v>
      </c>
      <c r="K1261" s="12">
        <v>2406</v>
      </c>
      <c r="L1261" s="12">
        <v>1909</v>
      </c>
      <c r="M1261" s="14">
        <v>7.4630066480806348E-2</v>
      </c>
      <c r="N1261" s="14">
        <v>0.44241019698725376</v>
      </c>
    </row>
    <row r="1262" spans="5:14" x14ac:dyDescent="0.25">
      <c r="E1262" s="9"/>
      <c r="F1262" s="11" t="s">
        <v>5</v>
      </c>
      <c r="G1262" s="13">
        <v>43808</v>
      </c>
      <c r="H1262" s="12">
        <v>3290</v>
      </c>
      <c r="I1262" s="12">
        <v>468</v>
      </c>
      <c r="J1262" s="12">
        <v>2822</v>
      </c>
      <c r="K1262" s="12">
        <v>2616</v>
      </c>
      <c r="L1262" s="12">
        <v>206</v>
      </c>
      <c r="M1262" s="14">
        <v>0.14224924012158055</v>
      </c>
      <c r="N1262" s="14">
        <v>7.2997873848334519E-2</v>
      </c>
    </row>
    <row r="1263" spans="5:14" x14ac:dyDescent="0.25">
      <c r="E1263" s="9"/>
      <c r="F1263" s="11" t="s">
        <v>5</v>
      </c>
      <c r="G1263" s="13">
        <v>43809</v>
      </c>
      <c r="H1263" s="12">
        <v>5445</v>
      </c>
      <c r="I1263" s="12">
        <v>468</v>
      </c>
      <c r="J1263" s="12">
        <v>4977</v>
      </c>
      <c r="K1263" s="12">
        <v>2656</v>
      </c>
      <c r="L1263" s="12">
        <v>2321</v>
      </c>
      <c r="M1263" s="14">
        <v>8.5950413223140495E-2</v>
      </c>
      <c r="N1263" s="14">
        <v>0.46634518786417523</v>
      </c>
    </row>
    <row r="1264" spans="5:14" x14ac:dyDescent="0.25">
      <c r="E1264" s="9"/>
      <c r="F1264" s="11" t="s">
        <v>5</v>
      </c>
      <c r="G1264" s="13">
        <v>43810</v>
      </c>
      <c r="H1264" s="12">
        <v>4709</v>
      </c>
      <c r="I1264" s="12">
        <v>486</v>
      </c>
      <c r="J1264" s="12">
        <v>4223</v>
      </c>
      <c r="K1264" s="12">
        <v>2644</v>
      </c>
      <c r="L1264" s="12">
        <v>1579</v>
      </c>
      <c r="M1264" s="14">
        <v>0.10320662561053302</v>
      </c>
      <c r="N1264" s="14">
        <v>0.37390480700923512</v>
      </c>
    </row>
    <row r="1265" spans="5:14" x14ac:dyDescent="0.25">
      <c r="E1265" s="9"/>
      <c r="F1265" s="11" t="s">
        <v>5</v>
      </c>
      <c r="G1265" s="13">
        <v>43811</v>
      </c>
      <c r="H1265" s="12">
        <v>3898</v>
      </c>
      <c r="I1265" s="12">
        <v>414</v>
      </c>
      <c r="J1265" s="12">
        <v>3484</v>
      </c>
      <c r="K1265" s="12">
        <v>2884</v>
      </c>
      <c r="L1265" s="12">
        <v>600</v>
      </c>
      <c r="M1265" s="14">
        <v>0.10620831195484864</v>
      </c>
      <c r="N1265" s="14">
        <v>0.17221584385763491</v>
      </c>
    </row>
    <row r="1266" spans="5:14" x14ac:dyDescent="0.25">
      <c r="E1266" s="9"/>
      <c r="F1266" s="11" t="s">
        <v>5</v>
      </c>
      <c r="G1266" s="13">
        <v>43812</v>
      </c>
      <c r="H1266" s="12">
        <v>5194</v>
      </c>
      <c r="I1266" s="12">
        <v>362</v>
      </c>
      <c r="J1266" s="12">
        <v>4832</v>
      </c>
      <c r="K1266" s="12">
        <v>1936</v>
      </c>
      <c r="L1266" s="12">
        <v>2896</v>
      </c>
      <c r="M1266" s="14">
        <v>6.9695802849441657E-2</v>
      </c>
      <c r="N1266" s="14">
        <v>0.59933774834437081</v>
      </c>
    </row>
    <row r="1267" spans="5:14" x14ac:dyDescent="0.25">
      <c r="E1267" s="9"/>
      <c r="F1267" s="11" t="s">
        <v>5</v>
      </c>
      <c r="G1267" s="13">
        <v>43813</v>
      </c>
      <c r="H1267" s="12">
        <v>5715</v>
      </c>
      <c r="I1267" s="12">
        <v>375</v>
      </c>
      <c r="J1267" s="12">
        <v>5340</v>
      </c>
      <c r="K1267" s="12">
        <v>1973</v>
      </c>
      <c r="L1267" s="12">
        <v>3367</v>
      </c>
      <c r="M1267" s="14">
        <v>6.5616797900262466E-2</v>
      </c>
      <c r="N1267" s="14">
        <v>0.63052434456928841</v>
      </c>
    </row>
    <row r="1268" spans="5:14" x14ac:dyDescent="0.25">
      <c r="E1268" s="9"/>
      <c r="F1268" s="11" t="s">
        <v>5</v>
      </c>
      <c r="G1268" s="13">
        <v>43814</v>
      </c>
      <c r="H1268" s="12">
        <v>4797</v>
      </c>
      <c r="I1268" s="12">
        <v>343</v>
      </c>
      <c r="J1268" s="12">
        <v>4454</v>
      </c>
      <c r="K1268" s="12">
        <v>2307</v>
      </c>
      <c r="L1268" s="12">
        <v>2147</v>
      </c>
      <c r="M1268" s="14">
        <v>7.150302272253492E-2</v>
      </c>
      <c r="N1268" s="14">
        <v>0.48203861697350697</v>
      </c>
    </row>
    <row r="1269" spans="5:14" x14ac:dyDescent="0.25">
      <c r="E1269" s="9"/>
      <c r="F1269" s="11" t="s">
        <v>5</v>
      </c>
      <c r="G1269" s="13">
        <v>43815</v>
      </c>
      <c r="H1269" s="12">
        <v>4638</v>
      </c>
      <c r="I1269" s="12">
        <v>489</v>
      </c>
      <c r="J1269" s="12">
        <v>4149</v>
      </c>
      <c r="K1269" s="12">
        <v>2802</v>
      </c>
      <c r="L1269" s="12">
        <v>1347</v>
      </c>
      <c r="M1269" s="14">
        <v>0.1054333764553687</v>
      </c>
      <c r="N1269" s="14">
        <v>0.32465654374548086</v>
      </c>
    </row>
    <row r="1270" spans="5:14" x14ac:dyDescent="0.25">
      <c r="E1270" s="9"/>
      <c r="F1270" s="11" t="s">
        <v>5</v>
      </c>
      <c r="G1270" s="13">
        <v>43816</v>
      </c>
      <c r="H1270" s="12">
        <v>5895</v>
      </c>
      <c r="I1270" s="12">
        <v>526</v>
      </c>
      <c r="J1270" s="12">
        <v>5369</v>
      </c>
      <c r="K1270" s="12">
        <v>2521</v>
      </c>
      <c r="L1270" s="12">
        <v>2848</v>
      </c>
      <c r="M1270" s="14">
        <v>8.9228159457167097E-2</v>
      </c>
      <c r="N1270" s="14">
        <v>0.53045259824920843</v>
      </c>
    </row>
    <row r="1271" spans="5:14" x14ac:dyDescent="0.25">
      <c r="E1271" s="9"/>
      <c r="F1271" s="11" t="s">
        <v>5</v>
      </c>
      <c r="G1271" s="13">
        <v>43817</v>
      </c>
      <c r="H1271" s="12">
        <v>4883</v>
      </c>
      <c r="I1271" s="12">
        <v>348</v>
      </c>
      <c r="J1271" s="12">
        <v>4535</v>
      </c>
      <c r="K1271" s="12">
        <v>2183</v>
      </c>
      <c r="L1271" s="12">
        <v>2352</v>
      </c>
      <c r="M1271" s="14">
        <v>7.1267663321728444E-2</v>
      </c>
      <c r="N1271" s="14">
        <v>0.51863285556780592</v>
      </c>
    </row>
    <row r="1272" spans="5:14" x14ac:dyDescent="0.25">
      <c r="E1272" s="9"/>
      <c r="F1272" s="11" t="s">
        <v>5</v>
      </c>
      <c r="G1272" s="13">
        <v>43818</v>
      </c>
      <c r="H1272" s="12">
        <v>4353</v>
      </c>
      <c r="I1272" s="12">
        <v>497</v>
      </c>
      <c r="J1272" s="12">
        <v>3856</v>
      </c>
      <c r="K1272" s="12">
        <v>2808</v>
      </c>
      <c r="L1272" s="12">
        <v>1048</v>
      </c>
      <c r="M1272" s="14">
        <v>0.11417413278198943</v>
      </c>
      <c r="N1272" s="14">
        <v>0.27178423236514521</v>
      </c>
    </row>
    <row r="1273" spans="5:14" x14ac:dyDescent="0.25">
      <c r="E1273" s="9"/>
      <c r="F1273" s="11" t="s">
        <v>5</v>
      </c>
      <c r="G1273" s="13">
        <v>43819</v>
      </c>
      <c r="H1273" s="12">
        <v>5511</v>
      </c>
      <c r="I1273" s="12">
        <v>328</v>
      </c>
      <c r="J1273" s="12">
        <v>5183</v>
      </c>
      <c r="K1273" s="12">
        <v>2139</v>
      </c>
      <c r="L1273" s="12">
        <v>3044</v>
      </c>
      <c r="M1273" s="14">
        <v>5.9517328978406822E-2</v>
      </c>
      <c r="N1273" s="14">
        <v>0.58730464981670849</v>
      </c>
    </row>
    <row r="1274" spans="5:14" x14ac:dyDescent="0.25">
      <c r="E1274" s="9"/>
      <c r="F1274" s="11" t="s">
        <v>5</v>
      </c>
      <c r="G1274" s="13">
        <v>43820</v>
      </c>
      <c r="H1274" s="12">
        <v>5608</v>
      </c>
      <c r="I1274" s="12">
        <v>465</v>
      </c>
      <c r="J1274" s="12">
        <v>5143</v>
      </c>
      <c r="K1274" s="12">
        <v>1628</v>
      </c>
      <c r="L1274" s="12">
        <v>3515</v>
      </c>
      <c r="M1274" s="14">
        <v>8.2917261055634808E-2</v>
      </c>
      <c r="N1274" s="14">
        <v>0.68345323741007191</v>
      </c>
    </row>
    <row r="1275" spans="5:14" x14ac:dyDescent="0.25">
      <c r="E1275" s="9"/>
      <c r="F1275" s="11" t="s">
        <v>5</v>
      </c>
      <c r="G1275" s="13">
        <v>43821</v>
      </c>
      <c r="H1275" s="12">
        <v>3069</v>
      </c>
      <c r="I1275" s="12">
        <v>375</v>
      </c>
      <c r="J1275" s="12">
        <v>2694</v>
      </c>
      <c r="K1275" s="12">
        <v>2811</v>
      </c>
      <c r="L1275" s="12">
        <v>-117</v>
      </c>
      <c r="M1275" s="14">
        <v>0.12218963831867058</v>
      </c>
      <c r="N1275" s="14">
        <v>-4.3429844097995544E-2</v>
      </c>
    </row>
    <row r="1276" spans="5:14" x14ac:dyDescent="0.25">
      <c r="E1276" s="9"/>
      <c r="F1276" s="11" t="s">
        <v>5</v>
      </c>
      <c r="G1276" s="13">
        <v>43822</v>
      </c>
      <c r="H1276" s="12">
        <v>5840</v>
      </c>
      <c r="I1276" s="12">
        <v>489</v>
      </c>
      <c r="J1276" s="12">
        <v>5351</v>
      </c>
      <c r="K1276" s="12">
        <v>2221</v>
      </c>
      <c r="L1276" s="12">
        <v>3130</v>
      </c>
      <c r="M1276" s="14">
        <v>8.3732876712328763E-2</v>
      </c>
      <c r="N1276" s="14">
        <v>0.58493739487946184</v>
      </c>
    </row>
    <row r="1277" spans="5:14" x14ac:dyDescent="0.25">
      <c r="E1277" s="9"/>
      <c r="F1277" s="11" t="s">
        <v>5</v>
      </c>
      <c r="G1277" s="13">
        <v>43823</v>
      </c>
      <c r="H1277" s="12">
        <v>4473</v>
      </c>
      <c r="I1277" s="12">
        <v>376</v>
      </c>
      <c r="J1277" s="12">
        <v>4097</v>
      </c>
      <c r="K1277" s="12">
        <v>2037</v>
      </c>
      <c r="L1277" s="12">
        <v>2060</v>
      </c>
      <c r="M1277" s="14">
        <v>8.4059915045830533E-2</v>
      </c>
      <c r="N1277" s="14">
        <v>0.50280693190139125</v>
      </c>
    </row>
    <row r="1278" spans="5:14" x14ac:dyDescent="0.25">
      <c r="E1278" s="9"/>
      <c r="F1278" s="11" t="s">
        <v>5</v>
      </c>
      <c r="G1278" s="13">
        <v>43824</v>
      </c>
      <c r="H1278" s="12">
        <v>4620</v>
      </c>
      <c r="I1278" s="12">
        <v>425</v>
      </c>
      <c r="J1278" s="12">
        <v>4195</v>
      </c>
      <c r="K1278" s="12">
        <v>2805</v>
      </c>
      <c r="L1278" s="12">
        <v>1390</v>
      </c>
      <c r="M1278" s="14">
        <v>9.1991341991341985E-2</v>
      </c>
      <c r="N1278" s="14">
        <v>0.33134684147794996</v>
      </c>
    </row>
    <row r="1279" spans="5:14" x14ac:dyDescent="0.25">
      <c r="E1279" s="9"/>
      <c r="F1279" s="11" t="s">
        <v>5</v>
      </c>
      <c r="G1279" s="13">
        <v>43825</v>
      </c>
      <c r="H1279" s="12">
        <v>3536</v>
      </c>
      <c r="I1279" s="12">
        <v>531</v>
      </c>
      <c r="J1279" s="12">
        <v>3005</v>
      </c>
      <c r="K1279" s="12">
        <v>2585</v>
      </c>
      <c r="L1279" s="12">
        <v>420</v>
      </c>
      <c r="M1279" s="14">
        <v>0.15016968325791855</v>
      </c>
      <c r="N1279" s="14">
        <v>0.13976705490848584</v>
      </c>
    </row>
    <row r="1280" spans="5:14" x14ac:dyDescent="0.25">
      <c r="E1280" s="9"/>
      <c r="F1280" s="11" t="s">
        <v>5</v>
      </c>
      <c r="G1280" s="13">
        <v>43826</v>
      </c>
      <c r="H1280" s="12">
        <v>5565</v>
      </c>
      <c r="I1280" s="12">
        <v>465</v>
      </c>
      <c r="J1280" s="12">
        <v>5100</v>
      </c>
      <c r="K1280" s="12">
        <v>2495</v>
      </c>
      <c r="L1280" s="12">
        <v>2605</v>
      </c>
      <c r="M1280" s="14">
        <v>8.3557951482479784E-2</v>
      </c>
      <c r="N1280" s="14">
        <v>0.51078431372549016</v>
      </c>
    </row>
    <row r="1281" spans="5:14" x14ac:dyDescent="0.25">
      <c r="E1281" s="9"/>
      <c r="F1281" s="11" t="s">
        <v>5</v>
      </c>
      <c r="G1281" s="13">
        <v>43827</v>
      </c>
      <c r="H1281" s="12">
        <v>3815</v>
      </c>
      <c r="I1281" s="12">
        <v>352</v>
      </c>
      <c r="J1281" s="12">
        <v>3463</v>
      </c>
      <c r="K1281" s="12">
        <v>1782</v>
      </c>
      <c r="L1281" s="12">
        <v>1681</v>
      </c>
      <c r="M1281" s="14">
        <v>9.226736566186107E-2</v>
      </c>
      <c r="N1281" s="14">
        <v>0.48541726826451054</v>
      </c>
    </row>
    <row r="1282" spans="5:14" x14ac:dyDescent="0.25">
      <c r="E1282" s="9"/>
      <c r="F1282" s="11" t="s">
        <v>5</v>
      </c>
      <c r="G1282" s="13">
        <v>43828</v>
      </c>
      <c r="H1282" s="12">
        <v>5117</v>
      </c>
      <c r="I1282" s="12">
        <v>481</v>
      </c>
      <c r="J1282" s="12">
        <v>4636</v>
      </c>
      <c r="K1282" s="12">
        <v>2394</v>
      </c>
      <c r="L1282" s="12">
        <v>2242</v>
      </c>
      <c r="M1282" s="14">
        <v>9.4000390854016028E-2</v>
      </c>
      <c r="N1282" s="14">
        <v>0.48360655737704916</v>
      </c>
    </row>
    <row r="1283" spans="5:14" x14ac:dyDescent="0.25">
      <c r="E1283" s="9"/>
      <c r="F1283" s="11" t="s">
        <v>5</v>
      </c>
      <c r="G1283" s="13">
        <v>43829</v>
      </c>
      <c r="H1283" s="12">
        <v>4557</v>
      </c>
      <c r="I1283" s="12">
        <v>459</v>
      </c>
      <c r="J1283" s="12">
        <v>4098</v>
      </c>
      <c r="K1283" s="12">
        <v>1897</v>
      </c>
      <c r="L1283" s="12">
        <v>2201</v>
      </c>
      <c r="M1283" s="14">
        <v>0.10072416063199473</v>
      </c>
      <c r="N1283" s="14">
        <v>0.53709126403123475</v>
      </c>
    </row>
    <row r="1284" spans="5:14" x14ac:dyDescent="0.25">
      <c r="E1284" s="9"/>
      <c r="F1284" s="11" t="s">
        <v>5</v>
      </c>
      <c r="G1284" s="13">
        <v>43830</v>
      </c>
      <c r="H1284" s="12">
        <v>5646</v>
      </c>
      <c r="I1284" s="12">
        <v>405</v>
      </c>
      <c r="J1284" s="12">
        <v>5241</v>
      </c>
      <c r="K1284" s="12">
        <v>2969</v>
      </c>
      <c r="L1284" s="12">
        <v>2272</v>
      </c>
      <c r="M1284" s="14">
        <v>7.1732199787460149E-2</v>
      </c>
      <c r="N1284" s="14">
        <v>0.43350505628696812</v>
      </c>
    </row>
    <row r="1285" spans="5:14" x14ac:dyDescent="0.25">
      <c r="E1285" s="9"/>
      <c r="F1285" s="11" t="s">
        <v>5</v>
      </c>
      <c r="G1285" s="13">
        <v>43831</v>
      </c>
      <c r="H1285" s="12">
        <v>4128</v>
      </c>
      <c r="I1285" s="12">
        <v>391</v>
      </c>
      <c r="J1285" s="12">
        <v>3737</v>
      </c>
      <c r="K1285" s="12">
        <v>2217</v>
      </c>
      <c r="L1285" s="12">
        <v>1520</v>
      </c>
      <c r="M1285" s="14">
        <v>9.4718992248062017E-2</v>
      </c>
      <c r="N1285" s="14">
        <v>0.40674337704040675</v>
      </c>
    </row>
    <row r="1286" spans="5:14" x14ac:dyDescent="0.25">
      <c r="E1286" s="9"/>
      <c r="F1286" s="11" t="s">
        <v>5</v>
      </c>
      <c r="G1286" s="13">
        <v>43832</v>
      </c>
      <c r="H1286" s="12">
        <v>4284</v>
      </c>
      <c r="I1286" s="12">
        <v>416</v>
      </c>
      <c r="J1286" s="12">
        <v>3868</v>
      </c>
      <c r="K1286" s="12">
        <v>2628</v>
      </c>
      <c r="L1286" s="12">
        <v>1240</v>
      </c>
      <c r="M1286" s="14">
        <v>9.7105508870214755E-2</v>
      </c>
      <c r="N1286" s="14">
        <v>0.32057911065149947</v>
      </c>
    </row>
    <row r="1287" spans="5:14" x14ac:dyDescent="0.25">
      <c r="E1287" s="9"/>
      <c r="F1287" s="11" t="s">
        <v>5</v>
      </c>
      <c r="G1287" s="13">
        <v>43833</v>
      </c>
      <c r="H1287" s="12">
        <v>5334</v>
      </c>
      <c r="I1287" s="12">
        <v>421</v>
      </c>
      <c r="J1287" s="12">
        <v>4913</v>
      </c>
      <c r="K1287" s="12">
        <v>2256</v>
      </c>
      <c r="L1287" s="12">
        <v>2657</v>
      </c>
      <c r="M1287" s="14">
        <v>7.892763404574428E-2</v>
      </c>
      <c r="N1287" s="14">
        <v>0.54081009566456339</v>
      </c>
    </row>
    <row r="1288" spans="5:14" x14ac:dyDescent="0.25">
      <c r="E1288" s="9"/>
      <c r="F1288" s="11" t="s">
        <v>5</v>
      </c>
      <c r="G1288" s="13">
        <v>43834</v>
      </c>
      <c r="H1288" s="12">
        <v>3417</v>
      </c>
      <c r="I1288" s="12">
        <v>492</v>
      </c>
      <c r="J1288" s="12">
        <v>2925</v>
      </c>
      <c r="K1288" s="12">
        <v>1752</v>
      </c>
      <c r="L1288" s="12">
        <v>1173</v>
      </c>
      <c r="M1288" s="14">
        <v>0.14398595258999122</v>
      </c>
      <c r="N1288" s="14">
        <v>0.40102564102564103</v>
      </c>
    </row>
    <row r="1289" spans="5:14" x14ac:dyDescent="0.25">
      <c r="E1289" s="9"/>
      <c r="F1289" s="11" t="s">
        <v>5</v>
      </c>
      <c r="G1289" s="13">
        <v>43835</v>
      </c>
      <c r="H1289" s="12">
        <v>3496</v>
      </c>
      <c r="I1289" s="12">
        <v>482</v>
      </c>
      <c r="J1289" s="12">
        <v>3014</v>
      </c>
      <c r="K1289" s="12">
        <v>2733</v>
      </c>
      <c r="L1289" s="12">
        <v>281</v>
      </c>
      <c r="M1289" s="14">
        <v>0.13787185354691076</v>
      </c>
      <c r="N1289" s="14">
        <v>9.3231585932315855E-2</v>
      </c>
    </row>
    <row r="1290" spans="5:14" x14ac:dyDescent="0.25">
      <c r="E1290" s="9"/>
      <c r="F1290" s="11" t="s">
        <v>5</v>
      </c>
      <c r="G1290" s="13">
        <v>43836</v>
      </c>
      <c r="H1290" s="12">
        <v>3359</v>
      </c>
      <c r="I1290" s="12">
        <v>502</v>
      </c>
      <c r="J1290" s="12">
        <v>2857</v>
      </c>
      <c r="K1290" s="12">
        <v>1957</v>
      </c>
      <c r="L1290" s="12">
        <v>900</v>
      </c>
      <c r="M1290" s="14">
        <v>0.14944924084548972</v>
      </c>
      <c r="N1290" s="14">
        <v>0.31501575078753935</v>
      </c>
    </row>
    <row r="1291" spans="5:14" x14ac:dyDescent="0.25">
      <c r="E1291" s="9"/>
      <c r="F1291" s="11" t="s">
        <v>5</v>
      </c>
      <c r="G1291" s="13">
        <v>43837</v>
      </c>
      <c r="H1291" s="12">
        <v>3999</v>
      </c>
      <c r="I1291" s="12">
        <v>345</v>
      </c>
      <c r="J1291" s="12">
        <v>3654</v>
      </c>
      <c r="K1291" s="12">
        <v>2065</v>
      </c>
      <c r="L1291" s="12">
        <v>1589</v>
      </c>
      <c r="M1291" s="14">
        <v>8.6271567891972989E-2</v>
      </c>
      <c r="N1291" s="14">
        <v>0.43486590038314177</v>
      </c>
    </row>
    <row r="1292" spans="5:14" x14ac:dyDescent="0.25">
      <c r="E1292" s="9"/>
      <c r="F1292" s="11" t="s">
        <v>5</v>
      </c>
      <c r="G1292" s="13">
        <v>43838</v>
      </c>
      <c r="H1292" s="12">
        <v>5335</v>
      </c>
      <c r="I1292" s="12">
        <v>364</v>
      </c>
      <c r="J1292" s="12">
        <v>4971</v>
      </c>
      <c r="K1292" s="12">
        <v>2666</v>
      </c>
      <c r="L1292" s="12">
        <v>2305</v>
      </c>
      <c r="M1292" s="14">
        <v>6.8228678537956888E-2</v>
      </c>
      <c r="N1292" s="14">
        <v>0.46368939851136592</v>
      </c>
    </row>
    <row r="1293" spans="5:14" x14ac:dyDescent="0.25">
      <c r="E1293" s="9"/>
      <c r="F1293" s="11" t="s">
        <v>5</v>
      </c>
      <c r="G1293" s="13">
        <v>43839</v>
      </c>
      <c r="H1293" s="12">
        <v>4705</v>
      </c>
      <c r="I1293" s="12">
        <v>383</v>
      </c>
      <c r="J1293" s="12">
        <v>4322</v>
      </c>
      <c r="K1293" s="12">
        <v>1680</v>
      </c>
      <c r="L1293" s="12">
        <v>2642</v>
      </c>
      <c r="M1293" s="14">
        <v>8.1402763018065885E-2</v>
      </c>
      <c r="N1293" s="14">
        <v>0.61129106894956042</v>
      </c>
    </row>
    <row r="1294" spans="5:14" x14ac:dyDescent="0.25">
      <c r="E1294" s="9"/>
      <c r="F1294" s="11" t="s">
        <v>5</v>
      </c>
      <c r="G1294" s="13">
        <v>43840</v>
      </c>
      <c r="H1294" s="12">
        <v>5650</v>
      </c>
      <c r="I1294" s="12">
        <v>320</v>
      </c>
      <c r="J1294" s="12">
        <v>5330</v>
      </c>
      <c r="K1294" s="12">
        <v>2020</v>
      </c>
      <c r="L1294" s="12">
        <v>3310</v>
      </c>
      <c r="M1294" s="14">
        <v>5.663716814159292E-2</v>
      </c>
      <c r="N1294" s="14">
        <v>0.62101313320825513</v>
      </c>
    </row>
    <row r="1295" spans="5:14" x14ac:dyDescent="0.25">
      <c r="E1295" s="9"/>
      <c r="F1295" s="11" t="s">
        <v>5</v>
      </c>
      <c r="G1295" s="13">
        <v>43841</v>
      </c>
      <c r="H1295" s="12">
        <v>3314</v>
      </c>
      <c r="I1295" s="12">
        <v>452</v>
      </c>
      <c r="J1295" s="12">
        <v>2862</v>
      </c>
      <c r="K1295" s="12">
        <v>2459</v>
      </c>
      <c r="L1295" s="12">
        <v>403</v>
      </c>
      <c r="M1295" s="14">
        <v>0.13639106819553409</v>
      </c>
      <c r="N1295" s="14">
        <v>0.14081062194269742</v>
      </c>
    </row>
    <row r="1296" spans="5:14" x14ac:dyDescent="0.25">
      <c r="E1296" s="9"/>
      <c r="F1296" s="11" t="s">
        <v>5</v>
      </c>
      <c r="G1296" s="13">
        <v>43842</v>
      </c>
      <c r="H1296" s="12">
        <v>3493</v>
      </c>
      <c r="I1296" s="12">
        <v>398</v>
      </c>
      <c r="J1296" s="12">
        <v>3095</v>
      </c>
      <c r="K1296" s="12">
        <v>2271</v>
      </c>
      <c r="L1296" s="12">
        <v>824</v>
      </c>
      <c r="M1296" s="14">
        <v>0.1139421700543945</v>
      </c>
      <c r="N1296" s="14">
        <v>0.26623586429725365</v>
      </c>
    </row>
    <row r="1297" spans="5:14" x14ac:dyDescent="0.25">
      <c r="E1297" s="9"/>
      <c r="F1297" s="11" t="s">
        <v>5</v>
      </c>
      <c r="G1297" s="13">
        <v>43843</v>
      </c>
      <c r="H1297" s="12">
        <v>4701</v>
      </c>
      <c r="I1297" s="12">
        <v>405</v>
      </c>
      <c r="J1297" s="12">
        <v>4296</v>
      </c>
      <c r="K1297" s="12">
        <v>1821</v>
      </c>
      <c r="L1297" s="12">
        <v>2475</v>
      </c>
      <c r="M1297" s="14">
        <v>8.6151882578174854E-2</v>
      </c>
      <c r="N1297" s="14">
        <v>0.5761173184357542</v>
      </c>
    </row>
    <row r="1298" spans="5:14" x14ac:dyDescent="0.25">
      <c r="E1298" s="9"/>
      <c r="F1298" s="11" t="s">
        <v>5</v>
      </c>
      <c r="G1298" s="13">
        <v>43844</v>
      </c>
      <c r="H1298" s="12">
        <v>4274</v>
      </c>
      <c r="I1298" s="12">
        <v>417</v>
      </c>
      <c r="J1298" s="12">
        <v>3857</v>
      </c>
      <c r="K1298" s="12">
        <v>1560</v>
      </c>
      <c r="L1298" s="12">
        <v>2297</v>
      </c>
      <c r="M1298" s="14">
        <v>9.7566682264857277E-2</v>
      </c>
      <c r="N1298" s="14">
        <v>0.59554057557687323</v>
      </c>
    </row>
    <row r="1299" spans="5:14" x14ac:dyDescent="0.25">
      <c r="E1299" s="9"/>
      <c r="F1299" s="11" t="s">
        <v>5</v>
      </c>
      <c r="G1299" s="13">
        <v>43845</v>
      </c>
      <c r="H1299" s="12">
        <v>5210</v>
      </c>
      <c r="I1299" s="12">
        <v>309</v>
      </c>
      <c r="J1299" s="12">
        <v>4901</v>
      </c>
      <c r="K1299" s="12">
        <v>2601</v>
      </c>
      <c r="L1299" s="12">
        <v>2300</v>
      </c>
      <c r="M1299" s="14">
        <v>5.9309021113243765E-2</v>
      </c>
      <c r="N1299" s="14">
        <v>0.46929198122832078</v>
      </c>
    </row>
    <row r="1300" spans="5:14" x14ac:dyDescent="0.25">
      <c r="E1300" s="9"/>
      <c r="F1300" s="11" t="s">
        <v>5</v>
      </c>
      <c r="G1300" s="13">
        <v>43846</v>
      </c>
      <c r="H1300" s="12">
        <v>5885</v>
      </c>
      <c r="I1300" s="12">
        <v>533</v>
      </c>
      <c r="J1300" s="12">
        <v>5352</v>
      </c>
      <c r="K1300" s="12">
        <v>2387</v>
      </c>
      <c r="L1300" s="12">
        <v>2965</v>
      </c>
      <c r="M1300" s="14">
        <v>9.0569243840271874E-2</v>
      </c>
      <c r="N1300" s="14">
        <v>0.55399850523168914</v>
      </c>
    </row>
    <row r="1301" spans="5:14" x14ac:dyDescent="0.25">
      <c r="E1301" s="9"/>
      <c r="F1301" s="11" t="s">
        <v>5</v>
      </c>
      <c r="G1301" s="13">
        <v>43847</v>
      </c>
      <c r="H1301" s="12">
        <v>4389</v>
      </c>
      <c r="I1301" s="12">
        <v>517</v>
      </c>
      <c r="J1301" s="12">
        <v>3872</v>
      </c>
      <c r="K1301" s="12">
        <v>2885</v>
      </c>
      <c r="L1301" s="12">
        <v>987</v>
      </c>
      <c r="M1301" s="14">
        <v>0.11779448621553884</v>
      </c>
      <c r="N1301" s="14">
        <v>0.25490702479338845</v>
      </c>
    </row>
    <row r="1302" spans="5:14" x14ac:dyDescent="0.25">
      <c r="E1302" s="9"/>
      <c r="F1302" s="11" t="s">
        <v>5</v>
      </c>
      <c r="G1302" s="13">
        <v>43848</v>
      </c>
      <c r="H1302" s="12">
        <v>4396</v>
      </c>
      <c r="I1302" s="12">
        <v>412</v>
      </c>
      <c r="J1302" s="12">
        <v>3984</v>
      </c>
      <c r="K1302" s="12">
        <v>2247</v>
      </c>
      <c r="L1302" s="12">
        <v>1737</v>
      </c>
      <c r="M1302" s="14">
        <v>9.3721565059144682E-2</v>
      </c>
      <c r="N1302" s="14">
        <v>0.43599397590361444</v>
      </c>
    </row>
    <row r="1303" spans="5:14" x14ac:dyDescent="0.25">
      <c r="E1303" s="9"/>
      <c r="F1303" s="11" t="s">
        <v>5</v>
      </c>
      <c r="G1303" s="13">
        <v>43849</v>
      </c>
      <c r="H1303" s="12">
        <v>5856</v>
      </c>
      <c r="I1303" s="12">
        <v>312</v>
      </c>
      <c r="J1303" s="12">
        <v>5544</v>
      </c>
      <c r="K1303" s="12">
        <v>2037</v>
      </c>
      <c r="L1303" s="12">
        <v>3507</v>
      </c>
      <c r="M1303" s="14">
        <v>5.3278688524590161E-2</v>
      </c>
      <c r="N1303" s="14">
        <v>0.63257575757575757</v>
      </c>
    </row>
    <row r="1304" spans="5:14" x14ac:dyDescent="0.25">
      <c r="E1304" s="9"/>
      <c r="F1304" s="11" t="s">
        <v>5</v>
      </c>
      <c r="G1304" s="13">
        <v>43850</v>
      </c>
      <c r="H1304" s="12">
        <v>3771</v>
      </c>
      <c r="I1304" s="12">
        <v>451</v>
      </c>
      <c r="J1304" s="12">
        <v>3320</v>
      </c>
      <c r="K1304" s="12">
        <v>2435</v>
      </c>
      <c r="L1304" s="12">
        <v>885</v>
      </c>
      <c r="M1304" s="14">
        <v>0.11959692389286661</v>
      </c>
      <c r="N1304" s="14">
        <v>0.26656626506024095</v>
      </c>
    </row>
    <row r="1305" spans="5:14" x14ac:dyDescent="0.25">
      <c r="E1305" s="9"/>
      <c r="F1305" s="11" t="s">
        <v>5</v>
      </c>
      <c r="G1305" s="13">
        <v>43851</v>
      </c>
      <c r="H1305" s="12">
        <v>3885</v>
      </c>
      <c r="I1305" s="12">
        <v>433</v>
      </c>
      <c r="J1305" s="12">
        <v>3452</v>
      </c>
      <c r="K1305" s="12">
        <v>2664</v>
      </c>
      <c r="L1305" s="12">
        <v>788</v>
      </c>
      <c r="M1305" s="14">
        <v>0.11145431145431145</v>
      </c>
      <c r="N1305" s="14">
        <v>0.22827346465816917</v>
      </c>
    </row>
    <row r="1306" spans="5:14" x14ac:dyDescent="0.25">
      <c r="E1306" s="9"/>
      <c r="F1306" s="11" t="s">
        <v>5</v>
      </c>
      <c r="G1306" s="13">
        <v>43852</v>
      </c>
      <c r="H1306" s="12">
        <v>3772</v>
      </c>
      <c r="I1306" s="12">
        <v>583</v>
      </c>
      <c r="J1306" s="12">
        <v>3189</v>
      </c>
      <c r="K1306" s="12">
        <v>2918</v>
      </c>
      <c r="L1306" s="12">
        <v>271</v>
      </c>
      <c r="M1306" s="14">
        <v>0.15455991516436904</v>
      </c>
      <c r="N1306" s="14">
        <v>8.4979617434932583E-2</v>
      </c>
    </row>
    <row r="1307" spans="5:14" x14ac:dyDescent="0.25">
      <c r="E1307" s="9"/>
      <c r="F1307" s="11" t="s">
        <v>5</v>
      </c>
      <c r="G1307" s="13">
        <v>43853</v>
      </c>
      <c r="H1307" s="12">
        <v>4839</v>
      </c>
      <c r="I1307" s="12">
        <v>556</v>
      </c>
      <c r="J1307" s="12">
        <v>4283</v>
      </c>
      <c r="K1307" s="12">
        <v>1846</v>
      </c>
      <c r="L1307" s="12">
        <v>2437</v>
      </c>
      <c r="M1307" s="14">
        <v>0.11489977268030585</v>
      </c>
      <c r="N1307" s="14">
        <v>0.56899369600747141</v>
      </c>
    </row>
    <row r="1308" spans="5:14" x14ac:dyDescent="0.25">
      <c r="E1308" s="9"/>
      <c r="F1308" s="11" t="s">
        <v>5</v>
      </c>
      <c r="G1308" s="13">
        <v>43854</v>
      </c>
      <c r="H1308" s="12">
        <v>5966</v>
      </c>
      <c r="I1308" s="12">
        <v>473</v>
      </c>
      <c r="J1308" s="12">
        <v>5493</v>
      </c>
      <c r="K1308" s="12">
        <v>1829</v>
      </c>
      <c r="L1308" s="12">
        <v>3664</v>
      </c>
      <c r="M1308" s="14">
        <v>7.9282601407978548E-2</v>
      </c>
      <c r="N1308" s="14">
        <v>0.66703076643000181</v>
      </c>
    </row>
    <row r="1309" spans="5:14" x14ac:dyDescent="0.25">
      <c r="E1309" s="9"/>
      <c r="F1309" s="11" t="s">
        <v>5</v>
      </c>
      <c r="G1309" s="13">
        <v>43855</v>
      </c>
      <c r="H1309" s="12">
        <v>3547</v>
      </c>
      <c r="I1309" s="12">
        <v>588</v>
      </c>
      <c r="J1309" s="12">
        <v>2959</v>
      </c>
      <c r="K1309" s="12">
        <v>2850</v>
      </c>
      <c r="L1309" s="12">
        <v>109</v>
      </c>
      <c r="M1309" s="14">
        <v>0.16577389343106852</v>
      </c>
      <c r="N1309" s="14">
        <v>3.6836769178776617E-2</v>
      </c>
    </row>
    <row r="1310" spans="5:14" x14ac:dyDescent="0.25">
      <c r="E1310" s="9"/>
      <c r="F1310" s="11" t="s">
        <v>5</v>
      </c>
      <c r="G1310" s="13">
        <v>43856</v>
      </c>
      <c r="H1310" s="12">
        <v>4599</v>
      </c>
      <c r="I1310" s="12">
        <v>542</v>
      </c>
      <c r="J1310" s="12">
        <v>4057</v>
      </c>
      <c r="K1310" s="12">
        <v>2754</v>
      </c>
      <c r="L1310" s="12">
        <v>1303</v>
      </c>
      <c r="M1310" s="14">
        <v>0.11785170689280278</v>
      </c>
      <c r="N1310" s="14">
        <v>0.32117328074932217</v>
      </c>
    </row>
    <row r="1311" spans="5:14" x14ac:dyDescent="0.25">
      <c r="E1311" s="9"/>
      <c r="F1311" s="11" t="s">
        <v>5</v>
      </c>
      <c r="G1311" s="13">
        <v>43857</v>
      </c>
      <c r="H1311" s="12">
        <v>4850</v>
      </c>
      <c r="I1311" s="12">
        <v>472</v>
      </c>
      <c r="J1311" s="12">
        <v>4378</v>
      </c>
      <c r="K1311" s="12">
        <v>2944</v>
      </c>
      <c r="L1311" s="12">
        <v>1434</v>
      </c>
      <c r="M1311" s="14">
        <v>9.7319587628865986E-2</v>
      </c>
      <c r="N1311" s="14">
        <v>0.32754682503426225</v>
      </c>
    </row>
    <row r="1312" spans="5:14" x14ac:dyDescent="0.25">
      <c r="E1312" s="9"/>
      <c r="F1312" s="11" t="s">
        <v>5</v>
      </c>
      <c r="G1312" s="13">
        <v>43858</v>
      </c>
      <c r="H1312" s="12">
        <v>3934</v>
      </c>
      <c r="I1312" s="12">
        <v>468</v>
      </c>
      <c r="J1312" s="12">
        <v>3466</v>
      </c>
      <c r="K1312" s="12">
        <v>2363</v>
      </c>
      <c r="L1312" s="12">
        <v>1103</v>
      </c>
      <c r="M1312" s="14">
        <v>0.11896288764616167</v>
      </c>
      <c r="N1312" s="14">
        <v>0.31823427582227354</v>
      </c>
    </row>
    <row r="1313" spans="5:14" x14ac:dyDescent="0.25">
      <c r="E1313" s="9"/>
      <c r="F1313" s="11" t="s">
        <v>5</v>
      </c>
      <c r="G1313" s="13">
        <v>43859</v>
      </c>
      <c r="H1313" s="12">
        <v>3973</v>
      </c>
      <c r="I1313" s="12">
        <v>594</v>
      </c>
      <c r="J1313" s="12">
        <v>3379</v>
      </c>
      <c r="K1313" s="12">
        <v>1812</v>
      </c>
      <c r="L1313" s="12">
        <v>1567</v>
      </c>
      <c r="M1313" s="14">
        <v>0.14950918701233326</v>
      </c>
      <c r="N1313" s="14">
        <v>0.46374667061260727</v>
      </c>
    </row>
    <row r="1314" spans="5:14" x14ac:dyDescent="0.25">
      <c r="E1314" s="9"/>
      <c r="F1314" s="11" t="s">
        <v>5</v>
      </c>
      <c r="G1314" s="13">
        <v>43860</v>
      </c>
      <c r="H1314" s="12">
        <v>5068</v>
      </c>
      <c r="I1314" s="12">
        <v>428</v>
      </c>
      <c r="J1314" s="12">
        <v>4640</v>
      </c>
      <c r="K1314" s="12">
        <v>1540</v>
      </c>
      <c r="L1314" s="12">
        <v>3100</v>
      </c>
      <c r="M1314" s="14">
        <v>8.4451460142067877E-2</v>
      </c>
      <c r="N1314" s="14">
        <v>0.6681034482758621</v>
      </c>
    </row>
    <row r="1315" spans="5:14" x14ac:dyDescent="0.25">
      <c r="E1315" s="9"/>
      <c r="F1315" s="11" t="s">
        <v>5</v>
      </c>
      <c r="G1315" s="13">
        <v>43861</v>
      </c>
      <c r="H1315" s="12">
        <v>5275</v>
      </c>
      <c r="I1315" s="12">
        <v>397</v>
      </c>
      <c r="J1315" s="12">
        <v>4878</v>
      </c>
      <c r="K1315" s="12">
        <v>2985</v>
      </c>
      <c r="L1315" s="12">
        <v>1893</v>
      </c>
      <c r="M1315" s="14">
        <v>7.5260663507108999E-2</v>
      </c>
      <c r="N1315" s="14">
        <v>0.38806888068880691</v>
      </c>
    </row>
    <row r="1316" spans="5:14" x14ac:dyDescent="0.25">
      <c r="E1316" s="9"/>
      <c r="F1316" s="11" t="s">
        <v>5</v>
      </c>
      <c r="G1316" s="13">
        <v>43862</v>
      </c>
      <c r="H1316" s="12">
        <v>3892</v>
      </c>
      <c r="I1316" s="12">
        <v>577</v>
      </c>
      <c r="J1316" s="12">
        <v>3315</v>
      </c>
      <c r="K1316" s="12">
        <v>2359</v>
      </c>
      <c r="L1316" s="12">
        <v>956</v>
      </c>
      <c r="M1316" s="14">
        <v>0.14825282631038025</v>
      </c>
      <c r="N1316" s="14">
        <v>0.2883861236802413</v>
      </c>
    </row>
    <row r="1317" spans="5:14" x14ac:dyDescent="0.25">
      <c r="E1317" s="9"/>
      <c r="F1317" s="11" t="s">
        <v>5</v>
      </c>
      <c r="G1317" s="13">
        <v>43863</v>
      </c>
      <c r="H1317" s="12">
        <v>4329</v>
      </c>
      <c r="I1317" s="12">
        <v>398</v>
      </c>
      <c r="J1317" s="12">
        <v>3931</v>
      </c>
      <c r="K1317" s="12">
        <v>2030</v>
      </c>
      <c r="L1317" s="12">
        <v>1901</v>
      </c>
      <c r="M1317" s="14">
        <v>9.1938091938091937E-2</v>
      </c>
      <c r="N1317" s="14">
        <v>0.48359196133299415</v>
      </c>
    </row>
    <row r="1318" spans="5:14" x14ac:dyDescent="0.25">
      <c r="E1318" s="9"/>
      <c r="F1318" s="11" t="s">
        <v>5</v>
      </c>
      <c r="G1318" s="13">
        <v>43864</v>
      </c>
      <c r="H1318" s="12">
        <v>3179</v>
      </c>
      <c r="I1318" s="12">
        <v>407</v>
      </c>
      <c r="J1318" s="12">
        <v>2772</v>
      </c>
      <c r="K1318" s="12">
        <v>2968</v>
      </c>
      <c r="L1318" s="12">
        <v>-196</v>
      </c>
      <c r="M1318" s="14">
        <v>0.12802768166089964</v>
      </c>
      <c r="N1318" s="14">
        <v>-7.0707070707070704E-2</v>
      </c>
    </row>
    <row r="1319" spans="5:14" x14ac:dyDescent="0.25">
      <c r="E1319" s="9"/>
      <c r="F1319" s="11" t="s">
        <v>5</v>
      </c>
      <c r="G1319" s="13">
        <v>43865</v>
      </c>
      <c r="H1319" s="12">
        <v>4852</v>
      </c>
      <c r="I1319" s="12">
        <v>426</v>
      </c>
      <c r="J1319" s="12">
        <v>4426</v>
      </c>
      <c r="K1319" s="12">
        <v>1823</v>
      </c>
      <c r="L1319" s="12">
        <v>2603</v>
      </c>
      <c r="M1319" s="14">
        <v>8.7798845836768349E-2</v>
      </c>
      <c r="N1319" s="14">
        <v>0.58811568007230008</v>
      </c>
    </row>
    <row r="1320" spans="5:14" x14ac:dyDescent="0.25">
      <c r="E1320" s="9"/>
      <c r="F1320" s="11" t="s">
        <v>5</v>
      </c>
      <c r="G1320" s="13">
        <v>43866</v>
      </c>
      <c r="H1320" s="12">
        <v>4224</v>
      </c>
      <c r="I1320" s="12">
        <v>427</v>
      </c>
      <c r="J1320" s="12">
        <v>3797</v>
      </c>
      <c r="K1320" s="12">
        <v>1822</v>
      </c>
      <c r="L1320" s="12">
        <v>1975</v>
      </c>
      <c r="M1320" s="14">
        <v>0.10108901515151515</v>
      </c>
      <c r="N1320" s="14">
        <v>0.52014748485646567</v>
      </c>
    </row>
    <row r="1321" spans="5:14" x14ac:dyDescent="0.25">
      <c r="E1321" s="9"/>
      <c r="F1321" s="11" t="s">
        <v>5</v>
      </c>
      <c r="G1321" s="13">
        <v>43867</v>
      </c>
      <c r="H1321" s="12">
        <v>4075</v>
      </c>
      <c r="I1321" s="12">
        <v>541</v>
      </c>
      <c r="J1321" s="12">
        <v>3534</v>
      </c>
      <c r="K1321" s="12">
        <v>2064</v>
      </c>
      <c r="L1321" s="12">
        <v>1470</v>
      </c>
      <c r="M1321" s="14">
        <v>0.13276073619631901</v>
      </c>
      <c r="N1321" s="14">
        <v>0.41595925297113751</v>
      </c>
    </row>
    <row r="1322" spans="5:14" x14ac:dyDescent="0.25">
      <c r="E1322" s="9"/>
      <c r="F1322" s="11" t="s">
        <v>5</v>
      </c>
      <c r="G1322" s="13">
        <v>43868</v>
      </c>
      <c r="H1322" s="12">
        <v>3554</v>
      </c>
      <c r="I1322" s="12">
        <v>442</v>
      </c>
      <c r="J1322" s="12">
        <v>3112</v>
      </c>
      <c r="K1322" s="12">
        <v>2375</v>
      </c>
      <c r="L1322" s="12">
        <v>737</v>
      </c>
      <c r="M1322" s="14">
        <v>0.12436691052335397</v>
      </c>
      <c r="N1322" s="14">
        <v>0.23682519280205655</v>
      </c>
    </row>
    <row r="1323" spans="5:14" x14ac:dyDescent="0.25">
      <c r="E1323" s="9"/>
      <c r="F1323" s="11" t="s">
        <v>5</v>
      </c>
      <c r="G1323" s="13">
        <v>43869</v>
      </c>
      <c r="H1323" s="12">
        <v>4460</v>
      </c>
      <c r="I1323" s="12">
        <v>533</v>
      </c>
      <c r="J1323" s="12">
        <v>3927</v>
      </c>
      <c r="K1323" s="12">
        <v>2304</v>
      </c>
      <c r="L1323" s="12">
        <v>1623</v>
      </c>
      <c r="M1323" s="14">
        <v>0.1195067264573991</v>
      </c>
      <c r="N1323" s="14">
        <v>0.41329258976317801</v>
      </c>
    </row>
    <row r="1324" spans="5:14" x14ac:dyDescent="0.25">
      <c r="E1324" s="9"/>
      <c r="F1324" s="11" t="s">
        <v>5</v>
      </c>
      <c r="G1324" s="13">
        <v>43870</v>
      </c>
      <c r="H1324" s="12">
        <v>4584</v>
      </c>
      <c r="I1324" s="12">
        <v>479</v>
      </c>
      <c r="J1324" s="12">
        <v>4105</v>
      </c>
      <c r="K1324" s="12">
        <v>2231</v>
      </c>
      <c r="L1324" s="12">
        <v>1874</v>
      </c>
      <c r="M1324" s="14">
        <v>0.10449389179755672</v>
      </c>
      <c r="N1324" s="14">
        <v>0.45651644336175395</v>
      </c>
    </row>
    <row r="1325" spans="5:14" x14ac:dyDescent="0.25">
      <c r="E1325" s="9"/>
      <c r="F1325" s="11" t="s">
        <v>5</v>
      </c>
      <c r="G1325" s="13">
        <v>43871</v>
      </c>
      <c r="H1325" s="12">
        <v>5969</v>
      </c>
      <c r="I1325" s="12">
        <v>503</v>
      </c>
      <c r="J1325" s="12">
        <v>5466</v>
      </c>
      <c r="K1325" s="12">
        <v>1682</v>
      </c>
      <c r="L1325" s="12">
        <v>3784</v>
      </c>
      <c r="M1325" s="14">
        <v>8.4268721728932822E-2</v>
      </c>
      <c r="N1325" s="14">
        <v>0.69227954628613242</v>
      </c>
    </row>
    <row r="1326" spans="5:14" x14ac:dyDescent="0.25">
      <c r="E1326" s="9"/>
      <c r="F1326" s="11" t="s">
        <v>5</v>
      </c>
      <c r="G1326" s="13">
        <v>43872</v>
      </c>
      <c r="H1326" s="12">
        <v>5757</v>
      </c>
      <c r="I1326" s="12">
        <v>512</v>
      </c>
      <c r="J1326" s="12">
        <v>5245</v>
      </c>
      <c r="K1326" s="12">
        <v>2843</v>
      </c>
      <c r="L1326" s="12">
        <v>2402</v>
      </c>
      <c r="M1326" s="14">
        <v>8.8935209310404731E-2</v>
      </c>
      <c r="N1326" s="14">
        <v>0.45795996186844612</v>
      </c>
    </row>
    <row r="1327" spans="5:14" x14ac:dyDescent="0.25">
      <c r="E1327" s="9"/>
      <c r="F1327" s="11" t="s">
        <v>5</v>
      </c>
      <c r="G1327" s="13">
        <v>43873</v>
      </c>
      <c r="H1327" s="12">
        <v>5039</v>
      </c>
      <c r="I1327" s="12">
        <v>500</v>
      </c>
      <c r="J1327" s="12">
        <v>4539</v>
      </c>
      <c r="K1327" s="12">
        <v>1895</v>
      </c>
      <c r="L1327" s="12">
        <v>2644</v>
      </c>
      <c r="M1327" s="14">
        <v>9.922603691208573E-2</v>
      </c>
      <c r="N1327" s="14">
        <v>0.58250716016743775</v>
      </c>
    </row>
    <row r="1328" spans="5:14" x14ac:dyDescent="0.25">
      <c r="E1328" s="9"/>
      <c r="F1328" s="11" t="s">
        <v>5</v>
      </c>
      <c r="G1328" s="13">
        <v>43874</v>
      </c>
      <c r="H1328" s="12">
        <v>3578</v>
      </c>
      <c r="I1328" s="12">
        <v>522</v>
      </c>
      <c r="J1328" s="12">
        <v>3056</v>
      </c>
      <c r="K1328" s="12">
        <v>2814</v>
      </c>
      <c r="L1328" s="12">
        <v>242</v>
      </c>
      <c r="M1328" s="14">
        <v>0.14589155953046395</v>
      </c>
      <c r="N1328" s="14">
        <v>7.9188481675392663E-2</v>
      </c>
    </row>
    <row r="1329" spans="5:14" x14ac:dyDescent="0.25">
      <c r="E1329" s="9"/>
      <c r="F1329" s="11" t="s">
        <v>5</v>
      </c>
      <c r="G1329" s="13">
        <v>43875</v>
      </c>
      <c r="H1329" s="12">
        <v>5146</v>
      </c>
      <c r="I1329" s="12">
        <v>330</v>
      </c>
      <c r="J1329" s="12">
        <v>4816</v>
      </c>
      <c r="K1329" s="12">
        <v>1795</v>
      </c>
      <c r="L1329" s="12">
        <v>3021</v>
      </c>
      <c r="M1329" s="14">
        <v>6.4127477652545672E-2</v>
      </c>
      <c r="N1329" s="14">
        <v>0.62728405315614622</v>
      </c>
    </row>
    <row r="1330" spans="5:14" x14ac:dyDescent="0.25">
      <c r="E1330" s="9"/>
      <c r="F1330" s="11" t="s">
        <v>5</v>
      </c>
      <c r="G1330" s="13">
        <v>43876</v>
      </c>
      <c r="H1330" s="12">
        <v>5862</v>
      </c>
      <c r="I1330" s="12">
        <v>513</v>
      </c>
      <c r="J1330" s="12">
        <v>5349</v>
      </c>
      <c r="K1330" s="12">
        <v>2922</v>
      </c>
      <c r="L1330" s="12">
        <v>2427</v>
      </c>
      <c r="M1330" s="14">
        <v>8.7512794268167854E-2</v>
      </c>
      <c r="N1330" s="14">
        <v>0.4537296690970275</v>
      </c>
    </row>
    <row r="1331" spans="5:14" x14ac:dyDescent="0.25">
      <c r="E1331" s="9"/>
      <c r="F1331" s="11" t="s">
        <v>5</v>
      </c>
      <c r="G1331" s="13">
        <v>43877</v>
      </c>
      <c r="H1331" s="12">
        <v>4592</v>
      </c>
      <c r="I1331" s="12">
        <v>493</v>
      </c>
      <c r="J1331" s="12">
        <v>4099</v>
      </c>
      <c r="K1331" s="12">
        <v>1522</v>
      </c>
      <c r="L1331" s="12">
        <v>2577</v>
      </c>
      <c r="M1331" s="14">
        <v>0.10736062717770035</v>
      </c>
      <c r="N1331" s="14">
        <v>0.62868992437179805</v>
      </c>
    </row>
    <row r="1332" spans="5:14" x14ac:dyDescent="0.25">
      <c r="E1332" s="9"/>
      <c r="F1332" s="11" t="s">
        <v>5</v>
      </c>
      <c r="G1332" s="13">
        <v>43878</v>
      </c>
      <c r="H1332" s="12">
        <v>4700</v>
      </c>
      <c r="I1332" s="12">
        <v>382</v>
      </c>
      <c r="J1332" s="12">
        <v>4318</v>
      </c>
      <c r="K1332" s="12">
        <v>1929</v>
      </c>
      <c r="L1332" s="12">
        <v>2389</v>
      </c>
      <c r="M1332" s="14">
        <v>8.1276595744680852E-2</v>
      </c>
      <c r="N1332" s="14">
        <v>0.55326540064844831</v>
      </c>
    </row>
    <row r="1333" spans="5:14" x14ac:dyDescent="0.25">
      <c r="E1333" s="9"/>
      <c r="F1333" s="11" t="s">
        <v>5</v>
      </c>
      <c r="G1333" s="13">
        <v>43879</v>
      </c>
      <c r="H1333" s="12">
        <v>5428</v>
      </c>
      <c r="I1333" s="12">
        <v>426</v>
      </c>
      <c r="J1333" s="12">
        <v>5002</v>
      </c>
      <c r="K1333" s="12">
        <v>1645</v>
      </c>
      <c r="L1333" s="12">
        <v>3357</v>
      </c>
      <c r="M1333" s="14">
        <v>7.8481945467944E-2</v>
      </c>
      <c r="N1333" s="14">
        <v>0.67113154738104763</v>
      </c>
    </row>
    <row r="1334" spans="5:14" x14ac:dyDescent="0.25">
      <c r="E1334" s="9"/>
      <c r="F1334" s="11" t="s">
        <v>5</v>
      </c>
      <c r="G1334" s="13">
        <v>43880</v>
      </c>
      <c r="H1334" s="12">
        <v>4647</v>
      </c>
      <c r="I1334" s="12">
        <v>466</v>
      </c>
      <c r="J1334" s="12">
        <v>4181</v>
      </c>
      <c r="K1334" s="12">
        <v>2142</v>
      </c>
      <c r="L1334" s="12">
        <v>2039</v>
      </c>
      <c r="M1334" s="14">
        <v>0.10027975037658704</v>
      </c>
      <c r="N1334" s="14">
        <v>0.48768237263812486</v>
      </c>
    </row>
    <row r="1335" spans="5:14" x14ac:dyDescent="0.25">
      <c r="E1335" s="9"/>
      <c r="F1335" s="11" t="s">
        <v>5</v>
      </c>
      <c r="G1335" s="13">
        <v>43881</v>
      </c>
      <c r="H1335" s="12">
        <v>5567</v>
      </c>
      <c r="I1335" s="12">
        <v>506</v>
      </c>
      <c r="J1335" s="12">
        <v>5061</v>
      </c>
      <c r="K1335" s="12">
        <v>2832</v>
      </c>
      <c r="L1335" s="12">
        <v>2229</v>
      </c>
      <c r="M1335" s="14">
        <v>9.0892760912520215E-2</v>
      </c>
      <c r="N1335" s="14">
        <v>0.44042679312388855</v>
      </c>
    </row>
    <row r="1336" spans="5:14" x14ac:dyDescent="0.25">
      <c r="E1336" s="9"/>
      <c r="F1336" s="11" t="s">
        <v>5</v>
      </c>
      <c r="G1336" s="13">
        <v>43882</v>
      </c>
      <c r="H1336" s="12">
        <v>3009</v>
      </c>
      <c r="I1336" s="12">
        <v>314</v>
      </c>
      <c r="J1336" s="12">
        <v>2695</v>
      </c>
      <c r="K1336" s="12">
        <v>1866</v>
      </c>
      <c r="L1336" s="12">
        <v>829</v>
      </c>
      <c r="M1336" s="14">
        <v>0.1043536058491193</v>
      </c>
      <c r="N1336" s="14">
        <v>0.30760667903525046</v>
      </c>
    </row>
    <row r="1337" spans="5:14" x14ac:dyDescent="0.25">
      <c r="E1337" s="9"/>
      <c r="F1337" s="11" t="s">
        <v>5</v>
      </c>
      <c r="G1337" s="13">
        <v>43883</v>
      </c>
      <c r="H1337" s="12">
        <v>3422</v>
      </c>
      <c r="I1337" s="12">
        <v>554</v>
      </c>
      <c r="J1337" s="12">
        <v>2868</v>
      </c>
      <c r="K1337" s="12">
        <v>2826</v>
      </c>
      <c r="L1337" s="12">
        <v>42</v>
      </c>
      <c r="M1337" s="14">
        <v>0.16189362945645822</v>
      </c>
      <c r="N1337" s="14">
        <v>1.4644351464435146E-2</v>
      </c>
    </row>
    <row r="1338" spans="5:14" x14ac:dyDescent="0.25">
      <c r="E1338" s="9"/>
      <c r="F1338" s="11" t="s">
        <v>5</v>
      </c>
      <c r="G1338" s="13">
        <v>43884</v>
      </c>
      <c r="H1338" s="12">
        <v>3446</v>
      </c>
      <c r="I1338" s="12">
        <v>410</v>
      </c>
      <c r="J1338" s="12">
        <v>3036</v>
      </c>
      <c r="K1338" s="12">
        <v>2893</v>
      </c>
      <c r="L1338" s="12">
        <v>143</v>
      </c>
      <c r="M1338" s="14">
        <v>0.11897852582704585</v>
      </c>
      <c r="N1338" s="14">
        <v>4.710144927536232E-2</v>
      </c>
    </row>
    <row r="1339" spans="5:14" x14ac:dyDescent="0.25">
      <c r="E1339" s="9"/>
      <c r="F1339" s="11" t="s">
        <v>5</v>
      </c>
      <c r="G1339" s="13">
        <v>43885</v>
      </c>
      <c r="H1339" s="12">
        <v>4201</v>
      </c>
      <c r="I1339" s="12">
        <v>367</v>
      </c>
      <c r="J1339" s="12">
        <v>3834</v>
      </c>
      <c r="K1339" s="12">
        <v>2542</v>
      </c>
      <c r="L1339" s="12">
        <v>1292</v>
      </c>
      <c r="M1339" s="14">
        <v>8.7360152344679837E-2</v>
      </c>
      <c r="N1339" s="14">
        <v>0.33698487219613982</v>
      </c>
    </row>
    <row r="1340" spans="5:14" x14ac:dyDescent="0.25">
      <c r="E1340" s="9"/>
      <c r="F1340" s="11" t="s">
        <v>5</v>
      </c>
      <c r="G1340" s="13">
        <v>43886</v>
      </c>
      <c r="H1340" s="12">
        <v>5423</v>
      </c>
      <c r="I1340" s="12">
        <v>499</v>
      </c>
      <c r="J1340" s="12">
        <v>4924</v>
      </c>
      <c r="K1340" s="12">
        <v>1617</v>
      </c>
      <c r="L1340" s="12">
        <v>3307</v>
      </c>
      <c r="M1340" s="14">
        <v>9.2015489581412507E-2</v>
      </c>
      <c r="N1340" s="14">
        <v>0.67160844841592204</v>
      </c>
    </row>
    <row r="1341" spans="5:14" x14ac:dyDescent="0.25">
      <c r="E1341" s="9"/>
      <c r="F1341" s="11" t="s">
        <v>5</v>
      </c>
      <c r="G1341" s="13">
        <v>43887</v>
      </c>
      <c r="H1341" s="12">
        <v>3641</v>
      </c>
      <c r="I1341" s="12">
        <v>452</v>
      </c>
      <c r="J1341" s="12">
        <v>3189</v>
      </c>
      <c r="K1341" s="12">
        <v>2650</v>
      </c>
      <c r="L1341" s="12">
        <v>539</v>
      </c>
      <c r="M1341" s="14">
        <v>0.12414171930788245</v>
      </c>
      <c r="N1341" s="14">
        <v>0.16901850109752273</v>
      </c>
    </row>
    <row r="1342" spans="5:14" x14ac:dyDescent="0.25">
      <c r="E1342" s="9"/>
      <c r="F1342" s="11" t="s">
        <v>5</v>
      </c>
      <c r="G1342" s="13">
        <v>43888</v>
      </c>
      <c r="H1342" s="12">
        <v>3479</v>
      </c>
      <c r="I1342" s="12">
        <v>547</v>
      </c>
      <c r="J1342" s="12">
        <v>2932</v>
      </c>
      <c r="K1342" s="12">
        <v>1835</v>
      </c>
      <c r="L1342" s="12">
        <v>1097</v>
      </c>
      <c r="M1342" s="14">
        <v>0.15722908881862604</v>
      </c>
      <c r="N1342" s="14">
        <v>0.37414733969986358</v>
      </c>
    </row>
    <row r="1343" spans="5:14" x14ac:dyDescent="0.25">
      <c r="E1343" s="9"/>
      <c r="F1343" s="11" t="s">
        <v>5</v>
      </c>
      <c r="G1343" s="13">
        <v>43889</v>
      </c>
      <c r="H1343" s="12">
        <v>5565</v>
      </c>
      <c r="I1343" s="12">
        <v>544</v>
      </c>
      <c r="J1343" s="12">
        <v>5021</v>
      </c>
      <c r="K1343" s="12">
        <v>1989</v>
      </c>
      <c r="L1343" s="12">
        <v>3032</v>
      </c>
      <c r="M1343" s="14">
        <v>9.7753818508535484E-2</v>
      </c>
      <c r="N1343" s="14">
        <v>0.60386377215694087</v>
      </c>
    </row>
    <row r="1344" spans="5:14" x14ac:dyDescent="0.25">
      <c r="E1344" s="9"/>
      <c r="F1344" s="11" t="s">
        <v>5</v>
      </c>
      <c r="G1344" s="13">
        <v>43890</v>
      </c>
      <c r="H1344" s="12">
        <v>5343</v>
      </c>
      <c r="I1344" s="12">
        <v>551</v>
      </c>
      <c r="J1344" s="12">
        <v>4792</v>
      </c>
      <c r="K1344" s="12">
        <v>2431</v>
      </c>
      <c r="L1344" s="12">
        <v>2361</v>
      </c>
      <c r="M1344" s="14">
        <v>0.10312558487740969</v>
      </c>
      <c r="N1344" s="14">
        <v>0.49269616026711183</v>
      </c>
    </row>
    <row r="1345" spans="5:14" x14ac:dyDescent="0.25">
      <c r="E1345" s="9"/>
      <c r="F1345" s="11" t="s">
        <v>5</v>
      </c>
      <c r="G1345" s="13">
        <v>43891</v>
      </c>
      <c r="H1345" s="12">
        <v>4822</v>
      </c>
      <c r="I1345" s="12">
        <v>430</v>
      </c>
      <c r="J1345" s="12">
        <v>4392</v>
      </c>
      <c r="K1345" s="12">
        <v>1784</v>
      </c>
      <c r="L1345" s="12">
        <v>2608</v>
      </c>
      <c r="M1345" s="14">
        <v>8.9174616341766905E-2</v>
      </c>
      <c r="N1345" s="14">
        <v>0.59380692167577409</v>
      </c>
    </row>
    <row r="1346" spans="5:14" x14ac:dyDescent="0.25">
      <c r="E1346" s="9"/>
      <c r="F1346" s="11" t="s">
        <v>5</v>
      </c>
      <c r="G1346" s="13">
        <v>43892</v>
      </c>
      <c r="H1346" s="12">
        <v>5150</v>
      </c>
      <c r="I1346" s="12">
        <v>322</v>
      </c>
      <c r="J1346" s="12">
        <v>4828</v>
      </c>
      <c r="K1346" s="12">
        <v>2813</v>
      </c>
      <c r="L1346" s="12">
        <v>2015</v>
      </c>
      <c r="M1346" s="14">
        <v>6.2524271844660195E-2</v>
      </c>
      <c r="N1346" s="14">
        <v>0.41735708367854185</v>
      </c>
    </row>
    <row r="1347" spans="5:14" x14ac:dyDescent="0.25">
      <c r="E1347" s="9"/>
      <c r="F1347" s="11" t="s">
        <v>5</v>
      </c>
      <c r="G1347" s="13">
        <v>43893</v>
      </c>
      <c r="H1347" s="12">
        <v>5554</v>
      </c>
      <c r="I1347" s="12">
        <v>333</v>
      </c>
      <c r="J1347" s="12">
        <v>5221</v>
      </c>
      <c r="K1347" s="12">
        <v>2486</v>
      </c>
      <c r="L1347" s="12">
        <v>2735</v>
      </c>
      <c r="M1347" s="14">
        <v>5.9956787900612173E-2</v>
      </c>
      <c r="N1347" s="14">
        <v>0.5238460065121624</v>
      </c>
    </row>
    <row r="1348" spans="5:14" x14ac:dyDescent="0.25">
      <c r="E1348" s="9"/>
      <c r="F1348" s="11" t="s">
        <v>5</v>
      </c>
      <c r="G1348" s="13">
        <v>43894</v>
      </c>
      <c r="H1348" s="12">
        <v>5871</v>
      </c>
      <c r="I1348" s="12">
        <v>578</v>
      </c>
      <c r="J1348" s="12">
        <v>5293</v>
      </c>
      <c r="K1348" s="12">
        <v>1930</v>
      </c>
      <c r="L1348" s="12">
        <v>3363</v>
      </c>
      <c r="M1348" s="14">
        <v>9.8450008516436718E-2</v>
      </c>
      <c r="N1348" s="14">
        <v>0.63536746646514264</v>
      </c>
    </row>
    <row r="1349" spans="5:14" x14ac:dyDescent="0.25">
      <c r="E1349" s="9"/>
      <c r="F1349" s="11" t="s">
        <v>5</v>
      </c>
      <c r="G1349" s="13">
        <v>43895</v>
      </c>
      <c r="H1349" s="12">
        <v>5182</v>
      </c>
      <c r="I1349" s="12">
        <v>544</v>
      </c>
      <c r="J1349" s="12">
        <v>4638</v>
      </c>
      <c r="K1349" s="12">
        <v>2375</v>
      </c>
      <c r="L1349" s="12">
        <v>2263</v>
      </c>
      <c r="M1349" s="14">
        <v>0.10497877267464299</v>
      </c>
      <c r="N1349" s="14">
        <v>0.48792583009918067</v>
      </c>
    </row>
    <row r="1350" spans="5:14" x14ac:dyDescent="0.25">
      <c r="E1350" s="9"/>
      <c r="F1350" s="11" t="s">
        <v>5</v>
      </c>
      <c r="G1350" s="13">
        <v>43896</v>
      </c>
      <c r="H1350" s="12">
        <v>3230</v>
      </c>
      <c r="I1350" s="12">
        <v>361</v>
      </c>
      <c r="J1350" s="12">
        <v>2869</v>
      </c>
      <c r="K1350" s="12">
        <v>2572</v>
      </c>
      <c r="L1350" s="12">
        <v>297</v>
      </c>
      <c r="M1350" s="14">
        <v>0.11176470588235295</v>
      </c>
      <c r="N1350" s="14">
        <v>0.10352039037992332</v>
      </c>
    </row>
    <row r="1351" spans="5:14" x14ac:dyDescent="0.25">
      <c r="E1351" s="9"/>
      <c r="F1351" s="11" t="s">
        <v>5</v>
      </c>
      <c r="G1351" s="13">
        <v>43897</v>
      </c>
      <c r="H1351" s="12">
        <v>4766</v>
      </c>
      <c r="I1351" s="12">
        <v>451</v>
      </c>
      <c r="J1351" s="12">
        <v>4315</v>
      </c>
      <c r="K1351" s="12">
        <v>2664</v>
      </c>
      <c r="L1351" s="12">
        <v>1651</v>
      </c>
      <c r="M1351" s="14">
        <v>9.4628619387326904E-2</v>
      </c>
      <c r="N1351" s="14">
        <v>0.38261877172653536</v>
      </c>
    </row>
    <row r="1352" spans="5:14" x14ac:dyDescent="0.25">
      <c r="E1352" s="9"/>
      <c r="F1352" s="11" t="s">
        <v>5</v>
      </c>
      <c r="G1352" s="13">
        <v>43898</v>
      </c>
      <c r="H1352" s="12">
        <v>3547</v>
      </c>
      <c r="I1352" s="12">
        <v>462</v>
      </c>
      <c r="J1352" s="12">
        <v>3085</v>
      </c>
      <c r="K1352" s="12">
        <v>2387</v>
      </c>
      <c r="L1352" s="12">
        <v>698</v>
      </c>
      <c r="M1352" s="14">
        <v>0.13025091626726812</v>
      </c>
      <c r="N1352" s="14">
        <v>0.22625607779578605</v>
      </c>
    </row>
    <row r="1353" spans="5:14" x14ac:dyDescent="0.25">
      <c r="E1353" s="9"/>
      <c r="F1353" s="11" t="s">
        <v>5</v>
      </c>
      <c r="G1353" s="13">
        <v>43899</v>
      </c>
      <c r="H1353" s="12">
        <v>3655</v>
      </c>
      <c r="I1353" s="12">
        <v>455</v>
      </c>
      <c r="J1353" s="12">
        <v>3200</v>
      </c>
      <c r="K1353" s="12">
        <v>2677</v>
      </c>
      <c r="L1353" s="12">
        <v>523</v>
      </c>
      <c r="M1353" s="14">
        <v>0.12448700410396717</v>
      </c>
      <c r="N1353" s="14">
        <v>0.16343750000000001</v>
      </c>
    </row>
    <row r="1354" spans="5:14" x14ac:dyDescent="0.25">
      <c r="E1354" s="9"/>
      <c r="F1354" s="11" t="s">
        <v>5</v>
      </c>
      <c r="G1354" s="13">
        <v>43900</v>
      </c>
      <c r="H1354" s="12">
        <v>5474</v>
      </c>
      <c r="I1354" s="12">
        <v>389</v>
      </c>
      <c r="J1354" s="12">
        <v>5085</v>
      </c>
      <c r="K1354" s="12">
        <v>2012</v>
      </c>
      <c r="L1354" s="12">
        <v>3073</v>
      </c>
      <c r="M1354" s="14">
        <v>7.1063207891852387E-2</v>
      </c>
      <c r="N1354" s="14">
        <v>0.60432645034414945</v>
      </c>
    </row>
    <row r="1355" spans="5:14" x14ac:dyDescent="0.25">
      <c r="E1355" s="9"/>
      <c r="F1355" s="11" t="s">
        <v>5</v>
      </c>
      <c r="G1355" s="13">
        <v>43901</v>
      </c>
      <c r="H1355" s="12">
        <v>4476</v>
      </c>
      <c r="I1355" s="12">
        <v>487</v>
      </c>
      <c r="J1355" s="12">
        <v>3989</v>
      </c>
      <c r="K1355" s="12">
        <v>2002</v>
      </c>
      <c r="L1355" s="12">
        <v>1987</v>
      </c>
      <c r="M1355" s="14">
        <v>0.10880250223413762</v>
      </c>
      <c r="N1355" s="14">
        <v>0.49811982953121081</v>
      </c>
    </row>
    <row r="1356" spans="5:14" x14ac:dyDescent="0.25">
      <c r="E1356" s="9"/>
      <c r="F1356" s="11" t="s">
        <v>5</v>
      </c>
      <c r="G1356" s="13">
        <v>43902</v>
      </c>
      <c r="H1356" s="12">
        <v>4297</v>
      </c>
      <c r="I1356" s="12">
        <v>547</v>
      </c>
      <c r="J1356" s="12">
        <v>3750</v>
      </c>
      <c r="K1356" s="12">
        <v>1975</v>
      </c>
      <c r="L1356" s="12">
        <v>1775</v>
      </c>
      <c r="M1356" s="14">
        <v>0.12729811496392832</v>
      </c>
      <c r="N1356" s="14">
        <v>0.47333333333333333</v>
      </c>
    </row>
    <row r="1357" spans="5:14" x14ac:dyDescent="0.25">
      <c r="E1357" s="9"/>
      <c r="F1357" s="11" t="s">
        <v>5</v>
      </c>
      <c r="G1357" s="13">
        <v>43903</v>
      </c>
      <c r="H1357" s="12">
        <v>3623</v>
      </c>
      <c r="I1357" s="12">
        <v>326</v>
      </c>
      <c r="J1357" s="12">
        <v>3297</v>
      </c>
      <c r="K1357" s="12">
        <v>2609</v>
      </c>
      <c r="L1357" s="12">
        <v>688</v>
      </c>
      <c r="M1357" s="14">
        <v>8.9980678995307761E-2</v>
      </c>
      <c r="N1357" s="14">
        <v>0.20867455262359721</v>
      </c>
    </row>
    <row r="1358" spans="5:14" x14ac:dyDescent="0.25">
      <c r="E1358" s="9"/>
      <c r="F1358" s="11" t="s">
        <v>5</v>
      </c>
      <c r="G1358" s="13">
        <v>43904</v>
      </c>
      <c r="H1358" s="12">
        <v>5167</v>
      </c>
      <c r="I1358" s="12">
        <v>553</v>
      </c>
      <c r="J1358" s="12">
        <v>4614</v>
      </c>
      <c r="K1358" s="12">
        <v>2500</v>
      </c>
      <c r="L1358" s="12">
        <v>2114</v>
      </c>
      <c r="M1358" s="14">
        <v>0.10702535320301916</v>
      </c>
      <c r="N1358" s="14">
        <v>0.45817078456870397</v>
      </c>
    </row>
    <row r="1359" spans="5:14" x14ac:dyDescent="0.25">
      <c r="E1359" s="9"/>
      <c r="F1359" s="11" t="s">
        <v>5</v>
      </c>
      <c r="G1359" s="13">
        <v>43905</v>
      </c>
      <c r="H1359" s="12">
        <v>4346</v>
      </c>
      <c r="I1359" s="12">
        <v>520</v>
      </c>
      <c r="J1359" s="12">
        <v>3826</v>
      </c>
      <c r="K1359" s="12">
        <v>1922</v>
      </c>
      <c r="L1359" s="12">
        <v>1904</v>
      </c>
      <c r="M1359" s="14">
        <v>0.11965025310630464</v>
      </c>
      <c r="N1359" s="14">
        <v>0.49764767381076841</v>
      </c>
    </row>
    <row r="1360" spans="5:14" x14ac:dyDescent="0.25">
      <c r="E1360" s="9"/>
      <c r="F1360" s="11" t="s">
        <v>5</v>
      </c>
      <c r="G1360" s="13">
        <v>43906</v>
      </c>
      <c r="H1360" s="12">
        <v>5222</v>
      </c>
      <c r="I1360" s="12">
        <v>547</v>
      </c>
      <c r="J1360" s="12">
        <v>4675</v>
      </c>
      <c r="K1360" s="12">
        <v>2758</v>
      </c>
      <c r="L1360" s="12">
        <v>1917</v>
      </c>
      <c r="M1360" s="14">
        <v>0.10474913826120261</v>
      </c>
      <c r="N1360" s="14">
        <v>0.41005347593582886</v>
      </c>
    </row>
    <row r="1361" spans="5:14" x14ac:dyDescent="0.25">
      <c r="E1361" s="9"/>
      <c r="F1361" s="11" t="s">
        <v>5</v>
      </c>
      <c r="G1361" s="13">
        <v>43907</v>
      </c>
      <c r="H1361" s="12">
        <v>3472</v>
      </c>
      <c r="I1361" s="12">
        <v>432</v>
      </c>
      <c r="J1361" s="12">
        <v>3040</v>
      </c>
      <c r="K1361" s="12">
        <v>1669</v>
      </c>
      <c r="L1361" s="12">
        <v>1371</v>
      </c>
      <c r="M1361" s="14">
        <v>0.12442396313364056</v>
      </c>
      <c r="N1361" s="14">
        <v>0.45098684210526313</v>
      </c>
    </row>
    <row r="1362" spans="5:14" x14ac:dyDescent="0.25">
      <c r="E1362" s="9"/>
      <c r="F1362" s="11" t="s">
        <v>5</v>
      </c>
      <c r="G1362" s="13">
        <v>43908</v>
      </c>
      <c r="H1362" s="12">
        <v>3725</v>
      </c>
      <c r="I1362" s="12">
        <v>360</v>
      </c>
      <c r="J1362" s="12">
        <v>3365</v>
      </c>
      <c r="K1362" s="12">
        <v>2139</v>
      </c>
      <c r="L1362" s="12">
        <v>1226</v>
      </c>
      <c r="M1362" s="14">
        <v>9.6644295302013419E-2</v>
      </c>
      <c r="N1362" s="14">
        <v>0.36433878157503713</v>
      </c>
    </row>
    <row r="1363" spans="5:14" x14ac:dyDescent="0.25">
      <c r="E1363" s="9"/>
      <c r="F1363" s="11" t="s">
        <v>5</v>
      </c>
      <c r="G1363" s="13">
        <v>43909</v>
      </c>
      <c r="H1363" s="12">
        <v>4902</v>
      </c>
      <c r="I1363" s="12">
        <v>380</v>
      </c>
      <c r="J1363" s="12">
        <v>4522</v>
      </c>
      <c r="K1363" s="12">
        <v>2775</v>
      </c>
      <c r="L1363" s="12">
        <v>1747</v>
      </c>
      <c r="M1363" s="14">
        <v>7.7519379844961239E-2</v>
      </c>
      <c r="N1363" s="14">
        <v>0.38633348076072532</v>
      </c>
    </row>
    <row r="1364" spans="5:14" x14ac:dyDescent="0.25">
      <c r="E1364" s="9"/>
      <c r="F1364" s="11" t="s">
        <v>5</v>
      </c>
      <c r="G1364" s="13">
        <v>43910</v>
      </c>
      <c r="H1364" s="12">
        <v>5953</v>
      </c>
      <c r="I1364" s="12">
        <v>546</v>
      </c>
      <c r="J1364" s="12">
        <v>5407</v>
      </c>
      <c r="K1364" s="12">
        <v>2576</v>
      </c>
      <c r="L1364" s="12">
        <v>2831</v>
      </c>
      <c r="M1364" s="14">
        <v>9.1718461280026878E-2</v>
      </c>
      <c r="N1364" s="14">
        <v>0.52358054373959684</v>
      </c>
    </row>
    <row r="1365" spans="5:14" x14ac:dyDescent="0.25">
      <c r="E1365" s="9"/>
      <c r="F1365" s="11" t="s">
        <v>5</v>
      </c>
      <c r="G1365" s="13">
        <v>43911</v>
      </c>
      <c r="H1365" s="12">
        <v>5382</v>
      </c>
      <c r="I1365" s="12">
        <v>471</v>
      </c>
      <c r="J1365" s="12">
        <v>4911</v>
      </c>
      <c r="K1365" s="12">
        <v>1545</v>
      </c>
      <c r="L1365" s="12">
        <v>3366</v>
      </c>
      <c r="M1365" s="14">
        <v>8.7513935340022303E-2</v>
      </c>
      <c r="N1365" s="14">
        <v>0.6854001221747098</v>
      </c>
    </row>
    <row r="1366" spans="5:14" x14ac:dyDescent="0.25">
      <c r="E1366" s="9"/>
      <c r="F1366" s="11" t="s">
        <v>5</v>
      </c>
      <c r="G1366" s="13">
        <v>43912</v>
      </c>
      <c r="H1366" s="12">
        <v>3740</v>
      </c>
      <c r="I1366" s="12">
        <v>357</v>
      </c>
      <c r="J1366" s="12">
        <v>3383</v>
      </c>
      <c r="K1366" s="12">
        <v>2606</v>
      </c>
      <c r="L1366" s="12">
        <v>777</v>
      </c>
      <c r="M1366" s="14">
        <v>9.5454545454545459E-2</v>
      </c>
      <c r="N1366" s="14">
        <v>0.22967780076854863</v>
      </c>
    </row>
    <row r="1367" spans="5:14" x14ac:dyDescent="0.25">
      <c r="E1367" s="9"/>
      <c r="F1367" s="11" t="s">
        <v>5</v>
      </c>
      <c r="G1367" s="13">
        <v>43913</v>
      </c>
      <c r="H1367" s="12">
        <v>4295</v>
      </c>
      <c r="I1367" s="12">
        <v>525</v>
      </c>
      <c r="J1367" s="12">
        <v>3770</v>
      </c>
      <c r="K1367" s="12">
        <v>2570</v>
      </c>
      <c r="L1367" s="12">
        <v>1200</v>
      </c>
      <c r="M1367" s="14">
        <v>0.12223515715948778</v>
      </c>
      <c r="N1367" s="14">
        <v>0.3183023872679045</v>
      </c>
    </row>
    <row r="1368" spans="5:14" x14ac:dyDescent="0.25">
      <c r="E1368" s="9"/>
      <c r="F1368" s="11" t="s">
        <v>5</v>
      </c>
      <c r="G1368" s="13">
        <v>43914</v>
      </c>
      <c r="H1368" s="12">
        <v>3324</v>
      </c>
      <c r="I1368" s="12">
        <v>340</v>
      </c>
      <c r="J1368" s="12">
        <v>2984</v>
      </c>
      <c r="K1368" s="12">
        <v>2647</v>
      </c>
      <c r="L1368" s="12">
        <v>337</v>
      </c>
      <c r="M1368" s="14">
        <v>0.1022864019253911</v>
      </c>
      <c r="N1368" s="14">
        <v>0.11293565683646113</v>
      </c>
    </row>
    <row r="1369" spans="5:14" x14ac:dyDescent="0.25">
      <c r="E1369" s="9"/>
      <c r="F1369" s="11" t="s">
        <v>5</v>
      </c>
      <c r="G1369" s="13">
        <v>43915</v>
      </c>
      <c r="H1369" s="12">
        <v>4204</v>
      </c>
      <c r="I1369" s="12">
        <v>501</v>
      </c>
      <c r="J1369" s="12">
        <v>3703</v>
      </c>
      <c r="K1369" s="12">
        <v>2358</v>
      </c>
      <c r="L1369" s="12">
        <v>1345</v>
      </c>
      <c r="M1369" s="14">
        <v>0.11917221693625119</v>
      </c>
      <c r="N1369" s="14">
        <v>0.36321901161220632</v>
      </c>
    </row>
    <row r="1370" spans="5:14" x14ac:dyDescent="0.25">
      <c r="E1370" s="9"/>
      <c r="F1370" s="11" t="s">
        <v>5</v>
      </c>
      <c r="G1370" s="13">
        <v>43916</v>
      </c>
      <c r="H1370" s="12">
        <v>4452</v>
      </c>
      <c r="I1370" s="12">
        <v>509</v>
      </c>
      <c r="J1370" s="12">
        <v>3943</v>
      </c>
      <c r="K1370" s="12">
        <v>2948</v>
      </c>
      <c r="L1370" s="12">
        <v>995</v>
      </c>
      <c r="M1370" s="14">
        <v>0.11433063791554357</v>
      </c>
      <c r="N1370" s="14">
        <v>0.25234592949530815</v>
      </c>
    </row>
    <row r="1371" spans="5:14" x14ac:dyDescent="0.25">
      <c r="E1371" s="9"/>
      <c r="F1371" s="11" t="s">
        <v>5</v>
      </c>
      <c r="G1371" s="13">
        <v>43917</v>
      </c>
      <c r="H1371" s="12">
        <v>4562</v>
      </c>
      <c r="I1371" s="12">
        <v>578</v>
      </c>
      <c r="J1371" s="12">
        <v>3984</v>
      </c>
      <c r="K1371" s="12">
        <v>2961</v>
      </c>
      <c r="L1371" s="12">
        <v>1023</v>
      </c>
      <c r="M1371" s="14">
        <v>0.12669881630863655</v>
      </c>
      <c r="N1371" s="14">
        <v>0.25677710843373491</v>
      </c>
    </row>
    <row r="1372" spans="5:14" x14ac:dyDescent="0.25">
      <c r="E1372" s="9"/>
      <c r="F1372" s="11" t="s">
        <v>5</v>
      </c>
      <c r="G1372" s="13">
        <v>43918</v>
      </c>
      <c r="H1372" s="12">
        <v>5809</v>
      </c>
      <c r="I1372" s="12">
        <v>330</v>
      </c>
      <c r="J1372" s="12">
        <v>5479</v>
      </c>
      <c r="K1372" s="12">
        <v>2372</v>
      </c>
      <c r="L1372" s="12">
        <v>3107</v>
      </c>
      <c r="M1372" s="14">
        <v>5.6808400757445345E-2</v>
      </c>
      <c r="N1372" s="14">
        <v>0.56707428362839929</v>
      </c>
    </row>
    <row r="1373" spans="5:14" x14ac:dyDescent="0.25">
      <c r="E1373" s="9"/>
      <c r="F1373" s="11" t="s">
        <v>5</v>
      </c>
      <c r="G1373" s="13">
        <v>43919</v>
      </c>
      <c r="H1373" s="12">
        <v>4664</v>
      </c>
      <c r="I1373" s="12">
        <v>301</v>
      </c>
      <c r="J1373" s="12">
        <v>4363</v>
      </c>
      <c r="K1373" s="12">
        <v>2123</v>
      </c>
      <c r="L1373" s="12">
        <v>2240</v>
      </c>
      <c r="M1373" s="14">
        <v>6.45368782161235E-2</v>
      </c>
      <c r="N1373" s="14">
        <v>0.51340820536328213</v>
      </c>
    </row>
    <row r="1374" spans="5:14" x14ac:dyDescent="0.25">
      <c r="E1374" s="9"/>
      <c r="F1374" s="11" t="s">
        <v>5</v>
      </c>
      <c r="G1374" s="13">
        <v>43920</v>
      </c>
      <c r="H1374" s="12">
        <v>5093</v>
      </c>
      <c r="I1374" s="12">
        <v>350</v>
      </c>
      <c r="J1374" s="12">
        <v>4743</v>
      </c>
      <c r="K1374" s="12">
        <v>2570</v>
      </c>
      <c r="L1374" s="12">
        <v>2173</v>
      </c>
      <c r="M1374" s="14">
        <v>6.8721774985273903E-2</v>
      </c>
      <c r="N1374" s="14">
        <v>0.45814885093822477</v>
      </c>
    </row>
    <row r="1375" spans="5:14" x14ac:dyDescent="0.25">
      <c r="E1375" s="9"/>
      <c r="F1375" s="11" t="s">
        <v>5</v>
      </c>
      <c r="G1375" s="13">
        <v>43921</v>
      </c>
      <c r="H1375" s="12">
        <v>4864</v>
      </c>
      <c r="I1375" s="12">
        <v>313</v>
      </c>
      <c r="J1375" s="12">
        <v>4551</v>
      </c>
      <c r="K1375" s="12">
        <v>1756</v>
      </c>
      <c r="L1375" s="12">
        <v>2795</v>
      </c>
      <c r="M1375" s="14">
        <v>6.4350328947368418E-2</v>
      </c>
      <c r="N1375" s="14">
        <v>0.61415073610195559</v>
      </c>
    </row>
    <row r="1376" spans="5:14" x14ac:dyDescent="0.25">
      <c r="E1376" s="9"/>
      <c r="F1376" s="11" t="s">
        <v>6</v>
      </c>
      <c r="G1376" s="13">
        <v>43466</v>
      </c>
      <c r="H1376" s="12">
        <v>3116</v>
      </c>
      <c r="I1376" s="12">
        <v>520</v>
      </c>
      <c r="J1376" s="12">
        <v>2596</v>
      </c>
      <c r="K1376" s="12">
        <v>2472</v>
      </c>
      <c r="L1376" s="12">
        <v>124</v>
      </c>
      <c r="M1376" s="14">
        <v>0.1668806161745828</v>
      </c>
      <c r="N1376" s="14">
        <v>4.7765793528505393E-2</v>
      </c>
    </row>
    <row r="1377" spans="5:14" x14ac:dyDescent="0.25">
      <c r="E1377" s="9"/>
      <c r="F1377" s="11" t="s">
        <v>6</v>
      </c>
      <c r="G1377" s="13">
        <v>43467</v>
      </c>
      <c r="H1377" s="12">
        <v>5424</v>
      </c>
      <c r="I1377" s="12">
        <v>598</v>
      </c>
      <c r="J1377" s="12">
        <v>4826</v>
      </c>
      <c r="K1377" s="12">
        <v>1798</v>
      </c>
      <c r="L1377" s="12">
        <v>3028</v>
      </c>
      <c r="M1377" s="14">
        <v>0.11025073746312684</v>
      </c>
      <c r="N1377" s="14">
        <v>0.62743472855366766</v>
      </c>
    </row>
    <row r="1378" spans="5:14" x14ac:dyDescent="0.25">
      <c r="E1378" s="9"/>
      <c r="F1378" s="11" t="s">
        <v>6</v>
      </c>
      <c r="G1378" s="13">
        <v>43468</v>
      </c>
      <c r="H1378" s="12">
        <v>4266</v>
      </c>
      <c r="I1378" s="12">
        <v>313</v>
      </c>
      <c r="J1378" s="12">
        <v>3953</v>
      </c>
      <c r="K1378" s="12">
        <v>2948</v>
      </c>
      <c r="L1378" s="12">
        <v>1005</v>
      </c>
      <c r="M1378" s="14">
        <v>7.3370839193623999E-2</v>
      </c>
      <c r="N1378" s="14">
        <v>0.25423728813559321</v>
      </c>
    </row>
    <row r="1379" spans="5:14" x14ac:dyDescent="0.25">
      <c r="E1379" s="9"/>
      <c r="F1379" s="11" t="s">
        <v>6</v>
      </c>
      <c r="G1379" s="13">
        <v>43469</v>
      </c>
      <c r="H1379" s="12">
        <v>5088</v>
      </c>
      <c r="I1379" s="12">
        <v>481</v>
      </c>
      <c r="J1379" s="12">
        <v>4607</v>
      </c>
      <c r="K1379" s="12">
        <v>2880</v>
      </c>
      <c r="L1379" s="12">
        <v>1727</v>
      </c>
      <c r="M1379" s="14">
        <v>9.4536163522012578E-2</v>
      </c>
      <c r="N1379" s="14">
        <v>0.37486433687866288</v>
      </c>
    </row>
    <row r="1380" spans="5:14" x14ac:dyDescent="0.25">
      <c r="E1380" s="9"/>
      <c r="F1380" s="11" t="s">
        <v>6</v>
      </c>
      <c r="G1380" s="13">
        <v>43470</v>
      </c>
      <c r="H1380" s="12">
        <v>4546</v>
      </c>
      <c r="I1380" s="12">
        <v>451</v>
      </c>
      <c r="J1380" s="12">
        <v>4095</v>
      </c>
      <c r="K1380" s="12">
        <v>2792</v>
      </c>
      <c r="L1380" s="12">
        <v>1303</v>
      </c>
      <c r="M1380" s="14">
        <v>9.9208095028596566E-2</v>
      </c>
      <c r="N1380" s="14">
        <v>0.31819291819291817</v>
      </c>
    </row>
    <row r="1381" spans="5:14" x14ac:dyDescent="0.25">
      <c r="E1381" s="9"/>
      <c r="F1381" s="11" t="s">
        <v>6</v>
      </c>
      <c r="G1381" s="13">
        <v>43471</v>
      </c>
      <c r="H1381" s="12">
        <v>4495</v>
      </c>
      <c r="I1381" s="12">
        <v>531</v>
      </c>
      <c r="J1381" s="12">
        <v>3964</v>
      </c>
      <c r="K1381" s="12">
        <v>2793</v>
      </c>
      <c r="L1381" s="12">
        <v>1171</v>
      </c>
      <c r="M1381" s="14">
        <v>0.11813125695216908</v>
      </c>
      <c r="N1381" s="14">
        <v>0.29540867810292631</v>
      </c>
    </row>
    <row r="1382" spans="5:14" x14ac:dyDescent="0.25">
      <c r="E1382" s="9"/>
      <c r="F1382" s="11" t="s">
        <v>6</v>
      </c>
      <c r="G1382" s="13">
        <v>43472</v>
      </c>
      <c r="H1382" s="12">
        <v>3044</v>
      </c>
      <c r="I1382" s="12">
        <v>576</v>
      </c>
      <c r="J1382" s="12">
        <v>2468</v>
      </c>
      <c r="K1382" s="12">
        <v>1640</v>
      </c>
      <c r="L1382" s="12">
        <v>828</v>
      </c>
      <c r="M1382" s="14">
        <v>0.18922470433639949</v>
      </c>
      <c r="N1382" s="14">
        <v>0.3354943273905997</v>
      </c>
    </row>
    <row r="1383" spans="5:14" x14ac:dyDescent="0.25">
      <c r="E1383" s="9"/>
      <c r="F1383" s="11" t="s">
        <v>6</v>
      </c>
      <c r="G1383" s="13">
        <v>43473</v>
      </c>
      <c r="H1383" s="12">
        <v>4358</v>
      </c>
      <c r="I1383" s="12">
        <v>343</v>
      </c>
      <c r="J1383" s="12">
        <v>4015</v>
      </c>
      <c r="K1383" s="12">
        <v>2032</v>
      </c>
      <c r="L1383" s="12">
        <v>1983</v>
      </c>
      <c r="M1383" s="14">
        <v>7.870582836163377E-2</v>
      </c>
      <c r="N1383" s="14">
        <v>0.49389788293897885</v>
      </c>
    </row>
    <row r="1384" spans="5:14" x14ac:dyDescent="0.25">
      <c r="E1384" s="9"/>
      <c r="F1384" s="11" t="s">
        <v>6</v>
      </c>
      <c r="G1384" s="13">
        <v>43474</v>
      </c>
      <c r="H1384" s="12">
        <v>4500</v>
      </c>
      <c r="I1384" s="12">
        <v>334</v>
      </c>
      <c r="J1384" s="12">
        <v>4166</v>
      </c>
      <c r="K1384" s="12">
        <v>2550</v>
      </c>
      <c r="L1384" s="12">
        <v>1616</v>
      </c>
      <c r="M1384" s="14">
        <v>7.4222222222222217E-2</v>
      </c>
      <c r="N1384" s="14">
        <v>0.38790206433029284</v>
      </c>
    </row>
    <row r="1385" spans="5:14" x14ac:dyDescent="0.25">
      <c r="E1385" s="9"/>
      <c r="F1385" s="11" t="s">
        <v>6</v>
      </c>
      <c r="G1385" s="13">
        <v>43475</v>
      </c>
      <c r="H1385" s="12">
        <v>4861</v>
      </c>
      <c r="I1385" s="12">
        <v>437</v>
      </c>
      <c r="J1385" s="12">
        <v>4424</v>
      </c>
      <c r="K1385" s="12">
        <v>2745</v>
      </c>
      <c r="L1385" s="12">
        <v>1679</v>
      </c>
      <c r="M1385" s="14">
        <v>8.9899197695947342E-2</v>
      </c>
      <c r="N1385" s="14">
        <v>0.37952079566003616</v>
      </c>
    </row>
    <row r="1386" spans="5:14" x14ac:dyDescent="0.25">
      <c r="E1386" s="9"/>
      <c r="F1386" s="11" t="s">
        <v>6</v>
      </c>
      <c r="G1386" s="13">
        <v>43476</v>
      </c>
      <c r="H1386" s="12">
        <v>5505</v>
      </c>
      <c r="I1386" s="12">
        <v>472</v>
      </c>
      <c r="J1386" s="12">
        <v>5033</v>
      </c>
      <c r="K1386" s="12">
        <v>1507</v>
      </c>
      <c r="L1386" s="12">
        <v>3526</v>
      </c>
      <c r="M1386" s="14">
        <v>8.5740236148955498E-2</v>
      </c>
      <c r="N1386" s="14">
        <v>0.70057619709914565</v>
      </c>
    </row>
    <row r="1387" spans="5:14" x14ac:dyDescent="0.25">
      <c r="E1387" s="9"/>
      <c r="F1387" s="11" t="s">
        <v>6</v>
      </c>
      <c r="G1387" s="13">
        <v>43477</v>
      </c>
      <c r="H1387" s="12">
        <v>3256</v>
      </c>
      <c r="I1387" s="12">
        <v>561</v>
      </c>
      <c r="J1387" s="12">
        <v>2695</v>
      </c>
      <c r="K1387" s="12">
        <v>2216</v>
      </c>
      <c r="L1387" s="12">
        <v>479</v>
      </c>
      <c r="M1387" s="14">
        <v>0.17229729729729729</v>
      </c>
      <c r="N1387" s="14">
        <v>0.17773654916512061</v>
      </c>
    </row>
    <row r="1388" spans="5:14" x14ac:dyDescent="0.25">
      <c r="E1388" s="9"/>
      <c r="F1388" s="11" t="s">
        <v>6</v>
      </c>
      <c r="G1388" s="13">
        <v>43478</v>
      </c>
      <c r="H1388" s="12">
        <v>5589</v>
      </c>
      <c r="I1388" s="12">
        <v>529</v>
      </c>
      <c r="J1388" s="12">
        <v>5060</v>
      </c>
      <c r="K1388" s="12">
        <v>2118</v>
      </c>
      <c r="L1388" s="12">
        <v>2942</v>
      </c>
      <c r="M1388" s="14">
        <v>9.4650205761316872E-2</v>
      </c>
      <c r="N1388" s="14">
        <v>0.58142292490118574</v>
      </c>
    </row>
    <row r="1389" spans="5:14" x14ac:dyDescent="0.25">
      <c r="E1389" s="9"/>
      <c r="F1389" s="11" t="s">
        <v>6</v>
      </c>
      <c r="G1389" s="13">
        <v>43479</v>
      </c>
      <c r="H1389" s="12">
        <v>5533</v>
      </c>
      <c r="I1389" s="12">
        <v>384</v>
      </c>
      <c r="J1389" s="12">
        <v>5149</v>
      </c>
      <c r="K1389" s="12">
        <v>1764</v>
      </c>
      <c r="L1389" s="12">
        <v>3385</v>
      </c>
      <c r="M1389" s="14">
        <v>6.9401771191035605E-2</v>
      </c>
      <c r="N1389" s="14">
        <v>0.65740920567100403</v>
      </c>
    </row>
    <row r="1390" spans="5:14" x14ac:dyDescent="0.25">
      <c r="E1390" s="9"/>
      <c r="F1390" s="11" t="s">
        <v>6</v>
      </c>
      <c r="G1390" s="13">
        <v>43480</v>
      </c>
      <c r="H1390" s="12">
        <v>4243</v>
      </c>
      <c r="I1390" s="12">
        <v>399</v>
      </c>
      <c r="J1390" s="12">
        <v>3844</v>
      </c>
      <c r="K1390" s="12">
        <v>2051</v>
      </c>
      <c r="L1390" s="12">
        <v>1793</v>
      </c>
      <c r="M1390" s="14">
        <v>9.4037237803440962E-2</v>
      </c>
      <c r="N1390" s="14">
        <v>0.46644120707596254</v>
      </c>
    </row>
    <row r="1391" spans="5:14" x14ac:dyDescent="0.25">
      <c r="E1391" s="9"/>
      <c r="F1391" s="11" t="s">
        <v>6</v>
      </c>
      <c r="G1391" s="13">
        <v>43481</v>
      </c>
      <c r="H1391" s="12">
        <v>3656</v>
      </c>
      <c r="I1391" s="12">
        <v>395</v>
      </c>
      <c r="J1391" s="12">
        <v>3261</v>
      </c>
      <c r="K1391" s="12">
        <v>1928</v>
      </c>
      <c r="L1391" s="12">
        <v>1333</v>
      </c>
      <c r="M1391" s="14">
        <v>0.10804157549234136</v>
      </c>
      <c r="N1391" s="14">
        <v>0.40877031585403251</v>
      </c>
    </row>
    <row r="1392" spans="5:14" x14ac:dyDescent="0.25">
      <c r="E1392" s="9"/>
      <c r="F1392" s="11" t="s">
        <v>6</v>
      </c>
      <c r="G1392" s="13">
        <v>43482</v>
      </c>
      <c r="H1392" s="12">
        <v>3217</v>
      </c>
      <c r="I1392" s="12">
        <v>479</v>
      </c>
      <c r="J1392" s="12">
        <v>2738</v>
      </c>
      <c r="K1392" s="12">
        <v>2359</v>
      </c>
      <c r="L1392" s="12">
        <v>379</v>
      </c>
      <c r="M1392" s="14">
        <v>0.14889648741063102</v>
      </c>
      <c r="N1392" s="14">
        <v>0.13842220598977356</v>
      </c>
    </row>
    <row r="1393" spans="5:14" x14ac:dyDescent="0.25">
      <c r="E1393" s="9"/>
      <c r="F1393" s="11" t="s">
        <v>6</v>
      </c>
      <c r="G1393" s="13">
        <v>43483</v>
      </c>
      <c r="H1393" s="12">
        <v>3116</v>
      </c>
      <c r="I1393" s="12">
        <v>586</v>
      </c>
      <c r="J1393" s="12">
        <v>2530</v>
      </c>
      <c r="K1393" s="12">
        <v>1630</v>
      </c>
      <c r="L1393" s="12">
        <v>900</v>
      </c>
      <c r="M1393" s="14">
        <v>0.18806161745827984</v>
      </c>
      <c r="N1393" s="14">
        <v>0.35573122529644269</v>
      </c>
    </row>
    <row r="1394" spans="5:14" x14ac:dyDescent="0.25">
      <c r="E1394" s="9"/>
      <c r="F1394" s="11" t="s">
        <v>6</v>
      </c>
      <c r="G1394" s="13">
        <v>43484</v>
      </c>
      <c r="H1394" s="12">
        <v>3619</v>
      </c>
      <c r="I1394" s="12">
        <v>406</v>
      </c>
      <c r="J1394" s="12">
        <v>3213</v>
      </c>
      <c r="K1394" s="12">
        <v>2574</v>
      </c>
      <c r="L1394" s="12">
        <v>639</v>
      </c>
      <c r="M1394" s="14">
        <v>0.11218568665377177</v>
      </c>
      <c r="N1394" s="14">
        <v>0.19887955182072828</v>
      </c>
    </row>
    <row r="1395" spans="5:14" x14ac:dyDescent="0.25">
      <c r="E1395" s="9"/>
      <c r="F1395" s="11" t="s">
        <v>6</v>
      </c>
      <c r="G1395" s="13">
        <v>43485</v>
      </c>
      <c r="H1395" s="12">
        <v>3142</v>
      </c>
      <c r="I1395" s="12">
        <v>419</v>
      </c>
      <c r="J1395" s="12">
        <v>2723</v>
      </c>
      <c r="K1395" s="12">
        <v>2282</v>
      </c>
      <c r="L1395" s="12">
        <v>441</v>
      </c>
      <c r="M1395" s="14">
        <v>0.13335455124124762</v>
      </c>
      <c r="N1395" s="14">
        <v>0.16195372750642673</v>
      </c>
    </row>
    <row r="1396" spans="5:14" x14ac:dyDescent="0.25">
      <c r="E1396" s="9"/>
      <c r="F1396" s="11" t="s">
        <v>6</v>
      </c>
      <c r="G1396" s="13">
        <v>43486</v>
      </c>
      <c r="H1396" s="12">
        <v>5096</v>
      </c>
      <c r="I1396" s="12">
        <v>433</v>
      </c>
      <c r="J1396" s="12">
        <v>4663</v>
      </c>
      <c r="K1396" s="12">
        <v>2869</v>
      </c>
      <c r="L1396" s="12">
        <v>1794</v>
      </c>
      <c r="M1396" s="14">
        <v>8.4968602825745684E-2</v>
      </c>
      <c r="N1396" s="14">
        <v>0.38473085996139822</v>
      </c>
    </row>
    <row r="1397" spans="5:14" x14ac:dyDescent="0.25">
      <c r="E1397" s="9"/>
      <c r="F1397" s="11" t="s">
        <v>6</v>
      </c>
      <c r="G1397" s="13">
        <v>43487</v>
      </c>
      <c r="H1397" s="12">
        <v>5960</v>
      </c>
      <c r="I1397" s="12">
        <v>582</v>
      </c>
      <c r="J1397" s="12">
        <v>5378</v>
      </c>
      <c r="K1397" s="12">
        <v>2203</v>
      </c>
      <c r="L1397" s="12">
        <v>3175</v>
      </c>
      <c r="M1397" s="14">
        <v>9.7651006711409402E-2</v>
      </c>
      <c r="N1397" s="14">
        <v>0.59036816660468572</v>
      </c>
    </row>
    <row r="1398" spans="5:14" x14ac:dyDescent="0.25">
      <c r="E1398" s="9"/>
      <c r="F1398" s="11" t="s">
        <v>6</v>
      </c>
      <c r="G1398" s="13">
        <v>43488</v>
      </c>
      <c r="H1398" s="12">
        <v>3623</v>
      </c>
      <c r="I1398" s="12">
        <v>407</v>
      </c>
      <c r="J1398" s="12">
        <v>3216</v>
      </c>
      <c r="K1398" s="12">
        <v>1925</v>
      </c>
      <c r="L1398" s="12">
        <v>1291</v>
      </c>
      <c r="M1398" s="14">
        <v>0.11233784156776153</v>
      </c>
      <c r="N1398" s="14">
        <v>0.40143034825870649</v>
      </c>
    </row>
    <row r="1399" spans="5:14" x14ac:dyDescent="0.25">
      <c r="E1399" s="9"/>
      <c r="F1399" s="11" t="s">
        <v>6</v>
      </c>
      <c r="G1399" s="13">
        <v>43489</v>
      </c>
      <c r="H1399" s="12">
        <v>5541</v>
      </c>
      <c r="I1399" s="12">
        <v>324</v>
      </c>
      <c r="J1399" s="12">
        <v>5217</v>
      </c>
      <c r="K1399" s="12">
        <v>2178</v>
      </c>
      <c r="L1399" s="12">
        <v>3039</v>
      </c>
      <c r="M1399" s="14">
        <v>5.8473199783432593E-2</v>
      </c>
      <c r="N1399" s="14">
        <v>0.58251868890166758</v>
      </c>
    </row>
    <row r="1400" spans="5:14" x14ac:dyDescent="0.25">
      <c r="E1400" s="9"/>
      <c r="F1400" s="11" t="s">
        <v>6</v>
      </c>
      <c r="G1400" s="13">
        <v>43490</v>
      </c>
      <c r="H1400" s="12">
        <v>5765</v>
      </c>
      <c r="I1400" s="12">
        <v>339</v>
      </c>
      <c r="J1400" s="12">
        <v>5426</v>
      </c>
      <c r="K1400" s="12">
        <v>1808</v>
      </c>
      <c r="L1400" s="12">
        <v>3618</v>
      </c>
      <c r="M1400" s="14">
        <v>5.8803122289679099E-2</v>
      </c>
      <c r="N1400" s="14">
        <v>0.66678953188352375</v>
      </c>
    </row>
    <row r="1401" spans="5:14" x14ac:dyDescent="0.25">
      <c r="E1401" s="9"/>
      <c r="F1401" s="11" t="s">
        <v>6</v>
      </c>
      <c r="G1401" s="13">
        <v>43491</v>
      </c>
      <c r="H1401" s="12">
        <v>4617</v>
      </c>
      <c r="I1401" s="12">
        <v>474</v>
      </c>
      <c r="J1401" s="12">
        <v>4143</v>
      </c>
      <c r="K1401" s="12">
        <v>2270</v>
      </c>
      <c r="L1401" s="12">
        <v>1873</v>
      </c>
      <c r="M1401" s="14">
        <v>0.10266406757634827</v>
      </c>
      <c r="N1401" s="14">
        <v>0.45208785903934345</v>
      </c>
    </row>
    <row r="1402" spans="5:14" x14ac:dyDescent="0.25">
      <c r="E1402" s="9"/>
      <c r="F1402" s="11" t="s">
        <v>6</v>
      </c>
      <c r="G1402" s="13">
        <v>43492</v>
      </c>
      <c r="H1402" s="12">
        <v>3843</v>
      </c>
      <c r="I1402" s="12">
        <v>408</v>
      </c>
      <c r="J1402" s="12">
        <v>3435</v>
      </c>
      <c r="K1402" s="12">
        <v>2112</v>
      </c>
      <c r="L1402" s="12">
        <v>1323</v>
      </c>
      <c r="M1402" s="14">
        <v>0.10616705698672912</v>
      </c>
      <c r="N1402" s="14">
        <v>0.38515283842794762</v>
      </c>
    </row>
    <row r="1403" spans="5:14" x14ac:dyDescent="0.25">
      <c r="E1403" s="9"/>
      <c r="F1403" s="11" t="s">
        <v>6</v>
      </c>
      <c r="G1403" s="13">
        <v>43493</v>
      </c>
      <c r="H1403" s="12">
        <v>3092</v>
      </c>
      <c r="I1403" s="12">
        <v>522</v>
      </c>
      <c r="J1403" s="12">
        <v>2570</v>
      </c>
      <c r="K1403" s="12">
        <v>2356</v>
      </c>
      <c r="L1403" s="12">
        <v>214</v>
      </c>
      <c r="M1403" s="14">
        <v>0.16882276843467012</v>
      </c>
      <c r="N1403" s="14">
        <v>8.3268482490272369E-2</v>
      </c>
    </row>
    <row r="1404" spans="5:14" x14ac:dyDescent="0.25">
      <c r="E1404" s="9"/>
      <c r="F1404" s="11" t="s">
        <v>6</v>
      </c>
      <c r="G1404" s="13">
        <v>43494</v>
      </c>
      <c r="H1404" s="12">
        <v>5913</v>
      </c>
      <c r="I1404" s="12">
        <v>312</v>
      </c>
      <c r="J1404" s="12">
        <v>5601</v>
      </c>
      <c r="K1404" s="12">
        <v>2828</v>
      </c>
      <c r="L1404" s="12">
        <v>2773</v>
      </c>
      <c r="M1404" s="14">
        <v>5.2765093860984269E-2</v>
      </c>
      <c r="N1404" s="14">
        <v>0.49509016247098731</v>
      </c>
    </row>
    <row r="1405" spans="5:14" x14ac:dyDescent="0.25">
      <c r="E1405" s="9"/>
      <c r="F1405" s="11" t="s">
        <v>6</v>
      </c>
      <c r="G1405" s="13">
        <v>43495</v>
      </c>
      <c r="H1405" s="12">
        <v>4796</v>
      </c>
      <c r="I1405" s="12">
        <v>473</v>
      </c>
      <c r="J1405" s="12">
        <v>4323</v>
      </c>
      <c r="K1405" s="12">
        <v>2397</v>
      </c>
      <c r="L1405" s="12">
        <v>1926</v>
      </c>
      <c r="M1405" s="14">
        <v>9.862385321100918E-2</v>
      </c>
      <c r="N1405" s="14">
        <v>0.44552394170714782</v>
      </c>
    </row>
    <row r="1406" spans="5:14" x14ac:dyDescent="0.25">
      <c r="E1406" s="9"/>
      <c r="F1406" s="11" t="s">
        <v>6</v>
      </c>
      <c r="G1406" s="13">
        <v>43496</v>
      </c>
      <c r="H1406" s="12">
        <v>4767</v>
      </c>
      <c r="I1406" s="12">
        <v>360</v>
      </c>
      <c r="J1406" s="12">
        <v>4407</v>
      </c>
      <c r="K1406" s="12">
        <v>2599</v>
      </c>
      <c r="L1406" s="12">
        <v>1808</v>
      </c>
      <c r="M1406" s="14">
        <v>7.5519194461925745E-2</v>
      </c>
      <c r="N1406" s="14">
        <v>0.41025641025641024</v>
      </c>
    </row>
    <row r="1407" spans="5:14" x14ac:dyDescent="0.25">
      <c r="E1407" s="9"/>
      <c r="F1407" s="11" t="s">
        <v>6</v>
      </c>
      <c r="G1407" s="13">
        <v>43497</v>
      </c>
      <c r="H1407" s="12">
        <v>4669</v>
      </c>
      <c r="I1407" s="12">
        <v>354</v>
      </c>
      <c r="J1407" s="12">
        <v>4315</v>
      </c>
      <c r="K1407" s="12">
        <v>2124</v>
      </c>
      <c r="L1407" s="12">
        <v>2191</v>
      </c>
      <c r="M1407" s="14">
        <v>7.5819233240522602E-2</v>
      </c>
      <c r="N1407" s="14">
        <v>0.50776361529548086</v>
      </c>
    </row>
    <row r="1408" spans="5:14" x14ac:dyDescent="0.25">
      <c r="E1408" s="9"/>
      <c r="F1408" s="11" t="s">
        <v>6</v>
      </c>
      <c r="G1408" s="13">
        <v>43498</v>
      </c>
      <c r="H1408" s="12">
        <v>3769</v>
      </c>
      <c r="I1408" s="12">
        <v>539</v>
      </c>
      <c r="J1408" s="12">
        <v>3230</v>
      </c>
      <c r="K1408" s="12">
        <v>2640</v>
      </c>
      <c r="L1408" s="12">
        <v>590</v>
      </c>
      <c r="M1408" s="14">
        <v>0.14300875563810028</v>
      </c>
      <c r="N1408" s="14">
        <v>0.1826625386996904</v>
      </c>
    </row>
    <row r="1409" spans="5:14" x14ac:dyDescent="0.25">
      <c r="E1409" s="9"/>
      <c r="F1409" s="11" t="s">
        <v>6</v>
      </c>
      <c r="G1409" s="13">
        <v>43499</v>
      </c>
      <c r="H1409" s="12">
        <v>4494</v>
      </c>
      <c r="I1409" s="12">
        <v>451</v>
      </c>
      <c r="J1409" s="12">
        <v>4043</v>
      </c>
      <c r="K1409" s="12">
        <v>1675</v>
      </c>
      <c r="L1409" s="12">
        <v>2368</v>
      </c>
      <c r="M1409" s="14">
        <v>0.10035603026257232</v>
      </c>
      <c r="N1409" s="14">
        <v>0.58570368538214201</v>
      </c>
    </row>
    <row r="1410" spans="5:14" x14ac:dyDescent="0.25">
      <c r="E1410" s="9"/>
      <c r="F1410" s="11" t="s">
        <v>6</v>
      </c>
      <c r="G1410" s="13">
        <v>43500</v>
      </c>
      <c r="H1410" s="12">
        <v>3993</v>
      </c>
      <c r="I1410" s="12">
        <v>327</v>
      </c>
      <c r="J1410" s="12">
        <v>3666</v>
      </c>
      <c r="K1410" s="12">
        <v>2124</v>
      </c>
      <c r="L1410" s="12">
        <v>1542</v>
      </c>
      <c r="M1410" s="14">
        <v>8.1893313298271972E-2</v>
      </c>
      <c r="N1410" s="14">
        <v>0.42062193126022912</v>
      </c>
    </row>
    <row r="1411" spans="5:14" x14ac:dyDescent="0.25">
      <c r="E1411" s="9"/>
      <c r="F1411" s="11" t="s">
        <v>6</v>
      </c>
      <c r="G1411" s="13">
        <v>43501</v>
      </c>
      <c r="H1411" s="12">
        <v>3996</v>
      </c>
      <c r="I1411" s="12">
        <v>307</v>
      </c>
      <c r="J1411" s="12">
        <v>3689</v>
      </c>
      <c r="K1411" s="12">
        <v>2297</v>
      </c>
      <c r="L1411" s="12">
        <v>1392</v>
      </c>
      <c r="M1411" s="14">
        <v>7.682682682682683E-2</v>
      </c>
      <c r="N1411" s="14">
        <v>0.37733803198698834</v>
      </c>
    </row>
    <row r="1412" spans="5:14" x14ac:dyDescent="0.25">
      <c r="E1412" s="9"/>
      <c r="F1412" s="11" t="s">
        <v>6</v>
      </c>
      <c r="G1412" s="13">
        <v>43502</v>
      </c>
      <c r="H1412" s="12">
        <v>3404</v>
      </c>
      <c r="I1412" s="12">
        <v>435</v>
      </c>
      <c r="J1412" s="12">
        <v>2969</v>
      </c>
      <c r="K1412" s="12">
        <v>1954</v>
      </c>
      <c r="L1412" s="12">
        <v>1015</v>
      </c>
      <c r="M1412" s="14">
        <v>0.12779083431257343</v>
      </c>
      <c r="N1412" s="14">
        <v>0.34186594813068372</v>
      </c>
    </row>
    <row r="1413" spans="5:14" x14ac:dyDescent="0.25">
      <c r="E1413" s="9"/>
      <c r="F1413" s="11" t="s">
        <v>6</v>
      </c>
      <c r="G1413" s="13">
        <v>43503</v>
      </c>
      <c r="H1413" s="12">
        <v>4105</v>
      </c>
      <c r="I1413" s="12">
        <v>350</v>
      </c>
      <c r="J1413" s="12">
        <v>3755</v>
      </c>
      <c r="K1413" s="12">
        <v>2121</v>
      </c>
      <c r="L1413" s="12">
        <v>1634</v>
      </c>
      <c r="M1413" s="14">
        <v>8.5261875761266745E-2</v>
      </c>
      <c r="N1413" s="14">
        <v>0.43515312916111853</v>
      </c>
    </row>
    <row r="1414" spans="5:14" x14ac:dyDescent="0.25">
      <c r="E1414" s="9"/>
      <c r="F1414" s="11" t="s">
        <v>6</v>
      </c>
      <c r="G1414" s="13">
        <v>43504</v>
      </c>
      <c r="H1414" s="12">
        <v>5522</v>
      </c>
      <c r="I1414" s="12">
        <v>599</v>
      </c>
      <c r="J1414" s="12">
        <v>4923</v>
      </c>
      <c r="K1414" s="12">
        <v>2895</v>
      </c>
      <c r="L1414" s="12">
        <v>2028</v>
      </c>
      <c r="M1414" s="14">
        <v>0.10847519014849692</v>
      </c>
      <c r="N1414" s="14">
        <v>0.41194393662400974</v>
      </c>
    </row>
    <row r="1415" spans="5:14" x14ac:dyDescent="0.25">
      <c r="E1415" s="9"/>
      <c r="F1415" s="11" t="s">
        <v>6</v>
      </c>
      <c r="G1415" s="13">
        <v>43505</v>
      </c>
      <c r="H1415" s="12">
        <v>5972</v>
      </c>
      <c r="I1415" s="12">
        <v>424</v>
      </c>
      <c r="J1415" s="12">
        <v>5548</v>
      </c>
      <c r="K1415" s="12">
        <v>2423</v>
      </c>
      <c r="L1415" s="12">
        <v>3125</v>
      </c>
      <c r="M1415" s="14">
        <v>7.0997990622906904E-2</v>
      </c>
      <c r="N1415" s="14">
        <v>0.5632660418168709</v>
      </c>
    </row>
    <row r="1416" spans="5:14" x14ac:dyDescent="0.25">
      <c r="E1416" s="9"/>
      <c r="F1416" s="11" t="s">
        <v>6</v>
      </c>
      <c r="G1416" s="13">
        <v>43506</v>
      </c>
      <c r="H1416" s="12">
        <v>3600</v>
      </c>
      <c r="I1416" s="12">
        <v>360</v>
      </c>
      <c r="J1416" s="12">
        <v>3240</v>
      </c>
      <c r="K1416" s="12">
        <v>2634</v>
      </c>
      <c r="L1416" s="12">
        <v>606</v>
      </c>
      <c r="M1416" s="14">
        <v>0.1</v>
      </c>
      <c r="N1416" s="14">
        <v>0.18703703703703703</v>
      </c>
    </row>
    <row r="1417" spans="5:14" x14ac:dyDescent="0.25">
      <c r="E1417" s="9"/>
      <c r="F1417" s="11" t="s">
        <v>6</v>
      </c>
      <c r="G1417" s="13">
        <v>43507</v>
      </c>
      <c r="H1417" s="12">
        <v>3615</v>
      </c>
      <c r="I1417" s="12">
        <v>328</v>
      </c>
      <c r="J1417" s="12">
        <v>3287</v>
      </c>
      <c r="K1417" s="12">
        <v>2645</v>
      </c>
      <c r="L1417" s="12">
        <v>642</v>
      </c>
      <c r="M1417" s="14">
        <v>9.0733056708160439E-2</v>
      </c>
      <c r="N1417" s="14">
        <v>0.19531487678734408</v>
      </c>
    </row>
    <row r="1418" spans="5:14" x14ac:dyDescent="0.25">
      <c r="E1418" s="9"/>
      <c r="F1418" s="11" t="s">
        <v>6</v>
      </c>
      <c r="G1418" s="13">
        <v>43508</v>
      </c>
      <c r="H1418" s="12">
        <v>4193</v>
      </c>
      <c r="I1418" s="12">
        <v>554</v>
      </c>
      <c r="J1418" s="12">
        <v>3639</v>
      </c>
      <c r="K1418" s="12">
        <v>1854</v>
      </c>
      <c r="L1418" s="12">
        <v>1785</v>
      </c>
      <c r="M1418" s="14">
        <v>0.13212497018840924</v>
      </c>
      <c r="N1418" s="14">
        <v>0.49051937345424568</v>
      </c>
    </row>
    <row r="1419" spans="5:14" x14ac:dyDescent="0.25">
      <c r="E1419" s="9"/>
      <c r="F1419" s="11" t="s">
        <v>6</v>
      </c>
      <c r="G1419" s="13">
        <v>43509</v>
      </c>
      <c r="H1419" s="12">
        <v>4292</v>
      </c>
      <c r="I1419" s="12">
        <v>379</v>
      </c>
      <c r="J1419" s="12">
        <v>3913</v>
      </c>
      <c r="K1419" s="12">
        <v>2139</v>
      </c>
      <c r="L1419" s="12">
        <v>1774</v>
      </c>
      <c r="M1419" s="14">
        <v>8.8303821062441751E-2</v>
      </c>
      <c r="N1419" s="14">
        <v>0.45336059289547664</v>
      </c>
    </row>
    <row r="1420" spans="5:14" x14ac:dyDescent="0.25">
      <c r="E1420" s="9"/>
      <c r="F1420" s="11" t="s">
        <v>6</v>
      </c>
      <c r="G1420" s="13">
        <v>43510</v>
      </c>
      <c r="H1420" s="12">
        <v>4487</v>
      </c>
      <c r="I1420" s="12">
        <v>545</v>
      </c>
      <c r="J1420" s="12">
        <v>3942</v>
      </c>
      <c r="K1420" s="12">
        <v>1536</v>
      </c>
      <c r="L1420" s="12">
        <v>2406</v>
      </c>
      <c r="M1420" s="14">
        <v>0.12146200133719634</v>
      </c>
      <c r="N1420" s="14">
        <v>0.61035007610350078</v>
      </c>
    </row>
    <row r="1421" spans="5:14" x14ac:dyDescent="0.25">
      <c r="E1421" s="9"/>
      <c r="F1421" s="11" t="s">
        <v>6</v>
      </c>
      <c r="G1421" s="13">
        <v>43511</v>
      </c>
      <c r="H1421" s="12">
        <v>3428</v>
      </c>
      <c r="I1421" s="12">
        <v>450</v>
      </c>
      <c r="J1421" s="12">
        <v>2978</v>
      </c>
      <c r="K1421" s="12">
        <v>2710</v>
      </c>
      <c r="L1421" s="12">
        <v>268</v>
      </c>
      <c r="M1421" s="14">
        <v>0.13127187864644108</v>
      </c>
      <c r="N1421" s="14">
        <v>8.9993284083277364E-2</v>
      </c>
    </row>
    <row r="1422" spans="5:14" x14ac:dyDescent="0.25">
      <c r="E1422" s="9"/>
      <c r="F1422" s="11" t="s">
        <v>6</v>
      </c>
      <c r="G1422" s="13">
        <v>43512</v>
      </c>
      <c r="H1422" s="12">
        <v>5097</v>
      </c>
      <c r="I1422" s="12">
        <v>466</v>
      </c>
      <c r="J1422" s="12">
        <v>4631</v>
      </c>
      <c r="K1422" s="12">
        <v>1769</v>
      </c>
      <c r="L1422" s="12">
        <v>2862</v>
      </c>
      <c r="M1422" s="14">
        <v>9.14263292132627E-2</v>
      </c>
      <c r="N1422" s="14">
        <v>0.61800906931548261</v>
      </c>
    </row>
    <row r="1423" spans="5:14" x14ac:dyDescent="0.25">
      <c r="E1423" s="9"/>
      <c r="F1423" s="11" t="s">
        <v>6</v>
      </c>
      <c r="G1423" s="13">
        <v>43513</v>
      </c>
      <c r="H1423" s="12">
        <v>5480</v>
      </c>
      <c r="I1423" s="12">
        <v>301</v>
      </c>
      <c r="J1423" s="12">
        <v>5179</v>
      </c>
      <c r="K1423" s="12">
        <v>2025</v>
      </c>
      <c r="L1423" s="12">
        <v>3154</v>
      </c>
      <c r="M1423" s="14">
        <v>5.4927007299270074E-2</v>
      </c>
      <c r="N1423" s="14">
        <v>0.60899787603784516</v>
      </c>
    </row>
    <row r="1424" spans="5:14" x14ac:dyDescent="0.25">
      <c r="E1424" s="9"/>
      <c r="F1424" s="11" t="s">
        <v>6</v>
      </c>
      <c r="G1424" s="13">
        <v>43514</v>
      </c>
      <c r="H1424" s="12">
        <v>5032</v>
      </c>
      <c r="I1424" s="12">
        <v>345</v>
      </c>
      <c r="J1424" s="12">
        <v>4687</v>
      </c>
      <c r="K1424" s="12">
        <v>1745</v>
      </c>
      <c r="L1424" s="12">
        <v>2942</v>
      </c>
      <c r="M1424" s="14">
        <v>6.8561208267090626E-2</v>
      </c>
      <c r="N1424" s="14">
        <v>0.6276936206528696</v>
      </c>
    </row>
    <row r="1425" spans="5:14" x14ac:dyDescent="0.25">
      <c r="E1425" s="9"/>
      <c r="F1425" s="11" t="s">
        <v>6</v>
      </c>
      <c r="G1425" s="13">
        <v>43515</v>
      </c>
      <c r="H1425" s="12">
        <v>5963</v>
      </c>
      <c r="I1425" s="12">
        <v>516</v>
      </c>
      <c r="J1425" s="12">
        <v>5447</v>
      </c>
      <c r="K1425" s="12">
        <v>1700</v>
      </c>
      <c r="L1425" s="12">
        <v>3747</v>
      </c>
      <c r="M1425" s="14">
        <v>8.6533624014757671E-2</v>
      </c>
      <c r="N1425" s="14">
        <v>0.68790159720947308</v>
      </c>
    </row>
    <row r="1426" spans="5:14" x14ac:dyDescent="0.25">
      <c r="E1426" s="9"/>
      <c r="F1426" s="11" t="s">
        <v>6</v>
      </c>
      <c r="G1426" s="13">
        <v>43516</v>
      </c>
      <c r="H1426" s="12">
        <v>5509</v>
      </c>
      <c r="I1426" s="12">
        <v>558</v>
      </c>
      <c r="J1426" s="12">
        <v>4951</v>
      </c>
      <c r="K1426" s="12">
        <v>2085</v>
      </c>
      <c r="L1426" s="12">
        <v>2866</v>
      </c>
      <c r="M1426" s="14">
        <v>0.10128880014521692</v>
      </c>
      <c r="N1426" s="14">
        <v>0.57887295495859425</v>
      </c>
    </row>
    <row r="1427" spans="5:14" x14ac:dyDescent="0.25">
      <c r="E1427" s="9"/>
      <c r="F1427" s="11" t="s">
        <v>6</v>
      </c>
      <c r="G1427" s="13">
        <v>43517</v>
      </c>
      <c r="H1427" s="12">
        <v>4641</v>
      </c>
      <c r="I1427" s="12">
        <v>510</v>
      </c>
      <c r="J1427" s="12">
        <v>4131</v>
      </c>
      <c r="K1427" s="12">
        <v>2681</v>
      </c>
      <c r="L1427" s="12">
        <v>1450</v>
      </c>
      <c r="M1427" s="14">
        <v>0.10989010989010989</v>
      </c>
      <c r="N1427" s="14">
        <v>0.35100459937061246</v>
      </c>
    </row>
    <row r="1428" spans="5:14" x14ac:dyDescent="0.25">
      <c r="E1428" s="9"/>
      <c r="F1428" s="11" t="s">
        <v>6</v>
      </c>
      <c r="G1428" s="13">
        <v>43518</v>
      </c>
      <c r="H1428" s="12">
        <v>3122</v>
      </c>
      <c r="I1428" s="12">
        <v>545</v>
      </c>
      <c r="J1428" s="12">
        <v>2577</v>
      </c>
      <c r="K1428" s="12">
        <v>2259</v>
      </c>
      <c r="L1428" s="12">
        <v>318</v>
      </c>
      <c r="M1428" s="14">
        <v>0.17456758488148622</v>
      </c>
      <c r="N1428" s="14">
        <v>0.12339930151338765</v>
      </c>
    </row>
    <row r="1429" spans="5:14" x14ac:dyDescent="0.25">
      <c r="E1429" s="9"/>
      <c r="F1429" s="11" t="s">
        <v>6</v>
      </c>
      <c r="G1429" s="13">
        <v>43519</v>
      </c>
      <c r="H1429" s="12">
        <v>5729</v>
      </c>
      <c r="I1429" s="12">
        <v>513</v>
      </c>
      <c r="J1429" s="12">
        <v>5216</v>
      </c>
      <c r="K1429" s="12">
        <v>2595</v>
      </c>
      <c r="L1429" s="12">
        <v>2621</v>
      </c>
      <c r="M1429" s="14">
        <v>8.954442311049049E-2</v>
      </c>
      <c r="N1429" s="14">
        <v>0.50249233128834359</v>
      </c>
    </row>
    <row r="1430" spans="5:14" x14ac:dyDescent="0.25">
      <c r="E1430" s="9"/>
      <c r="F1430" s="11" t="s">
        <v>6</v>
      </c>
      <c r="G1430" s="13">
        <v>43520</v>
      </c>
      <c r="H1430" s="12">
        <v>4753</v>
      </c>
      <c r="I1430" s="12">
        <v>326</v>
      </c>
      <c r="J1430" s="12">
        <v>4427</v>
      </c>
      <c r="K1430" s="12">
        <v>2038</v>
      </c>
      <c r="L1430" s="12">
        <v>2389</v>
      </c>
      <c r="M1430" s="14">
        <v>6.8588260046286556E-2</v>
      </c>
      <c r="N1430" s="14">
        <v>0.5396430991642196</v>
      </c>
    </row>
    <row r="1431" spans="5:14" x14ac:dyDescent="0.25">
      <c r="E1431" s="9"/>
      <c r="F1431" s="11" t="s">
        <v>6</v>
      </c>
      <c r="G1431" s="13">
        <v>43521</v>
      </c>
      <c r="H1431" s="12">
        <v>3602</v>
      </c>
      <c r="I1431" s="12">
        <v>585</v>
      </c>
      <c r="J1431" s="12">
        <v>3017</v>
      </c>
      <c r="K1431" s="12">
        <v>2139</v>
      </c>
      <c r="L1431" s="12">
        <v>878</v>
      </c>
      <c r="M1431" s="14">
        <v>0.16240977234869516</v>
      </c>
      <c r="N1431" s="14">
        <v>0.29101756711965526</v>
      </c>
    </row>
    <row r="1432" spans="5:14" x14ac:dyDescent="0.25">
      <c r="E1432" s="9"/>
      <c r="F1432" s="11" t="s">
        <v>6</v>
      </c>
      <c r="G1432" s="13">
        <v>43522</v>
      </c>
      <c r="H1432" s="12">
        <v>4102</v>
      </c>
      <c r="I1432" s="12">
        <v>553</v>
      </c>
      <c r="J1432" s="12">
        <v>3549</v>
      </c>
      <c r="K1432" s="12">
        <v>2134</v>
      </c>
      <c r="L1432" s="12">
        <v>1415</v>
      </c>
      <c r="M1432" s="14">
        <v>0.1348122866894198</v>
      </c>
      <c r="N1432" s="14">
        <v>0.39870386024232179</v>
      </c>
    </row>
    <row r="1433" spans="5:14" x14ac:dyDescent="0.25">
      <c r="E1433" s="9"/>
      <c r="F1433" s="11" t="s">
        <v>6</v>
      </c>
      <c r="G1433" s="13">
        <v>43523</v>
      </c>
      <c r="H1433" s="12">
        <v>4471</v>
      </c>
      <c r="I1433" s="12">
        <v>462</v>
      </c>
      <c r="J1433" s="12">
        <v>4009</v>
      </c>
      <c r="K1433" s="12">
        <v>2386</v>
      </c>
      <c r="L1433" s="12">
        <v>1623</v>
      </c>
      <c r="M1433" s="14">
        <v>0.1033325877879669</v>
      </c>
      <c r="N1433" s="14">
        <v>0.40483911199800449</v>
      </c>
    </row>
    <row r="1434" spans="5:14" x14ac:dyDescent="0.25">
      <c r="E1434" s="9"/>
      <c r="F1434" s="11" t="s">
        <v>6</v>
      </c>
      <c r="G1434" s="13">
        <v>43524</v>
      </c>
      <c r="H1434" s="12">
        <v>4750</v>
      </c>
      <c r="I1434" s="12">
        <v>353</v>
      </c>
      <c r="J1434" s="12">
        <v>4397</v>
      </c>
      <c r="K1434" s="12">
        <v>2824</v>
      </c>
      <c r="L1434" s="12">
        <v>1573</v>
      </c>
      <c r="M1434" s="14">
        <v>7.431578947368421E-2</v>
      </c>
      <c r="N1434" s="14">
        <v>0.35774391630657265</v>
      </c>
    </row>
    <row r="1435" spans="5:14" x14ac:dyDescent="0.25">
      <c r="E1435" s="9"/>
      <c r="F1435" s="11" t="s">
        <v>6</v>
      </c>
      <c r="G1435" s="13">
        <v>43525</v>
      </c>
      <c r="H1435" s="12">
        <v>3364</v>
      </c>
      <c r="I1435" s="12">
        <v>477</v>
      </c>
      <c r="J1435" s="12">
        <v>2887</v>
      </c>
      <c r="K1435" s="12">
        <v>2213</v>
      </c>
      <c r="L1435" s="12">
        <v>674</v>
      </c>
      <c r="M1435" s="14">
        <v>0.14179548156956004</v>
      </c>
      <c r="N1435" s="14">
        <v>0.23346033945271907</v>
      </c>
    </row>
    <row r="1436" spans="5:14" x14ac:dyDescent="0.25">
      <c r="E1436" s="9"/>
      <c r="F1436" s="11" t="s">
        <v>6</v>
      </c>
      <c r="G1436" s="13">
        <v>43526</v>
      </c>
      <c r="H1436" s="12">
        <v>3496</v>
      </c>
      <c r="I1436" s="12">
        <v>452</v>
      </c>
      <c r="J1436" s="12">
        <v>3044</v>
      </c>
      <c r="K1436" s="12">
        <v>2719</v>
      </c>
      <c r="L1436" s="12">
        <v>325</v>
      </c>
      <c r="M1436" s="14">
        <v>0.12929061784897025</v>
      </c>
      <c r="N1436" s="14">
        <v>0.10676741130091984</v>
      </c>
    </row>
    <row r="1437" spans="5:14" x14ac:dyDescent="0.25">
      <c r="E1437" s="9"/>
      <c r="F1437" s="11" t="s">
        <v>6</v>
      </c>
      <c r="G1437" s="13">
        <v>43527</v>
      </c>
      <c r="H1437" s="12">
        <v>3608</v>
      </c>
      <c r="I1437" s="12">
        <v>569</v>
      </c>
      <c r="J1437" s="12">
        <v>3039</v>
      </c>
      <c r="K1437" s="12">
        <v>2850</v>
      </c>
      <c r="L1437" s="12">
        <v>189</v>
      </c>
      <c r="M1437" s="14">
        <v>0.15770509977827052</v>
      </c>
      <c r="N1437" s="14">
        <v>6.219151036525173E-2</v>
      </c>
    </row>
    <row r="1438" spans="5:14" x14ac:dyDescent="0.25">
      <c r="E1438" s="9"/>
      <c r="F1438" s="11" t="s">
        <v>6</v>
      </c>
      <c r="G1438" s="13">
        <v>43528</v>
      </c>
      <c r="H1438" s="12">
        <v>4017</v>
      </c>
      <c r="I1438" s="12">
        <v>369</v>
      </c>
      <c r="J1438" s="12">
        <v>3648</v>
      </c>
      <c r="K1438" s="12">
        <v>2477</v>
      </c>
      <c r="L1438" s="12">
        <v>1171</v>
      </c>
      <c r="M1438" s="14">
        <v>9.1859596713965652E-2</v>
      </c>
      <c r="N1438" s="14">
        <v>0.32099780701754388</v>
      </c>
    </row>
    <row r="1439" spans="5:14" x14ac:dyDescent="0.25">
      <c r="E1439" s="9"/>
      <c r="F1439" s="11" t="s">
        <v>6</v>
      </c>
      <c r="G1439" s="13">
        <v>43529</v>
      </c>
      <c r="H1439" s="12">
        <v>3071</v>
      </c>
      <c r="I1439" s="12">
        <v>565</v>
      </c>
      <c r="J1439" s="12">
        <v>2506</v>
      </c>
      <c r="K1439" s="12">
        <v>1734</v>
      </c>
      <c r="L1439" s="12">
        <v>772</v>
      </c>
      <c r="M1439" s="14">
        <v>0.18397915988277433</v>
      </c>
      <c r="N1439" s="14">
        <v>0.30806065442936953</v>
      </c>
    </row>
    <row r="1440" spans="5:14" x14ac:dyDescent="0.25">
      <c r="E1440" s="9"/>
      <c r="F1440" s="11" t="s">
        <v>6</v>
      </c>
      <c r="G1440" s="13">
        <v>43530</v>
      </c>
      <c r="H1440" s="12">
        <v>4595</v>
      </c>
      <c r="I1440" s="12">
        <v>442</v>
      </c>
      <c r="J1440" s="12">
        <v>4153</v>
      </c>
      <c r="K1440" s="12">
        <v>2544</v>
      </c>
      <c r="L1440" s="12">
        <v>1609</v>
      </c>
      <c r="M1440" s="14">
        <v>9.6191512513601737E-2</v>
      </c>
      <c r="N1440" s="14">
        <v>0.38743077293522754</v>
      </c>
    </row>
    <row r="1441" spans="5:14" x14ac:dyDescent="0.25">
      <c r="E1441" s="9"/>
      <c r="F1441" s="11" t="s">
        <v>6</v>
      </c>
      <c r="G1441" s="13">
        <v>43531</v>
      </c>
      <c r="H1441" s="12">
        <v>3639</v>
      </c>
      <c r="I1441" s="12">
        <v>480</v>
      </c>
      <c r="J1441" s="12">
        <v>3159</v>
      </c>
      <c r="K1441" s="12">
        <v>1941</v>
      </c>
      <c r="L1441" s="12">
        <v>1218</v>
      </c>
      <c r="M1441" s="14">
        <v>0.13190436933223412</v>
      </c>
      <c r="N1441" s="14">
        <v>0.38556505223171889</v>
      </c>
    </row>
    <row r="1442" spans="5:14" x14ac:dyDescent="0.25">
      <c r="E1442" s="9"/>
      <c r="F1442" s="11" t="s">
        <v>6</v>
      </c>
      <c r="G1442" s="13">
        <v>43532</v>
      </c>
      <c r="H1442" s="12">
        <v>3059</v>
      </c>
      <c r="I1442" s="12">
        <v>482</v>
      </c>
      <c r="J1442" s="12">
        <v>2577</v>
      </c>
      <c r="K1442" s="12">
        <v>2299</v>
      </c>
      <c r="L1442" s="12">
        <v>278</v>
      </c>
      <c r="M1442" s="14">
        <v>0.15756783262504087</v>
      </c>
      <c r="N1442" s="14">
        <v>0.10787737679472255</v>
      </c>
    </row>
    <row r="1443" spans="5:14" x14ac:dyDescent="0.25">
      <c r="E1443" s="9"/>
      <c r="F1443" s="11" t="s">
        <v>6</v>
      </c>
      <c r="G1443" s="13">
        <v>43533</v>
      </c>
      <c r="H1443" s="12">
        <v>3930</v>
      </c>
      <c r="I1443" s="12">
        <v>522</v>
      </c>
      <c r="J1443" s="12">
        <v>3408</v>
      </c>
      <c r="K1443" s="12">
        <v>1598</v>
      </c>
      <c r="L1443" s="12">
        <v>1810</v>
      </c>
      <c r="M1443" s="14">
        <v>0.13282442748091602</v>
      </c>
      <c r="N1443" s="14">
        <v>0.5311032863849765</v>
      </c>
    </row>
    <row r="1444" spans="5:14" x14ac:dyDescent="0.25">
      <c r="E1444" s="9"/>
      <c r="F1444" s="11" t="s">
        <v>6</v>
      </c>
      <c r="G1444" s="13">
        <v>43534</v>
      </c>
      <c r="H1444" s="12">
        <v>3901</v>
      </c>
      <c r="I1444" s="12">
        <v>393</v>
      </c>
      <c r="J1444" s="12">
        <v>3508</v>
      </c>
      <c r="K1444" s="12">
        <v>1645</v>
      </c>
      <c r="L1444" s="12">
        <v>1863</v>
      </c>
      <c r="M1444" s="14">
        <v>0.10074339912842861</v>
      </c>
      <c r="N1444" s="14">
        <v>0.53107183580387685</v>
      </c>
    </row>
    <row r="1445" spans="5:14" x14ac:dyDescent="0.25">
      <c r="E1445" s="9"/>
      <c r="F1445" s="11" t="s">
        <v>6</v>
      </c>
      <c r="G1445" s="13">
        <v>43535</v>
      </c>
      <c r="H1445" s="12">
        <v>3074</v>
      </c>
      <c r="I1445" s="12">
        <v>585</v>
      </c>
      <c r="J1445" s="12">
        <v>2489</v>
      </c>
      <c r="K1445" s="12">
        <v>2286</v>
      </c>
      <c r="L1445" s="12">
        <v>203</v>
      </c>
      <c r="M1445" s="14">
        <v>0.19030579050097593</v>
      </c>
      <c r="N1445" s="14">
        <v>8.1558858979509846E-2</v>
      </c>
    </row>
    <row r="1446" spans="5:14" x14ac:dyDescent="0.25">
      <c r="E1446" s="9"/>
      <c r="F1446" s="11" t="s">
        <v>6</v>
      </c>
      <c r="G1446" s="13">
        <v>43536</v>
      </c>
      <c r="H1446" s="12">
        <v>4790</v>
      </c>
      <c r="I1446" s="12">
        <v>328</v>
      </c>
      <c r="J1446" s="12">
        <v>4462</v>
      </c>
      <c r="K1446" s="12">
        <v>2496</v>
      </c>
      <c r="L1446" s="12">
        <v>1966</v>
      </c>
      <c r="M1446" s="14">
        <v>6.8475991649269305E-2</v>
      </c>
      <c r="N1446" s="14">
        <v>0.44060959211116091</v>
      </c>
    </row>
    <row r="1447" spans="5:14" x14ac:dyDescent="0.25">
      <c r="E1447" s="9"/>
      <c r="F1447" s="11" t="s">
        <v>6</v>
      </c>
      <c r="G1447" s="13">
        <v>43537</v>
      </c>
      <c r="H1447" s="12">
        <v>4930</v>
      </c>
      <c r="I1447" s="12">
        <v>318</v>
      </c>
      <c r="J1447" s="12">
        <v>4612</v>
      </c>
      <c r="K1447" s="12">
        <v>2556</v>
      </c>
      <c r="L1447" s="12">
        <v>2056</v>
      </c>
      <c r="M1447" s="14">
        <v>6.4503042596348883E-2</v>
      </c>
      <c r="N1447" s="14">
        <v>0.4457935819601041</v>
      </c>
    </row>
    <row r="1448" spans="5:14" x14ac:dyDescent="0.25">
      <c r="E1448" s="9"/>
      <c r="F1448" s="11" t="s">
        <v>6</v>
      </c>
      <c r="G1448" s="13">
        <v>43538</v>
      </c>
      <c r="H1448" s="12">
        <v>3260</v>
      </c>
      <c r="I1448" s="12">
        <v>588</v>
      </c>
      <c r="J1448" s="12">
        <v>2672</v>
      </c>
      <c r="K1448" s="12">
        <v>2682</v>
      </c>
      <c r="L1448" s="12">
        <v>-10</v>
      </c>
      <c r="M1448" s="14">
        <v>0.18036809815950922</v>
      </c>
      <c r="N1448" s="14">
        <v>-3.7425149700598802E-3</v>
      </c>
    </row>
    <row r="1449" spans="5:14" x14ac:dyDescent="0.25">
      <c r="E1449" s="9"/>
      <c r="F1449" s="11" t="s">
        <v>6</v>
      </c>
      <c r="G1449" s="13">
        <v>43539</v>
      </c>
      <c r="H1449" s="12">
        <v>4481</v>
      </c>
      <c r="I1449" s="12">
        <v>488</v>
      </c>
      <c r="J1449" s="12">
        <v>3993</v>
      </c>
      <c r="K1449" s="12">
        <v>2297</v>
      </c>
      <c r="L1449" s="12">
        <v>1696</v>
      </c>
      <c r="M1449" s="14">
        <v>0.10890426244141932</v>
      </c>
      <c r="N1449" s="14">
        <v>0.42474330077635863</v>
      </c>
    </row>
    <row r="1450" spans="5:14" x14ac:dyDescent="0.25">
      <c r="E1450" s="9"/>
      <c r="F1450" s="11" t="s">
        <v>6</v>
      </c>
      <c r="G1450" s="13">
        <v>43540</v>
      </c>
      <c r="H1450" s="12">
        <v>5905</v>
      </c>
      <c r="I1450" s="12">
        <v>521</v>
      </c>
      <c r="J1450" s="12">
        <v>5384</v>
      </c>
      <c r="K1450" s="12">
        <v>2311</v>
      </c>
      <c r="L1450" s="12">
        <v>3073</v>
      </c>
      <c r="M1450" s="14">
        <v>8.8230313293818793E-2</v>
      </c>
      <c r="N1450" s="14">
        <v>0.57076523031203563</v>
      </c>
    </row>
    <row r="1451" spans="5:14" x14ac:dyDescent="0.25">
      <c r="E1451" s="9"/>
      <c r="F1451" s="11" t="s">
        <v>6</v>
      </c>
      <c r="G1451" s="13">
        <v>43541</v>
      </c>
      <c r="H1451" s="12">
        <v>5577</v>
      </c>
      <c r="I1451" s="12">
        <v>328</v>
      </c>
      <c r="J1451" s="12">
        <v>5249</v>
      </c>
      <c r="K1451" s="12">
        <v>2053</v>
      </c>
      <c r="L1451" s="12">
        <v>3196</v>
      </c>
      <c r="M1451" s="14">
        <v>5.8812981889904969E-2</v>
      </c>
      <c r="N1451" s="14">
        <v>0.60887788150123834</v>
      </c>
    </row>
    <row r="1452" spans="5:14" x14ac:dyDescent="0.25">
      <c r="E1452" s="9"/>
      <c r="F1452" s="11" t="s">
        <v>6</v>
      </c>
      <c r="G1452" s="13">
        <v>43542</v>
      </c>
      <c r="H1452" s="12">
        <v>4287</v>
      </c>
      <c r="I1452" s="12">
        <v>334</v>
      </c>
      <c r="J1452" s="12">
        <v>3953</v>
      </c>
      <c r="K1452" s="12">
        <v>2512</v>
      </c>
      <c r="L1452" s="12">
        <v>1441</v>
      </c>
      <c r="M1452" s="14">
        <v>7.7909960345229762E-2</v>
      </c>
      <c r="N1452" s="14">
        <v>0.36453326587401974</v>
      </c>
    </row>
    <row r="1453" spans="5:14" x14ac:dyDescent="0.25">
      <c r="E1453" s="9"/>
      <c r="F1453" s="11" t="s">
        <v>6</v>
      </c>
      <c r="G1453" s="13">
        <v>43543</v>
      </c>
      <c r="H1453" s="12">
        <v>5679</v>
      </c>
      <c r="I1453" s="12">
        <v>456</v>
      </c>
      <c r="J1453" s="12">
        <v>5223</v>
      </c>
      <c r="K1453" s="12">
        <v>2536</v>
      </c>
      <c r="L1453" s="12">
        <v>2687</v>
      </c>
      <c r="M1453" s="14">
        <v>8.0295826730058112E-2</v>
      </c>
      <c r="N1453" s="14">
        <v>0.51445529389239897</v>
      </c>
    </row>
    <row r="1454" spans="5:14" x14ac:dyDescent="0.25">
      <c r="E1454" s="9"/>
      <c r="F1454" s="11" t="s">
        <v>6</v>
      </c>
      <c r="G1454" s="13">
        <v>43544</v>
      </c>
      <c r="H1454" s="12">
        <v>3917</v>
      </c>
      <c r="I1454" s="12">
        <v>368</v>
      </c>
      <c r="J1454" s="12">
        <v>3549</v>
      </c>
      <c r="K1454" s="12">
        <v>2848</v>
      </c>
      <c r="L1454" s="12">
        <v>701</v>
      </c>
      <c r="M1454" s="14">
        <v>9.3949451110543786E-2</v>
      </c>
      <c r="N1454" s="14">
        <v>0.19752042828965907</v>
      </c>
    </row>
    <row r="1455" spans="5:14" x14ac:dyDescent="0.25">
      <c r="E1455" s="9"/>
      <c r="F1455" s="11" t="s">
        <v>6</v>
      </c>
      <c r="G1455" s="13">
        <v>43545</v>
      </c>
      <c r="H1455" s="12">
        <v>3823</v>
      </c>
      <c r="I1455" s="12">
        <v>589</v>
      </c>
      <c r="J1455" s="12">
        <v>3234</v>
      </c>
      <c r="K1455" s="12">
        <v>2934</v>
      </c>
      <c r="L1455" s="12">
        <v>300</v>
      </c>
      <c r="M1455" s="14">
        <v>0.15406748626732933</v>
      </c>
      <c r="N1455" s="14">
        <v>9.2764378478664186E-2</v>
      </c>
    </row>
    <row r="1456" spans="5:14" x14ac:dyDescent="0.25">
      <c r="E1456" s="9"/>
      <c r="F1456" s="11" t="s">
        <v>6</v>
      </c>
      <c r="G1456" s="13">
        <v>43546</v>
      </c>
      <c r="H1456" s="12">
        <v>5994</v>
      </c>
      <c r="I1456" s="12">
        <v>436</v>
      </c>
      <c r="J1456" s="12">
        <v>5558</v>
      </c>
      <c r="K1456" s="12">
        <v>1517</v>
      </c>
      <c r="L1456" s="12">
        <v>4041</v>
      </c>
      <c r="M1456" s="14">
        <v>7.2739406072739404E-2</v>
      </c>
      <c r="N1456" s="14">
        <v>0.72706009355883416</v>
      </c>
    </row>
    <row r="1457" spans="5:14" x14ac:dyDescent="0.25">
      <c r="E1457" s="9"/>
      <c r="F1457" s="11" t="s">
        <v>6</v>
      </c>
      <c r="G1457" s="13">
        <v>43547</v>
      </c>
      <c r="H1457" s="12">
        <v>3394</v>
      </c>
      <c r="I1457" s="12">
        <v>337</v>
      </c>
      <c r="J1457" s="12">
        <v>3057</v>
      </c>
      <c r="K1457" s="12">
        <v>1585</v>
      </c>
      <c r="L1457" s="12">
        <v>1472</v>
      </c>
      <c r="M1457" s="14">
        <v>9.9292869770182673E-2</v>
      </c>
      <c r="N1457" s="14">
        <v>0.48151782793588488</v>
      </c>
    </row>
    <row r="1458" spans="5:14" x14ac:dyDescent="0.25">
      <c r="E1458" s="9"/>
      <c r="F1458" s="11" t="s">
        <v>6</v>
      </c>
      <c r="G1458" s="13">
        <v>43548</v>
      </c>
      <c r="H1458" s="12">
        <v>3557</v>
      </c>
      <c r="I1458" s="12">
        <v>526</v>
      </c>
      <c r="J1458" s="12">
        <v>3031</v>
      </c>
      <c r="K1458" s="12">
        <v>1877</v>
      </c>
      <c r="L1458" s="12">
        <v>1154</v>
      </c>
      <c r="M1458" s="14">
        <v>0.14787742479617655</v>
      </c>
      <c r="N1458" s="14">
        <v>0.38073243154074565</v>
      </c>
    </row>
    <row r="1459" spans="5:14" x14ac:dyDescent="0.25">
      <c r="E1459" s="9"/>
      <c r="F1459" s="11" t="s">
        <v>6</v>
      </c>
      <c r="G1459" s="13">
        <v>43549</v>
      </c>
      <c r="H1459" s="12">
        <v>5340</v>
      </c>
      <c r="I1459" s="12">
        <v>418</v>
      </c>
      <c r="J1459" s="12">
        <v>4922</v>
      </c>
      <c r="K1459" s="12">
        <v>1718</v>
      </c>
      <c r="L1459" s="12">
        <v>3204</v>
      </c>
      <c r="M1459" s="14">
        <v>7.827715355805244E-2</v>
      </c>
      <c r="N1459" s="14">
        <v>0.65095489638358395</v>
      </c>
    </row>
    <row r="1460" spans="5:14" x14ac:dyDescent="0.25">
      <c r="E1460" s="9"/>
      <c r="F1460" s="11" t="s">
        <v>6</v>
      </c>
      <c r="G1460" s="13">
        <v>43550</v>
      </c>
      <c r="H1460" s="12">
        <v>3715</v>
      </c>
      <c r="I1460" s="12">
        <v>539</v>
      </c>
      <c r="J1460" s="12">
        <v>3176</v>
      </c>
      <c r="K1460" s="12">
        <v>2581</v>
      </c>
      <c r="L1460" s="12">
        <v>595</v>
      </c>
      <c r="M1460" s="14">
        <v>0.14508748317631226</v>
      </c>
      <c r="N1460" s="14">
        <v>0.18734256926952142</v>
      </c>
    </row>
    <row r="1461" spans="5:14" x14ac:dyDescent="0.25">
      <c r="E1461" s="9"/>
      <c r="F1461" s="11" t="s">
        <v>6</v>
      </c>
      <c r="G1461" s="13">
        <v>43551</v>
      </c>
      <c r="H1461" s="12">
        <v>3871</v>
      </c>
      <c r="I1461" s="12">
        <v>476</v>
      </c>
      <c r="J1461" s="12">
        <v>3395</v>
      </c>
      <c r="K1461" s="12">
        <v>1547</v>
      </c>
      <c r="L1461" s="12">
        <v>1848</v>
      </c>
      <c r="M1461" s="14">
        <v>0.12296564195298372</v>
      </c>
      <c r="N1461" s="14">
        <v>0.54432989690721645</v>
      </c>
    </row>
    <row r="1462" spans="5:14" x14ac:dyDescent="0.25">
      <c r="E1462" s="9"/>
      <c r="F1462" s="11" t="s">
        <v>6</v>
      </c>
      <c r="G1462" s="13">
        <v>43552</v>
      </c>
      <c r="H1462" s="12">
        <v>3414</v>
      </c>
      <c r="I1462" s="12">
        <v>492</v>
      </c>
      <c r="J1462" s="12">
        <v>2922</v>
      </c>
      <c r="K1462" s="12">
        <v>1763</v>
      </c>
      <c r="L1462" s="12">
        <v>1159</v>
      </c>
      <c r="M1462" s="14">
        <v>0.14411247803163443</v>
      </c>
      <c r="N1462" s="14">
        <v>0.39664613278576316</v>
      </c>
    </row>
    <row r="1463" spans="5:14" x14ac:dyDescent="0.25">
      <c r="E1463" s="9"/>
      <c r="F1463" s="11" t="s">
        <v>6</v>
      </c>
      <c r="G1463" s="13">
        <v>43553</v>
      </c>
      <c r="H1463" s="12">
        <v>5913</v>
      </c>
      <c r="I1463" s="12">
        <v>516</v>
      </c>
      <c r="J1463" s="12">
        <v>5397</v>
      </c>
      <c r="K1463" s="12">
        <v>2516</v>
      </c>
      <c r="L1463" s="12">
        <v>2881</v>
      </c>
      <c r="M1463" s="14">
        <v>8.7265347539320137E-2</v>
      </c>
      <c r="N1463" s="14">
        <v>0.53381508245321474</v>
      </c>
    </row>
    <row r="1464" spans="5:14" x14ac:dyDescent="0.25">
      <c r="E1464" s="9"/>
      <c r="F1464" s="11" t="s">
        <v>6</v>
      </c>
      <c r="G1464" s="13">
        <v>43554</v>
      </c>
      <c r="H1464" s="12">
        <v>4103</v>
      </c>
      <c r="I1464" s="12">
        <v>401</v>
      </c>
      <c r="J1464" s="12">
        <v>3702</v>
      </c>
      <c r="K1464" s="12">
        <v>1931</v>
      </c>
      <c r="L1464" s="12">
        <v>1771</v>
      </c>
      <c r="M1464" s="14">
        <v>9.773336582988057E-2</v>
      </c>
      <c r="N1464" s="14">
        <v>0.47839005942733659</v>
      </c>
    </row>
    <row r="1465" spans="5:14" x14ac:dyDescent="0.25">
      <c r="E1465" s="9"/>
      <c r="F1465" s="11" t="s">
        <v>6</v>
      </c>
      <c r="G1465" s="13">
        <v>43555</v>
      </c>
      <c r="H1465" s="12">
        <v>3142</v>
      </c>
      <c r="I1465" s="12">
        <v>419</v>
      </c>
      <c r="J1465" s="12">
        <v>2723</v>
      </c>
      <c r="K1465" s="12">
        <v>2102</v>
      </c>
      <c r="L1465" s="12">
        <v>621</v>
      </c>
      <c r="M1465" s="14">
        <v>0.13335455124124762</v>
      </c>
      <c r="N1465" s="14">
        <v>0.22805728975394784</v>
      </c>
    </row>
    <row r="1466" spans="5:14" x14ac:dyDescent="0.25">
      <c r="E1466" s="9"/>
      <c r="F1466" s="11" t="s">
        <v>6</v>
      </c>
      <c r="G1466" s="13">
        <v>43556</v>
      </c>
      <c r="H1466" s="12">
        <v>5286</v>
      </c>
      <c r="I1466" s="12">
        <v>360</v>
      </c>
      <c r="J1466" s="12">
        <v>4926</v>
      </c>
      <c r="K1466" s="12">
        <v>1950</v>
      </c>
      <c r="L1466" s="12">
        <v>2976</v>
      </c>
      <c r="M1466" s="14">
        <v>6.8104426787741201E-2</v>
      </c>
      <c r="N1466" s="14">
        <v>0.60414129110840442</v>
      </c>
    </row>
    <row r="1467" spans="5:14" x14ac:dyDescent="0.25">
      <c r="E1467" s="9"/>
      <c r="F1467" s="11" t="s">
        <v>6</v>
      </c>
      <c r="G1467" s="13">
        <v>43557</v>
      </c>
      <c r="H1467" s="12">
        <v>3041</v>
      </c>
      <c r="I1467" s="12">
        <v>576</v>
      </c>
      <c r="J1467" s="12">
        <v>2465</v>
      </c>
      <c r="K1467" s="12">
        <v>2474</v>
      </c>
      <c r="L1467" s="12">
        <v>-9</v>
      </c>
      <c r="M1467" s="14">
        <v>0.18941137783623807</v>
      </c>
      <c r="N1467" s="14">
        <v>-3.6511156186612576E-3</v>
      </c>
    </row>
    <row r="1468" spans="5:14" x14ac:dyDescent="0.25">
      <c r="E1468" s="9"/>
      <c r="F1468" s="11" t="s">
        <v>6</v>
      </c>
      <c r="G1468" s="13">
        <v>43558</v>
      </c>
      <c r="H1468" s="12">
        <v>4296</v>
      </c>
      <c r="I1468" s="12">
        <v>557</v>
      </c>
      <c r="J1468" s="12">
        <v>3739</v>
      </c>
      <c r="K1468" s="12">
        <v>2014</v>
      </c>
      <c r="L1468" s="12">
        <v>1725</v>
      </c>
      <c r="M1468" s="14">
        <v>0.12965549348230912</v>
      </c>
      <c r="N1468" s="14">
        <v>0.46135330302219846</v>
      </c>
    </row>
    <row r="1469" spans="5:14" x14ac:dyDescent="0.25">
      <c r="E1469" s="9"/>
      <c r="F1469" s="11" t="s">
        <v>6</v>
      </c>
      <c r="G1469" s="13">
        <v>43559</v>
      </c>
      <c r="H1469" s="12">
        <v>3149</v>
      </c>
      <c r="I1469" s="12">
        <v>339</v>
      </c>
      <c r="J1469" s="12">
        <v>2810</v>
      </c>
      <c r="K1469" s="12">
        <v>1684</v>
      </c>
      <c r="L1469" s="12">
        <v>1126</v>
      </c>
      <c r="M1469" s="14">
        <v>0.10765322324547476</v>
      </c>
      <c r="N1469" s="14">
        <v>0.400711743772242</v>
      </c>
    </row>
    <row r="1470" spans="5:14" x14ac:dyDescent="0.25">
      <c r="E1470" s="9"/>
      <c r="F1470" s="11" t="s">
        <v>6</v>
      </c>
      <c r="G1470" s="13">
        <v>43560</v>
      </c>
      <c r="H1470" s="12">
        <v>4741</v>
      </c>
      <c r="I1470" s="12">
        <v>509</v>
      </c>
      <c r="J1470" s="12">
        <v>4232</v>
      </c>
      <c r="K1470" s="12">
        <v>2354</v>
      </c>
      <c r="L1470" s="12">
        <v>1878</v>
      </c>
      <c r="M1470" s="14">
        <v>0.10736131617802151</v>
      </c>
      <c r="N1470" s="14">
        <v>0.44376181474480153</v>
      </c>
    </row>
    <row r="1471" spans="5:14" x14ac:dyDescent="0.25">
      <c r="E1471" s="9"/>
      <c r="F1471" s="11" t="s">
        <v>6</v>
      </c>
      <c r="G1471" s="13">
        <v>43561</v>
      </c>
      <c r="H1471" s="12">
        <v>3558</v>
      </c>
      <c r="I1471" s="12">
        <v>426</v>
      </c>
      <c r="J1471" s="12">
        <v>3132</v>
      </c>
      <c r="K1471" s="12">
        <v>1505</v>
      </c>
      <c r="L1471" s="12">
        <v>1627</v>
      </c>
      <c r="M1471" s="14">
        <v>0.11973018549747048</v>
      </c>
      <c r="N1471" s="14">
        <v>0.51947637292464877</v>
      </c>
    </row>
    <row r="1472" spans="5:14" x14ac:dyDescent="0.25">
      <c r="E1472" s="9"/>
      <c r="F1472" s="11" t="s">
        <v>6</v>
      </c>
      <c r="G1472" s="13">
        <v>43562</v>
      </c>
      <c r="H1472" s="12">
        <v>3217</v>
      </c>
      <c r="I1472" s="12">
        <v>387</v>
      </c>
      <c r="J1472" s="12">
        <v>2830</v>
      </c>
      <c r="K1472" s="12">
        <v>2857</v>
      </c>
      <c r="L1472" s="12">
        <v>-27</v>
      </c>
      <c r="M1472" s="14">
        <v>0.12029841467205471</v>
      </c>
      <c r="N1472" s="14">
        <v>-9.5406360424028277E-3</v>
      </c>
    </row>
    <row r="1473" spans="5:14" x14ac:dyDescent="0.25">
      <c r="E1473" s="9"/>
      <c r="F1473" s="11" t="s">
        <v>6</v>
      </c>
      <c r="G1473" s="13">
        <v>43563</v>
      </c>
      <c r="H1473" s="12">
        <v>3424</v>
      </c>
      <c r="I1473" s="12">
        <v>467</v>
      </c>
      <c r="J1473" s="12">
        <v>2957</v>
      </c>
      <c r="K1473" s="12">
        <v>2044</v>
      </c>
      <c r="L1473" s="12">
        <v>913</v>
      </c>
      <c r="M1473" s="14">
        <v>0.13639018691588786</v>
      </c>
      <c r="N1473" s="14">
        <v>0.30875887724044637</v>
      </c>
    </row>
    <row r="1474" spans="5:14" x14ac:dyDescent="0.25">
      <c r="E1474" s="9"/>
      <c r="F1474" s="11" t="s">
        <v>6</v>
      </c>
      <c r="G1474" s="13">
        <v>43564</v>
      </c>
      <c r="H1474" s="12">
        <v>3884</v>
      </c>
      <c r="I1474" s="12">
        <v>515</v>
      </c>
      <c r="J1474" s="12">
        <v>3369</v>
      </c>
      <c r="K1474" s="12">
        <v>2106</v>
      </c>
      <c r="L1474" s="12">
        <v>1263</v>
      </c>
      <c r="M1474" s="14">
        <v>0.13259526261585994</v>
      </c>
      <c r="N1474" s="14">
        <v>0.37488869100623329</v>
      </c>
    </row>
    <row r="1475" spans="5:14" x14ac:dyDescent="0.25">
      <c r="E1475" s="9"/>
      <c r="F1475" s="11" t="s">
        <v>6</v>
      </c>
      <c r="G1475" s="13">
        <v>43565</v>
      </c>
      <c r="H1475" s="12">
        <v>5159</v>
      </c>
      <c r="I1475" s="12">
        <v>350</v>
      </c>
      <c r="J1475" s="12">
        <v>4809</v>
      </c>
      <c r="K1475" s="12">
        <v>1549</v>
      </c>
      <c r="L1475" s="12">
        <v>3260</v>
      </c>
      <c r="M1475" s="14">
        <v>6.7842605156037988E-2</v>
      </c>
      <c r="N1475" s="14">
        <v>0.67789561239342899</v>
      </c>
    </row>
    <row r="1476" spans="5:14" x14ac:dyDescent="0.25">
      <c r="E1476" s="9"/>
      <c r="F1476" s="11" t="s">
        <v>6</v>
      </c>
      <c r="G1476" s="13">
        <v>43566</v>
      </c>
      <c r="H1476" s="12">
        <v>4141</v>
      </c>
      <c r="I1476" s="12">
        <v>484</v>
      </c>
      <c r="J1476" s="12">
        <v>3657</v>
      </c>
      <c r="K1476" s="12">
        <v>1659</v>
      </c>
      <c r="L1476" s="12">
        <v>1998</v>
      </c>
      <c r="M1476" s="14">
        <v>0.11687998068099494</v>
      </c>
      <c r="N1476" s="14">
        <v>0.5463494667760459</v>
      </c>
    </row>
    <row r="1477" spans="5:14" x14ac:dyDescent="0.25">
      <c r="E1477" s="9"/>
      <c r="F1477" s="11" t="s">
        <v>6</v>
      </c>
      <c r="G1477" s="13">
        <v>43567</v>
      </c>
      <c r="H1477" s="12">
        <v>5994</v>
      </c>
      <c r="I1477" s="12">
        <v>334</v>
      </c>
      <c r="J1477" s="12">
        <v>5660</v>
      </c>
      <c r="K1477" s="12">
        <v>2058</v>
      </c>
      <c r="L1477" s="12">
        <v>3602</v>
      </c>
      <c r="M1477" s="14">
        <v>5.5722389055722389E-2</v>
      </c>
      <c r="N1477" s="14">
        <v>0.63639575971731444</v>
      </c>
    </row>
    <row r="1478" spans="5:14" x14ac:dyDescent="0.25">
      <c r="E1478" s="9"/>
      <c r="F1478" s="11" t="s">
        <v>6</v>
      </c>
      <c r="G1478" s="13">
        <v>43568</v>
      </c>
      <c r="H1478" s="12">
        <v>3952</v>
      </c>
      <c r="I1478" s="12">
        <v>525</v>
      </c>
      <c r="J1478" s="12">
        <v>3427</v>
      </c>
      <c r="K1478" s="12">
        <v>2629</v>
      </c>
      <c r="L1478" s="12">
        <v>798</v>
      </c>
      <c r="M1478" s="14">
        <v>0.13284412955465588</v>
      </c>
      <c r="N1478" s="14">
        <v>0.2328567259994164</v>
      </c>
    </row>
    <row r="1479" spans="5:14" x14ac:dyDescent="0.25">
      <c r="E1479" s="9"/>
      <c r="F1479" s="11" t="s">
        <v>6</v>
      </c>
      <c r="G1479" s="13">
        <v>43569</v>
      </c>
      <c r="H1479" s="12">
        <v>5607</v>
      </c>
      <c r="I1479" s="12">
        <v>418</v>
      </c>
      <c r="J1479" s="12">
        <v>5189</v>
      </c>
      <c r="K1479" s="12">
        <v>2167</v>
      </c>
      <c r="L1479" s="12">
        <v>3022</v>
      </c>
      <c r="M1479" s="14">
        <v>7.4549670055288036E-2</v>
      </c>
      <c r="N1479" s="14">
        <v>0.5823858161495471</v>
      </c>
    </row>
    <row r="1480" spans="5:14" x14ac:dyDescent="0.25">
      <c r="E1480" s="9"/>
      <c r="F1480" s="11" t="s">
        <v>6</v>
      </c>
      <c r="G1480" s="13">
        <v>43570</v>
      </c>
      <c r="H1480" s="12">
        <v>4677</v>
      </c>
      <c r="I1480" s="12">
        <v>319</v>
      </c>
      <c r="J1480" s="12">
        <v>4358</v>
      </c>
      <c r="K1480" s="12">
        <v>2175</v>
      </c>
      <c r="L1480" s="12">
        <v>2183</v>
      </c>
      <c r="M1480" s="14">
        <v>6.8206115031002781E-2</v>
      </c>
      <c r="N1480" s="14">
        <v>0.50091785222579166</v>
      </c>
    </row>
    <row r="1481" spans="5:14" x14ac:dyDescent="0.25">
      <c r="E1481" s="9"/>
      <c r="F1481" s="11" t="s">
        <v>6</v>
      </c>
      <c r="G1481" s="13">
        <v>43571</v>
      </c>
      <c r="H1481" s="12">
        <v>3401</v>
      </c>
      <c r="I1481" s="12">
        <v>528</v>
      </c>
      <c r="J1481" s="12">
        <v>2873</v>
      </c>
      <c r="K1481" s="12">
        <v>1917</v>
      </c>
      <c r="L1481" s="12">
        <v>956</v>
      </c>
      <c r="M1481" s="14">
        <v>0.15524845633637166</v>
      </c>
      <c r="N1481" s="14">
        <v>0.3327532196310477</v>
      </c>
    </row>
    <row r="1482" spans="5:14" x14ac:dyDescent="0.25">
      <c r="E1482" s="9"/>
      <c r="F1482" s="11" t="s">
        <v>6</v>
      </c>
      <c r="G1482" s="13">
        <v>43572</v>
      </c>
      <c r="H1482" s="12">
        <v>5463</v>
      </c>
      <c r="I1482" s="12">
        <v>582</v>
      </c>
      <c r="J1482" s="12">
        <v>4881</v>
      </c>
      <c r="K1482" s="12">
        <v>2568</v>
      </c>
      <c r="L1482" s="12">
        <v>2313</v>
      </c>
      <c r="M1482" s="14">
        <v>0.10653487095002746</v>
      </c>
      <c r="N1482" s="14">
        <v>0.47387830362630606</v>
      </c>
    </row>
    <row r="1483" spans="5:14" x14ac:dyDescent="0.25">
      <c r="E1483" s="9"/>
      <c r="F1483" s="11" t="s">
        <v>6</v>
      </c>
      <c r="G1483" s="13">
        <v>43573</v>
      </c>
      <c r="H1483" s="12">
        <v>3125</v>
      </c>
      <c r="I1483" s="12">
        <v>566</v>
      </c>
      <c r="J1483" s="12">
        <v>2559</v>
      </c>
      <c r="K1483" s="12">
        <v>2856</v>
      </c>
      <c r="L1483" s="12">
        <v>-297</v>
      </c>
      <c r="M1483" s="14">
        <v>0.18112</v>
      </c>
      <c r="N1483" s="14">
        <v>-0.1160609613130129</v>
      </c>
    </row>
    <row r="1484" spans="5:14" x14ac:dyDescent="0.25">
      <c r="E1484" s="9"/>
      <c r="F1484" s="11" t="s">
        <v>6</v>
      </c>
      <c r="G1484" s="13">
        <v>43574</v>
      </c>
      <c r="H1484" s="12">
        <v>5852</v>
      </c>
      <c r="I1484" s="12">
        <v>502</v>
      </c>
      <c r="J1484" s="12">
        <v>5350</v>
      </c>
      <c r="K1484" s="12">
        <v>2783</v>
      </c>
      <c r="L1484" s="12">
        <v>2567</v>
      </c>
      <c r="M1484" s="14">
        <v>8.5782638414217363E-2</v>
      </c>
      <c r="N1484" s="14">
        <v>0.47981308411214951</v>
      </c>
    </row>
    <row r="1485" spans="5:14" x14ac:dyDescent="0.25">
      <c r="E1485" s="9"/>
      <c r="F1485" s="11" t="s">
        <v>6</v>
      </c>
      <c r="G1485" s="13">
        <v>43575</v>
      </c>
      <c r="H1485" s="12">
        <v>4509</v>
      </c>
      <c r="I1485" s="12">
        <v>393</v>
      </c>
      <c r="J1485" s="12">
        <v>4116</v>
      </c>
      <c r="K1485" s="12">
        <v>1506</v>
      </c>
      <c r="L1485" s="12">
        <v>2610</v>
      </c>
      <c r="M1485" s="14">
        <v>8.7159015302727877E-2</v>
      </c>
      <c r="N1485" s="14">
        <v>0.63411078717201164</v>
      </c>
    </row>
    <row r="1486" spans="5:14" x14ac:dyDescent="0.25">
      <c r="E1486" s="9"/>
      <c r="F1486" s="11" t="s">
        <v>6</v>
      </c>
      <c r="G1486" s="13">
        <v>43576</v>
      </c>
      <c r="H1486" s="12">
        <v>3619</v>
      </c>
      <c r="I1486" s="12">
        <v>510</v>
      </c>
      <c r="J1486" s="12">
        <v>3109</v>
      </c>
      <c r="K1486" s="12">
        <v>2576</v>
      </c>
      <c r="L1486" s="12">
        <v>533</v>
      </c>
      <c r="M1486" s="14">
        <v>0.14092290688035369</v>
      </c>
      <c r="N1486" s="14">
        <v>0.17143776133805083</v>
      </c>
    </row>
    <row r="1487" spans="5:14" x14ac:dyDescent="0.25">
      <c r="E1487" s="9"/>
      <c r="F1487" s="11" t="s">
        <v>6</v>
      </c>
      <c r="G1487" s="13">
        <v>43577</v>
      </c>
      <c r="H1487" s="12">
        <v>4971</v>
      </c>
      <c r="I1487" s="12">
        <v>589</v>
      </c>
      <c r="J1487" s="12">
        <v>4382</v>
      </c>
      <c r="K1487" s="12">
        <v>1691</v>
      </c>
      <c r="L1487" s="12">
        <v>2691</v>
      </c>
      <c r="M1487" s="14">
        <v>0.11848722591027962</v>
      </c>
      <c r="N1487" s="14">
        <v>0.61410314924691922</v>
      </c>
    </row>
    <row r="1488" spans="5:14" x14ac:dyDescent="0.25">
      <c r="E1488" s="9"/>
      <c r="F1488" s="11" t="s">
        <v>6</v>
      </c>
      <c r="G1488" s="13">
        <v>43578</v>
      </c>
      <c r="H1488" s="12">
        <v>5848</v>
      </c>
      <c r="I1488" s="12">
        <v>477</v>
      </c>
      <c r="J1488" s="12">
        <v>5371</v>
      </c>
      <c r="K1488" s="12">
        <v>2337</v>
      </c>
      <c r="L1488" s="12">
        <v>3034</v>
      </c>
      <c r="M1488" s="14">
        <v>8.1566347469220243E-2</v>
      </c>
      <c r="N1488" s="14">
        <v>0.56488549618320616</v>
      </c>
    </row>
    <row r="1489" spans="5:14" x14ac:dyDescent="0.25">
      <c r="E1489" s="9"/>
      <c r="F1489" s="11" t="s">
        <v>6</v>
      </c>
      <c r="G1489" s="13">
        <v>43579</v>
      </c>
      <c r="H1489" s="12">
        <v>4802</v>
      </c>
      <c r="I1489" s="12">
        <v>550</v>
      </c>
      <c r="J1489" s="12">
        <v>4252</v>
      </c>
      <c r="K1489" s="12">
        <v>1559</v>
      </c>
      <c r="L1489" s="12">
        <v>2693</v>
      </c>
      <c r="M1489" s="14">
        <v>0.11453561016243231</v>
      </c>
      <c r="N1489" s="14">
        <v>0.63334901222953899</v>
      </c>
    </row>
    <row r="1490" spans="5:14" x14ac:dyDescent="0.25">
      <c r="E1490" s="9"/>
      <c r="F1490" s="11" t="s">
        <v>6</v>
      </c>
      <c r="G1490" s="13">
        <v>43580</v>
      </c>
      <c r="H1490" s="12">
        <v>3242</v>
      </c>
      <c r="I1490" s="12">
        <v>300</v>
      </c>
      <c r="J1490" s="12">
        <v>2942</v>
      </c>
      <c r="K1490" s="12">
        <v>1665</v>
      </c>
      <c r="L1490" s="12">
        <v>1277</v>
      </c>
      <c r="M1490" s="14">
        <v>9.2535471930906846E-2</v>
      </c>
      <c r="N1490" s="14">
        <v>0.43405846363018352</v>
      </c>
    </row>
    <row r="1491" spans="5:14" x14ac:dyDescent="0.25">
      <c r="E1491" s="9"/>
      <c r="F1491" s="11" t="s">
        <v>6</v>
      </c>
      <c r="G1491" s="13">
        <v>43581</v>
      </c>
      <c r="H1491" s="12">
        <v>4431</v>
      </c>
      <c r="I1491" s="12">
        <v>313</v>
      </c>
      <c r="J1491" s="12">
        <v>4118</v>
      </c>
      <c r="K1491" s="12">
        <v>2357</v>
      </c>
      <c r="L1491" s="12">
        <v>1761</v>
      </c>
      <c r="M1491" s="14">
        <v>7.0638682013089593E-2</v>
      </c>
      <c r="N1491" s="14">
        <v>0.42763477416221468</v>
      </c>
    </row>
    <row r="1492" spans="5:14" x14ac:dyDescent="0.25">
      <c r="E1492" s="9"/>
      <c r="F1492" s="11" t="s">
        <v>6</v>
      </c>
      <c r="G1492" s="13">
        <v>43582</v>
      </c>
      <c r="H1492" s="12">
        <v>3411</v>
      </c>
      <c r="I1492" s="12">
        <v>372</v>
      </c>
      <c r="J1492" s="12">
        <v>3039</v>
      </c>
      <c r="K1492" s="12">
        <v>2952</v>
      </c>
      <c r="L1492" s="12">
        <v>87</v>
      </c>
      <c r="M1492" s="14">
        <v>0.1090589270008795</v>
      </c>
      <c r="N1492" s="14">
        <v>2.8627838104639685E-2</v>
      </c>
    </row>
    <row r="1493" spans="5:14" x14ac:dyDescent="0.25">
      <c r="E1493" s="9"/>
      <c r="F1493" s="11" t="s">
        <v>6</v>
      </c>
      <c r="G1493" s="13">
        <v>43583</v>
      </c>
      <c r="H1493" s="12">
        <v>4864</v>
      </c>
      <c r="I1493" s="12">
        <v>555</v>
      </c>
      <c r="J1493" s="12">
        <v>4309</v>
      </c>
      <c r="K1493" s="12">
        <v>1501</v>
      </c>
      <c r="L1493" s="12">
        <v>2808</v>
      </c>
      <c r="M1493" s="14">
        <v>0.11410361842105263</v>
      </c>
      <c r="N1493" s="14">
        <v>0.6516593177071246</v>
      </c>
    </row>
    <row r="1494" spans="5:14" x14ac:dyDescent="0.25">
      <c r="E1494" s="9"/>
      <c r="F1494" s="11" t="s">
        <v>6</v>
      </c>
      <c r="G1494" s="13">
        <v>43584</v>
      </c>
      <c r="H1494" s="12">
        <v>3236</v>
      </c>
      <c r="I1494" s="12">
        <v>326</v>
      </c>
      <c r="J1494" s="12">
        <v>2910</v>
      </c>
      <c r="K1494" s="12">
        <v>2996</v>
      </c>
      <c r="L1494" s="12">
        <v>-86</v>
      </c>
      <c r="M1494" s="14">
        <v>0.10074165636588381</v>
      </c>
      <c r="N1494" s="14">
        <v>-2.9553264604810996E-2</v>
      </c>
    </row>
    <row r="1495" spans="5:14" x14ac:dyDescent="0.25">
      <c r="E1495" s="9"/>
      <c r="F1495" s="11" t="s">
        <v>6</v>
      </c>
      <c r="G1495" s="13">
        <v>43585</v>
      </c>
      <c r="H1495" s="12">
        <v>5276</v>
      </c>
      <c r="I1495" s="12">
        <v>431</v>
      </c>
      <c r="J1495" s="12">
        <v>4845</v>
      </c>
      <c r="K1495" s="12">
        <v>1682</v>
      </c>
      <c r="L1495" s="12">
        <v>3163</v>
      </c>
      <c r="M1495" s="14">
        <v>8.1690674753601214E-2</v>
      </c>
      <c r="N1495" s="14">
        <v>0.65283797729618165</v>
      </c>
    </row>
    <row r="1496" spans="5:14" x14ac:dyDescent="0.25">
      <c r="E1496" s="9"/>
      <c r="F1496" s="11" t="s">
        <v>6</v>
      </c>
      <c r="G1496" s="13">
        <v>43586</v>
      </c>
      <c r="H1496" s="12">
        <v>3307</v>
      </c>
      <c r="I1496" s="12">
        <v>341</v>
      </c>
      <c r="J1496" s="12">
        <v>2966</v>
      </c>
      <c r="K1496" s="12">
        <v>2831</v>
      </c>
      <c r="L1496" s="12">
        <v>135</v>
      </c>
      <c r="M1496" s="14">
        <v>0.10311460538252193</v>
      </c>
      <c r="N1496" s="14">
        <v>4.5515846257585972E-2</v>
      </c>
    </row>
    <row r="1497" spans="5:14" x14ac:dyDescent="0.25">
      <c r="E1497" s="9"/>
      <c r="F1497" s="11" t="s">
        <v>6</v>
      </c>
      <c r="G1497" s="13">
        <v>43587</v>
      </c>
      <c r="H1497" s="12">
        <v>4809</v>
      </c>
      <c r="I1497" s="12">
        <v>330</v>
      </c>
      <c r="J1497" s="12">
        <v>4479</v>
      </c>
      <c r="K1497" s="12">
        <v>2203</v>
      </c>
      <c r="L1497" s="12">
        <v>2276</v>
      </c>
      <c r="M1497" s="14">
        <v>6.8621334996880848E-2</v>
      </c>
      <c r="N1497" s="14">
        <v>0.50814914043313242</v>
      </c>
    </row>
    <row r="1498" spans="5:14" x14ac:dyDescent="0.25">
      <c r="E1498" s="9"/>
      <c r="F1498" s="11" t="s">
        <v>6</v>
      </c>
      <c r="G1498" s="13">
        <v>43588</v>
      </c>
      <c r="H1498" s="12">
        <v>4671</v>
      </c>
      <c r="I1498" s="12">
        <v>512</v>
      </c>
      <c r="J1498" s="12">
        <v>4159</v>
      </c>
      <c r="K1498" s="12">
        <v>1501</v>
      </c>
      <c r="L1498" s="12">
        <v>2658</v>
      </c>
      <c r="M1498" s="14">
        <v>0.10961250267608649</v>
      </c>
      <c r="N1498" s="14">
        <v>0.63909593652320273</v>
      </c>
    </row>
    <row r="1499" spans="5:14" x14ac:dyDescent="0.25">
      <c r="E1499" s="9"/>
      <c r="F1499" s="11" t="s">
        <v>6</v>
      </c>
      <c r="G1499" s="13">
        <v>43589</v>
      </c>
      <c r="H1499" s="12">
        <v>3351</v>
      </c>
      <c r="I1499" s="12">
        <v>304</v>
      </c>
      <c r="J1499" s="12">
        <v>3047</v>
      </c>
      <c r="K1499" s="12">
        <v>2528</v>
      </c>
      <c r="L1499" s="12">
        <v>519</v>
      </c>
      <c r="M1499" s="14">
        <v>9.0719188301999404E-2</v>
      </c>
      <c r="N1499" s="14">
        <v>0.17033147358057105</v>
      </c>
    </row>
    <row r="1500" spans="5:14" x14ac:dyDescent="0.25">
      <c r="E1500" s="9"/>
      <c r="F1500" s="11" t="s">
        <v>6</v>
      </c>
      <c r="G1500" s="13">
        <v>43590</v>
      </c>
      <c r="H1500" s="12">
        <v>5304</v>
      </c>
      <c r="I1500" s="12">
        <v>361</v>
      </c>
      <c r="J1500" s="12">
        <v>4943</v>
      </c>
      <c r="K1500" s="12">
        <v>1643</v>
      </c>
      <c r="L1500" s="12">
        <v>3300</v>
      </c>
      <c r="M1500" s="14">
        <v>6.8061840120663644E-2</v>
      </c>
      <c r="N1500" s="14">
        <v>0.66761076269471975</v>
      </c>
    </row>
    <row r="1501" spans="5:14" x14ac:dyDescent="0.25">
      <c r="E1501" s="9"/>
      <c r="F1501" s="11" t="s">
        <v>6</v>
      </c>
      <c r="G1501" s="13">
        <v>43591</v>
      </c>
      <c r="H1501" s="12">
        <v>5652</v>
      </c>
      <c r="I1501" s="12">
        <v>443</v>
      </c>
      <c r="J1501" s="12">
        <v>5209</v>
      </c>
      <c r="K1501" s="12">
        <v>2002</v>
      </c>
      <c r="L1501" s="12">
        <v>3207</v>
      </c>
      <c r="M1501" s="14">
        <v>7.8379334748761506E-2</v>
      </c>
      <c r="N1501" s="14">
        <v>0.61566519485505855</v>
      </c>
    </row>
    <row r="1502" spans="5:14" x14ac:dyDescent="0.25">
      <c r="E1502" s="9"/>
      <c r="F1502" s="11" t="s">
        <v>6</v>
      </c>
      <c r="G1502" s="13">
        <v>43592</v>
      </c>
      <c r="H1502" s="12">
        <v>4286</v>
      </c>
      <c r="I1502" s="12">
        <v>579</v>
      </c>
      <c r="J1502" s="12">
        <v>3707</v>
      </c>
      <c r="K1502" s="12">
        <v>2888</v>
      </c>
      <c r="L1502" s="12">
        <v>819</v>
      </c>
      <c r="M1502" s="14">
        <v>0.13509099393373775</v>
      </c>
      <c r="N1502" s="14">
        <v>0.22093336930132182</v>
      </c>
    </row>
    <row r="1503" spans="5:14" x14ac:dyDescent="0.25">
      <c r="E1503" s="9"/>
      <c r="F1503" s="11" t="s">
        <v>6</v>
      </c>
      <c r="G1503" s="13">
        <v>43593</v>
      </c>
      <c r="H1503" s="12">
        <v>3769</v>
      </c>
      <c r="I1503" s="12">
        <v>314</v>
      </c>
      <c r="J1503" s="12">
        <v>3455</v>
      </c>
      <c r="K1503" s="12">
        <v>1691</v>
      </c>
      <c r="L1503" s="12">
        <v>1764</v>
      </c>
      <c r="M1503" s="14">
        <v>8.3311223136110377E-2</v>
      </c>
      <c r="N1503" s="14">
        <v>0.51056439942112875</v>
      </c>
    </row>
    <row r="1504" spans="5:14" x14ac:dyDescent="0.25">
      <c r="E1504" s="9"/>
      <c r="F1504" s="11" t="s">
        <v>6</v>
      </c>
      <c r="G1504" s="13">
        <v>43594</v>
      </c>
      <c r="H1504" s="12">
        <v>5817</v>
      </c>
      <c r="I1504" s="12">
        <v>306</v>
      </c>
      <c r="J1504" s="12">
        <v>5511</v>
      </c>
      <c r="K1504" s="12">
        <v>2209</v>
      </c>
      <c r="L1504" s="12">
        <v>3302</v>
      </c>
      <c r="M1504" s="14">
        <v>5.260443527591542E-2</v>
      </c>
      <c r="N1504" s="14">
        <v>0.59916530575213212</v>
      </c>
    </row>
    <row r="1505" spans="5:14" x14ac:dyDescent="0.25">
      <c r="E1505" s="9"/>
      <c r="F1505" s="11" t="s">
        <v>6</v>
      </c>
      <c r="G1505" s="13">
        <v>43595</v>
      </c>
      <c r="H1505" s="12">
        <v>5380</v>
      </c>
      <c r="I1505" s="12">
        <v>594</v>
      </c>
      <c r="J1505" s="12">
        <v>4786</v>
      </c>
      <c r="K1505" s="12">
        <v>1842</v>
      </c>
      <c r="L1505" s="12">
        <v>2944</v>
      </c>
      <c r="M1505" s="14">
        <v>0.1104089219330855</v>
      </c>
      <c r="N1505" s="14">
        <v>0.61512745507730882</v>
      </c>
    </row>
    <row r="1506" spans="5:14" x14ac:dyDescent="0.25">
      <c r="E1506" s="9"/>
      <c r="F1506" s="11" t="s">
        <v>6</v>
      </c>
      <c r="G1506" s="13">
        <v>43596</v>
      </c>
      <c r="H1506" s="12">
        <v>5336</v>
      </c>
      <c r="I1506" s="12">
        <v>386</v>
      </c>
      <c r="J1506" s="12">
        <v>4950</v>
      </c>
      <c r="K1506" s="12">
        <v>2939</v>
      </c>
      <c r="L1506" s="12">
        <v>2011</v>
      </c>
      <c r="M1506" s="14">
        <v>7.233883058470765E-2</v>
      </c>
      <c r="N1506" s="14">
        <v>0.40626262626262627</v>
      </c>
    </row>
    <row r="1507" spans="5:14" x14ac:dyDescent="0.25">
      <c r="E1507" s="9"/>
      <c r="F1507" s="11" t="s">
        <v>6</v>
      </c>
      <c r="G1507" s="13">
        <v>43597</v>
      </c>
      <c r="H1507" s="12">
        <v>4801</v>
      </c>
      <c r="I1507" s="12">
        <v>531</v>
      </c>
      <c r="J1507" s="12">
        <v>4270</v>
      </c>
      <c r="K1507" s="12">
        <v>2932</v>
      </c>
      <c r="L1507" s="12">
        <v>1338</v>
      </c>
      <c r="M1507" s="14">
        <v>0.1106019579254322</v>
      </c>
      <c r="N1507" s="14">
        <v>0.31334894613583136</v>
      </c>
    </row>
    <row r="1508" spans="5:14" x14ac:dyDescent="0.25">
      <c r="E1508" s="9"/>
      <c r="F1508" s="11" t="s">
        <v>6</v>
      </c>
      <c r="G1508" s="13">
        <v>43598</v>
      </c>
      <c r="H1508" s="12">
        <v>3175</v>
      </c>
      <c r="I1508" s="12">
        <v>425</v>
      </c>
      <c r="J1508" s="12">
        <v>2750</v>
      </c>
      <c r="K1508" s="12">
        <v>2312</v>
      </c>
      <c r="L1508" s="12">
        <v>438</v>
      </c>
      <c r="M1508" s="14">
        <v>0.13385826771653545</v>
      </c>
      <c r="N1508" s="14">
        <v>0.15927272727272726</v>
      </c>
    </row>
    <row r="1509" spans="5:14" x14ac:dyDescent="0.25">
      <c r="E1509" s="9"/>
      <c r="F1509" s="11" t="s">
        <v>6</v>
      </c>
      <c r="G1509" s="13">
        <v>43599</v>
      </c>
      <c r="H1509" s="12">
        <v>4641</v>
      </c>
      <c r="I1509" s="12">
        <v>569</v>
      </c>
      <c r="J1509" s="12">
        <v>4072</v>
      </c>
      <c r="K1509" s="12">
        <v>2446</v>
      </c>
      <c r="L1509" s="12">
        <v>1626</v>
      </c>
      <c r="M1509" s="14">
        <v>0.12260288730876966</v>
      </c>
      <c r="N1509" s="14">
        <v>0.39931237721021612</v>
      </c>
    </row>
    <row r="1510" spans="5:14" x14ac:dyDescent="0.25">
      <c r="E1510" s="9"/>
      <c r="F1510" s="11" t="s">
        <v>6</v>
      </c>
      <c r="G1510" s="13">
        <v>43600</v>
      </c>
      <c r="H1510" s="12">
        <v>3765</v>
      </c>
      <c r="I1510" s="12">
        <v>446</v>
      </c>
      <c r="J1510" s="12">
        <v>3319</v>
      </c>
      <c r="K1510" s="12">
        <v>2609</v>
      </c>
      <c r="L1510" s="12">
        <v>710</v>
      </c>
      <c r="M1510" s="14">
        <v>0.11845949535192563</v>
      </c>
      <c r="N1510" s="14">
        <v>0.21391985537812594</v>
      </c>
    </row>
    <row r="1511" spans="5:14" x14ac:dyDescent="0.25">
      <c r="E1511" s="9"/>
      <c r="F1511" s="11" t="s">
        <v>6</v>
      </c>
      <c r="G1511" s="13">
        <v>43601</v>
      </c>
      <c r="H1511" s="12">
        <v>3751</v>
      </c>
      <c r="I1511" s="12">
        <v>531</v>
      </c>
      <c r="J1511" s="12">
        <v>3220</v>
      </c>
      <c r="K1511" s="12">
        <v>2106</v>
      </c>
      <c r="L1511" s="12">
        <v>1114</v>
      </c>
      <c r="M1511" s="14">
        <v>0.14156225006664888</v>
      </c>
      <c r="N1511" s="14">
        <v>0.34596273291925467</v>
      </c>
    </row>
    <row r="1512" spans="5:14" x14ac:dyDescent="0.25">
      <c r="E1512" s="9"/>
      <c r="F1512" s="11" t="s">
        <v>6</v>
      </c>
      <c r="G1512" s="13">
        <v>43602</v>
      </c>
      <c r="H1512" s="12">
        <v>4540</v>
      </c>
      <c r="I1512" s="12">
        <v>343</v>
      </c>
      <c r="J1512" s="12">
        <v>4197</v>
      </c>
      <c r="K1512" s="12">
        <v>2018</v>
      </c>
      <c r="L1512" s="12">
        <v>2179</v>
      </c>
      <c r="M1512" s="14">
        <v>7.5550660792951543E-2</v>
      </c>
      <c r="N1512" s="14">
        <v>0.51918036692875869</v>
      </c>
    </row>
    <row r="1513" spans="5:14" x14ac:dyDescent="0.25">
      <c r="E1513" s="9"/>
      <c r="F1513" s="11" t="s">
        <v>6</v>
      </c>
      <c r="G1513" s="13">
        <v>43603</v>
      </c>
      <c r="H1513" s="12">
        <v>4211</v>
      </c>
      <c r="I1513" s="12">
        <v>364</v>
      </c>
      <c r="J1513" s="12">
        <v>3847</v>
      </c>
      <c r="K1513" s="12">
        <v>2938</v>
      </c>
      <c r="L1513" s="12">
        <v>909</v>
      </c>
      <c r="M1513" s="14">
        <v>8.6440275469009731E-2</v>
      </c>
      <c r="N1513" s="14">
        <v>0.23628801663634</v>
      </c>
    </row>
    <row r="1514" spans="5:14" x14ac:dyDescent="0.25">
      <c r="E1514" s="9"/>
      <c r="F1514" s="11" t="s">
        <v>6</v>
      </c>
      <c r="G1514" s="13">
        <v>43604</v>
      </c>
      <c r="H1514" s="12">
        <v>4576</v>
      </c>
      <c r="I1514" s="12">
        <v>370</v>
      </c>
      <c r="J1514" s="12">
        <v>4206</v>
      </c>
      <c r="K1514" s="12">
        <v>2048</v>
      </c>
      <c r="L1514" s="12">
        <v>2158</v>
      </c>
      <c r="M1514" s="14">
        <v>8.085664335664336E-2</v>
      </c>
      <c r="N1514" s="14">
        <v>0.51307655729909651</v>
      </c>
    </row>
    <row r="1515" spans="5:14" x14ac:dyDescent="0.25">
      <c r="E1515" s="9"/>
      <c r="F1515" s="11" t="s">
        <v>6</v>
      </c>
      <c r="G1515" s="13">
        <v>43605</v>
      </c>
      <c r="H1515" s="12">
        <v>4959</v>
      </c>
      <c r="I1515" s="12">
        <v>491</v>
      </c>
      <c r="J1515" s="12">
        <v>4468</v>
      </c>
      <c r="K1515" s="12">
        <v>2329</v>
      </c>
      <c r="L1515" s="12">
        <v>2139</v>
      </c>
      <c r="M1515" s="14">
        <v>9.9011897559991929E-2</v>
      </c>
      <c r="N1515" s="14">
        <v>0.47873769024171892</v>
      </c>
    </row>
    <row r="1516" spans="5:14" x14ac:dyDescent="0.25">
      <c r="E1516" s="9"/>
      <c r="F1516" s="11" t="s">
        <v>6</v>
      </c>
      <c r="G1516" s="13">
        <v>43606</v>
      </c>
      <c r="H1516" s="12">
        <v>3495</v>
      </c>
      <c r="I1516" s="12">
        <v>426</v>
      </c>
      <c r="J1516" s="12">
        <v>3069</v>
      </c>
      <c r="K1516" s="12">
        <v>1811</v>
      </c>
      <c r="L1516" s="12">
        <v>1258</v>
      </c>
      <c r="M1516" s="14">
        <v>0.12188841201716738</v>
      </c>
      <c r="N1516" s="14">
        <v>0.40990550667970022</v>
      </c>
    </row>
    <row r="1517" spans="5:14" x14ac:dyDescent="0.25">
      <c r="E1517" s="9"/>
      <c r="F1517" s="11" t="s">
        <v>6</v>
      </c>
      <c r="G1517" s="13">
        <v>43607</v>
      </c>
      <c r="H1517" s="12">
        <v>5538</v>
      </c>
      <c r="I1517" s="12">
        <v>567</v>
      </c>
      <c r="J1517" s="12">
        <v>4971</v>
      </c>
      <c r="K1517" s="12">
        <v>2211</v>
      </c>
      <c r="L1517" s="12">
        <v>2760</v>
      </c>
      <c r="M1517" s="14">
        <v>0.10238353196099675</v>
      </c>
      <c r="N1517" s="14">
        <v>0.55522027761013881</v>
      </c>
    </row>
    <row r="1518" spans="5:14" x14ac:dyDescent="0.25">
      <c r="E1518" s="9"/>
      <c r="F1518" s="11" t="s">
        <v>6</v>
      </c>
      <c r="G1518" s="13">
        <v>43608</v>
      </c>
      <c r="H1518" s="12">
        <v>4231</v>
      </c>
      <c r="I1518" s="12">
        <v>586</v>
      </c>
      <c r="J1518" s="12">
        <v>3645</v>
      </c>
      <c r="K1518" s="12">
        <v>1593</v>
      </c>
      <c r="L1518" s="12">
        <v>2052</v>
      </c>
      <c r="M1518" s="14">
        <v>0.13850153627983927</v>
      </c>
      <c r="N1518" s="14">
        <v>0.562962962962963</v>
      </c>
    </row>
    <row r="1519" spans="5:14" x14ac:dyDescent="0.25">
      <c r="E1519" s="9"/>
      <c r="F1519" s="11" t="s">
        <v>6</v>
      </c>
      <c r="G1519" s="13">
        <v>43609</v>
      </c>
      <c r="H1519" s="12">
        <v>5430</v>
      </c>
      <c r="I1519" s="12">
        <v>364</v>
      </c>
      <c r="J1519" s="12">
        <v>5066</v>
      </c>
      <c r="K1519" s="12">
        <v>2446</v>
      </c>
      <c r="L1519" s="12">
        <v>2620</v>
      </c>
      <c r="M1519" s="14">
        <v>6.703499079189687E-2</v>
      </c>
      <c r="N1519" s="14">
        <v>0.51717331227793129</v>
      </c>
    </row>
    <row r="1520" spans="5:14" x14ac:dyDescent="0.25">
      <c r="E1520" s="9"/>
      <c r="F1520" s="11" t="s">
        <v>6</v>
      </c>
      <c r="G1520" s="13">
        <v>43610</v>
      </c>
      <c r="H1520" s="12">
        <v>4277</v>
      </c>
      <c r="I1520" s="12">
        <v>401</v>
      </c>
      <c r="J1520" s="12">
        <v>3876</v>
      </c>
      <c r="K1520" s="12">
        <v>2065</v>
      </c>
      <c r="L1520" s="12">
        <v>1811</v>
      </c>
      <c r="M1520" s="14">
        <v>9.3757306523263972E-2</v>
      </c>
      <c r="N1520" s="14">
        <v>0.46723426212590297</v>
      </c>
    </row>
    <row r="1521" spans="5:14" x14ac:dyDescent="0.25">
      <c r="E1521" s="9"/>
      <c r="F1521" s="11" t="s">
        <v>6</v>
      </c>
      <c r="G1521" s="13">
        <v>43611</v>
      </c>
      <c r="H1521" s="12">
        <v>4967</v>
      </c>
      <c r="I1521" s="12">
        <v>311</v>
      </c>
      <c r="J1521" s="12">
        <v>4656</v>
      </c>
      <c r="K1521" s="12">
        <v>2917</v>
      </c>
      <c r="L1521" s="12">
        <v>1739</v>
      </c>
      <c r="M1521" s="14">
        <v>6.2613247433058183E-2</v>
      </c>
      <c r="N1521" s="14">
        <v>0.37349656357388317</v>
      </c>
    </row>
    <row r="1522" spans="5:14" x14ac:dyDescent="0.25">
      <c r="E1522" s="9"/>
      <c r="F1522" s="11" t="s">
        <v>6</v>
      </c>
      <c r="G1522" s="13">
        <v>43612</v>
      </c>
      <c r="H1522" s="12">
        <v>3184</v>
      </c>
      <c r="I1522" s="12">
        <v>361</v>
      </c>
      <c r="J1522" s="12">
        <v>2823</v>
      </c>
      <c r="K1522" s="12">
        <v>2930</v>
      </c>
      <c r="L1522" s="12">
        <v>-107</v>
      </c>
      <c r="M1522" s="14">
        <v>0.11337939698492462</v>
      </c>
      <c r="N1522" s="14">
        <v>-3.790294013460857E-2</v>
      </c>
    </row>
    <row r="1523" spans="5:14" x14ac:dyDescent="0.25">
      <c r="E1523" s="9"/>
      <c r="F1523" s="11" t="s">
        <v>6</v>
      </c>
      <c r="G1523" s="13">
        <v>43613</v>
      </c>
      <c r="H1523" s="12">
        <v>3419</v>
      </c>
      <c r="I1523" s="12">
        <v>508</v>
      </c>
      <c r="J1523" s="12">
        <v>2911</v>
      </c>
      <c r="K1523" s="12">
        <v>2085</v>
      </c>
      <c r="L1523" s="12">
        <v>826</v>
      </c>
      <c r="M1523" s="14">
        <v>0.14858145656624744</v>
      </c>
      <c r="N1523" s="14">
        <v>0.28375128821710754</v>
      </c>
    </row>
    <row r="1524" spans="5:14" x14ac:dyDescent="0.25">
      <c r="E1524" s="9"/>
      <c r="F1524" s="11" t="s">
        <v>6</v>
      </c>
      <c r="G1524" s="13">
        <v>43614</v>
      </c>
      <c r="H1524" s="12">
        <v>5598</v>
      </c>
      <c r="I1524" s="12">
        <v>557</v>
      </c>
      <c r="J1524" s="12">
        <v>5041</v>
      </c>
      <c r="K1524" s="12">
        <v>2177</v>
      </c>
      <c r="L1524" s="12">
        <v>2864</v>
      </c>
      <c r="M1524" s="14">
        <v>9.9499821364773131E-2</v>
      </c>
      <c r="N1524" s="14">
        <v>0.5681412418170998</v>
      </c>
    </row>
    <row r="1525" spans="5:14" x14ac:dyDescent="0.25">
      <c r="E1525" s="9"/>
      <c r="F1525" s="11" t="s">
        <v>6</v>
      </c>
      <c r="G1525" s="13">
        <v>43615</v>
      </c>
      <c r="H1525" s="12">
        <v>3011</v>
      </c>
      <c r="I1525" s="12">
        <v>482</v>
      </c>
      <c r="J1525" s="12">
        <v>2529</v>
      </c>
      <c r="K1525" s="12">
        <v>2091</v>
      </c>
      <c r="L1525" s="12">
        <v>438</v>
      </c>
      <c r="M1525" s="14">
        <v>0.16007970773829291</v>
      </c>
      <c r="N1525" s="14">
        <v>0.17319098457888493</v>
      </c>
    </row>
    <row r="1526" spans="5:14" x14ac:dyDescent="0.25">
      <c r="E1526" s="9"/>
      <c r="F1526" s="11" t="s">
        <v>6</v>
      </c>
      <c r="G1526" s="13">
        <v>43616</v>
      </c>
      <c r="H1526" s="12">
        <v>5934</v>
      </c>
      <c r="I1526" s="12">
        <v>398</v>
      </c>
      <c r="J1526" s="12">
        <v>5536</v>
      </c>
      <c r="K1526" s="12">
        <v>2809</v>
      </c>
      <c r="L1526" s="12">
        <v>2727</v>
      </c>
      <c r="M1526" s="14">
        <v>6.7071115604988199E-2</v>
      </c>
      <c r="N1526" s="14">
        <v>0.49259393063583817</v>
      </c>
    </row>
    <row r="1527" spans="5:14" x14ac:dyDescent="0.25">
      <c r="E1527" s="9"/>
      <c r="F1527" s="11" t="s">
        <v>6</v>
      </c>
      <c r="G1527" s="13">
        <v>43617</v>
      </c>
      <c r="H1527" s="12">
        <v>5895</v>
      </c>
      <c r="I1527" s="12">
        <v>365</v>
      </c>
      <c r="J1527" s="12">
        <v>5530</v>
      </c>
      <c r="K1527" s="12">
        <v>1758</v>
      </c>
      <c r="L1527" s="12">
        <v>3772</v>
      </c>
      <c r="M1527" s="14">
        <v>6.1916878710771839E-2</v>
      </c>
      <c r="N1527" s="14">
        <v>0.68209764918625682</v>
      </c>
    </row>
    <row r="1528" spans="5:14" x14ac:dyDescent="0.25">
      <c r="E1528" s="9"/>
      <c r="F1528" s="11" t="s">
        <v>6</v>
      </c>
      <c r="G1528" s="13">
        <v>43618</v>
      </c>
      <c r="H1528" s="12">
        <v>4043</v>
      </c>
      <c r="I1528" s="12">
        <v>462</v>
      </c>
      <c r="J1528" s="12">
        <v>3581</v>
      </c>
      <c r="K1528" s="12">
        <v>2812</v>
      </c>
      <c r="L1528" s="12">
        <v>769</v>
      </c>
      <c r="M1528" s="14">
        <v>0.11427158050952263</v>
      </c>
      <c r="N1528" s="14">
        <v>0.21474448478078748</v>
      </c>
    </row>
    <row r="1529" spans="5:14" x14ac:dyDescent="0.25">
      <c r="E1529" s="9"/>
      <c r="F1529" s="11" t="s">
        <v>6</v>
      </c>
      <c r="G1529" s="13">
        <v>43619</v>
      </c>
      <c r="H1529" s="12">
        <v>5222</v>
      </c>
      <c r="I1529" s="12">
        <v>450</v>
      </c>
      <c r="J1529" s="12">
        <v>4772</v>
      </c>
      <c r="K1529" s="12">
        <v>2294</v>
      </c>
      <c r="L1529" s="12">
        <v>2478</v>
      </c>
      <c r="M1529" s="14">
        <v>8.6173879739563392E-2</v>
      </c>
      <c r="N1529" s="14">
        <v>0.51927912824811395</v>
      </c>
    </row>
    <row r="1530" spans="5:14" x14ac:dyDescent="0.25">
      <c r="E1530" s="9"/>
      <c r="F1530" s="11" t="s">
        <v>6</v>
      </c>
      <c r="G1530" s="13">
        <v>43620</v>
      </c>
      <c r="H1530" s="12">
        <v>5366</v>
      </c>
      <c r="I1530" s="12">
        <v>483</v>
      </c>
      <c r="J1530" s="12">
        <v>4883</v>
      </c>
      <c r="K1530" s="12">
        <v>1834</v>
      </c>
      <c r="L1530" s="12">
        <v>3049</v>
      </c>
      <c r="M1530" s="14">
        <v>9.0011181513231453E-2</v>
      </c>
      <c r="N1530" s="14">
        <v>0.6244112226090518</v>
      </c>
    </row>
    <row r="1531" spans="5:14" x14ac:dyDescent="0.25">
      <c r="E1531" s="9"/>
      <c r="F1531" s="11" t="s">
        <v>6</v>
      </c>
      <c r="G1531" s="13">
        <v>43621</v>
      </c>
      <c r="H1531" s="12">
        <v>5482</v>
      </c>
      <c r="I1531" s="12">
        <v>535</v>
      </c>
      <c r="J1531" s="12">
        <v>4947</v>
      </c>
      <c r="K1531" s="12">
        <v>2046</v>
      </c>
      <c r="L1531" s="12">
        <v>2901</v>
      </c>
      <c r="M1531" s="14">
        <v>9.7592119664356075E-2</v>
      </c>
      <c r="N1531" s="14">
        <v>0.58641600970285024</v>
      </c>
    </row>
    <row r="1532" spans="5:14" x14ac:dyDescent="0.25">
      <c r="E1532" s="9"/>
      <c r="F1532" s="11" t="s">
        <v>6</v>
      </c>
      <c r="G1532" s="13">
        <v>43622</v>
      </c>
      <c r="H1532" s="12">
        <v>3148</v>
      </c>
      <c r="I1532" s="12">
        <v>522</v>
      </c>
      <c r="J1532" s="12">
        <v>2626</v>
      </c>
      <c r="K1532" s="12">
        <v>1787</v>
      </c>
      <c r="L1532" s="12">
        <v>839</v>
      </c>
      <c r="M1532" s="14">
        <v>0.16581956797966962</v>
      </c>
      <c r="N1532" s="14">
        <v>0.3194973343488195</v>
      </c>
    </row>
    <row r="1533" spans="5:14" x14ac:dyDescent="0.25">
      <c r="E1533" s="9"/>
      <c r="F1533" s="11" t="s">
        <v>6</v>
      </c>
      <c r="G1533" s="13">
        <v>43623</v>
      </c>
      <c r="H1533" s="12">
        <v>4399</v>
      </c>
      <c r="I1533" s="12">
        <v>522</v>
      </c>
      <c r="J1533" s="12">
        <v>3877</v>
      </c>
      <c r="K1533" s="12">
        <v>2531</v>
      </c>
      <c r="L1533" s="12">
        <v>1346</v>
      </c>
      <c r="M1533" s="14">
        <v>0.11866333257558535</v>
      </c>
      <c r="N1533" s="14">
        <v>0.34717565127676037</v>
      </c>
    </row>
    <row r="1534" spans="5:14" x14ac:dyDescent="0.25">
      <c r="E1534" s="9"/>
      <c r="F1534" s="11" t="s">
        <v>6</v>
      </c>
      <c r="G1534" s="13">
        <v>43624</v>
      </c>
      <c r="H1534" s="12">
        <v>4124</v>
      </c>
      <c r="I1534" s="12">
        <v>390</v>
      </c>
      <c r="J1534" s="12">
        <v>3734</v>
      </c>
      <c r="K1534" s="12">
        <v>2844</v>
      </c>
      <c r="L1534" s="12">
        <v>890</v>
      </c>
      <c r="M1534" s="14">
        <v>9.4568380213385067E-2</v>
      </c>
      <c r="N1534" s="14">
        <v>0.23835029459025175</v>
      </c>
    </row>
    <row r="1535" spans="5:14" x14ac:dyDescent="0.25">
      <c r="E1535" s="9"/>
      <c r="F1535" s="11" t="s">
        <v>6</v>
      </c>
      <c r="G1535" s="13">
        <v>43625</v>
      </c>
      <c r="H1535" s="12">
        <v>4287</v>
      </c>
      <c r="I1535" s="12">
        <v>560</v>
      </c>
      <c r="J1535" s="12">
        <v>3727</v>
      </c>
      <c r="K1535" s="12">
        <v>2632</v>
      </c>
      <c r="L1535" s="12">
        <v>1095</v>
      </c>
      <c r="M1535" s="14">
        <v>0.13062747842313974</v>
      </c>
      <c r="N1535" s="14">
        <v>0.29380198551113496</v>
      </c>
    </row>
    <row r="1536" spans="5:14" x14ac:dyDescent="0.25">
      <c r="E1536" s="9"/>
      <c r="F1536" s="11" t="s">
        <v>6</v>
      </c>
      <c r="G1536" s="13">
        <v>43626</v>
      </c>
      <c r="H1536" s="12">
        <v>4406</v>
      </c>
      <c r="I1536" s="12">
        <v>574</v>
      </c>
      <c r="J1536" s="12">
        <v>3832</v>
      </c>
      <c r="K1536" s="12">
        <v>2169</v>
      </c>
      <c r="L1536" s="12">
        <v>1663</v>
      </c>
      <c r="M1536" s="14">
        <v>0.13027689514298685</v>
      </c>
      <c r="N1536" s="14">
        <v>0.4339770354906054</v>
      </c>
    </row>
    <row r="1537" spans="5:14" x14ac:dyDescent="0.25">
      <c r="E1537" s="9"/>
      <c r="F1537" s="11" t="s">
        <v>6</v>
      </c>
      <c r="G1537" s="13">
        <v>43627</v>
      </c>
      <c r="H1537" s="12">
        <v>5667</v>
      </c>
      <c r="I1537" s="12">
        <v>588</v>
      </c>
      <c r="J1537" s="12">
        <v>5079</v>
      </c>
      <c r="K1537" s="12">
        <v>2326</v>
      </c>
      <c r="L1537" s="12">
        <v>2753</v>
      </c>
      <c r="M1537" s="14">
        <v>0.10375860243515088</v>
      </c>
      <c r="N1537" s="14">
        <v>0.5420358338255562</v>
      </c>
    </row>
    <row r="1538" spans="5:14" x14ac:dyDescent="0.25">
      <c r="E1538" s="9"/>
      <c r="F1538" s="11" t="s">
        <v>6</v>
      </c>
      <c r="G1538" s="13">
        <v>43628</v>
      </c>
      <c r="H1538" s="12">
        <v>3583</v>
      </c>
      <c r="I1538" s="12">
        <v>392</v>
      </c>
      <c r="J1538" s="12">
        <v>3191</v>
      </c>
      <c r="K1538" s="12">
        <v>2439</v>
      </c>
      <c r="L1538" s="12">
        <v>752</v>
      </c>
      <c r="M1538" s="14">
        <v>0.10940552609545073</v>
      </c>
      <c r="N1538" s="14">
        <v>0.2356628016295832</v>
      </c>
    </row>
    <row r="1539" spans="5:14" x14ac:dyDescent="0.25">
      <c r="E1539" s="9"/>
      <c r="F1539" s="11" t="s">
        <v>6</v>
      </c>
      <c r="G1539" s="13">
        <v>43629</v>
      </c>
      <c r="H1539" s="12">
        <v>4777</v>
      </c>
      <c r="I1539" s="12">
        <v>528</v>
      </c>
      <c r="J1539" s="12">
        <v>4249</v>
      </c>
      <c r="K1539" s="12">
        <v>2677</v>
      </c>
      <c r="L1539" s="12">
        <v>1572</v>
      </c>
      <c r="M1539" s="14">
        <v>0.11052962110110948</v>
      </c>
      <c r="N1539" s="14">
        <v>0.3699694045657802</v>
      </c>
    </row>
    <row r="1540" spans="5:14" x14ac:dyDescent="0.25">
      <c r="E1540" s="9"/>
      <c r="F1540" s="11" t="s">
        <v>6</v>
      </c>
      <c r="G1540" s="13">
        <v>43630</v>
      </c>
      <c r="H1540" s="12">
        <v>5745</v>
      </c>
      <c r="I1540" s="12">
        <v>313</v>
      </c>
      <c r="J1540" s="12">
        <v>5432</v>
      </c>
      <c r="K1540" s="12">
        <v>2037</v>
      </c>
      <c r="L1540" s="12">
        <v>3395</v>
      </c>
      <c r="M1540" s="14">
        <v>5.4482158398607483E-2</v>
      </c>
      <c r="N1540" s="14">
        <v>0.625</v>
      </c>
    </row>
    <row r="1541" spans="5:14" x14ac:dyDescent="0.25">
      <c r="E1541" s="9"/>
      <c r="F1541" s="11" t="s">
        <v>6</v>
      </c>
      <c r="G1541" s="13">
        <v>43631</v>
      </c>
      <c r="H1541" s="12">
        <v>4235</v>
      </c>
      <c r="I1541" s="12">
        <v>343</v>
      </c>
      <c r="J1541" s="12">
        <v>3892</v>
      </c>
      <c r="K1541" s="12">
        <v>2427</v>
      </c>
      <c r="L1541" s="12">
        <v>1465</v>
      </c>
      <c r="M1541" s="14">
        <v>8.0991735537190079E-2</v>
      </c>
      <c r="N1541" s="14">
        <v>0.37641315519013363</v>
      </c>
    </row>
    <row r="1542" spans="5:14" x14ac:dyDescent="0.25">
      <c r="E1542" s="9"/>
      <c r="F1542" s="11" t="s">
        <v>6</v>
      </c>
      <c r="G1542" s="13">
        <v>43632</v>
      </c>
      <c r="H1542" s="12">
        <v>4289</v>
      </c>
      <c r="I1542" s="12">
        <v>496</v>
      </c>
      <c r="J1542" s="12">
        <v>3793</v>
      </c>
      <c r="K1542" s="12">
        <v>1865</v>
      </c>
      <c r="L1542" s="12">
        <v>1928</v>
      </c>
      <c r="M1542" s="14">
        <v>0.11564467241781301</v>
      </c>
      <c r="N1542" s="14">
        <v>0.50830477194832591</v>
      </c>
    </row>
    <row r="1543" spans="5:14" x14ac:dyDescent="0.25">
      <c r="E1543" s="9"/>
      <c r="F1543" s="11" t="s">
        <v>6</v>
      </c>
      <c r="G1543" s="13">
        <v>43633</v>
      </c>
      <c r="H1543" s="12">
        <v>4154</v>
      </c>
      <c r="I1543" s="12">
        <v>569</v>
      </c>
      <c r="J1543" s="12">
        <v>3585</v>
      </c>
      <c r="K1543" s="12">
        <v>2156</v>
      </c>
      <c r="L1543" s="12">
        <v>1429</v>
      </c>
      <c r="M1543" s="14">
        <v>0.13697640828117477</v>
      </c>
      <c r="N1543" s="14">
        <v>0.39860529986053</v>
      </c>
    </row>
    <row r="1544" spans="5:14" x14ac:dyDescent="0.25">
      <c r="E1544" s="9"/>
      <c r="F1544" s="11" t="s">
        <v>6</v>
      </c>
      <c r="G1544" s="13">
        <v>43634</v>
      </c>
      <c r="H1544" s="12">
        <v>4450</v>
      </c>
      <c r="I1544" s="12">
        <v>404</v>
      </c>
      <c r="J1544" s="12">
        <v>4046</v>
      </c>
      <c r="K1544" s="12">
        <v>1643</v>
      </c>
      <c r="L1544" s="12">
        <v>2403</v>
      </c>
      <c r="M1544" s="14">
        <v>9.0786516853932589E-2</v>
      </c>
      <c r="N1544" s="14">
        <v>0.59391992090954027</v>
      </c>
    </row>
    <row r="1545" spans="5:14" x14ac:dyDescent="0.25">
      <c r="E1545" s="9"/>
      <c r="F1545" s="11" t="s">
        <v>6</v>
      </c>
      <c r="G1545" s="13">
        <v>43635</v>
      </c>
      <c r="H1545" s="12">
        <v>4090</v>
      </c>
      <c r="I1545" s="12">
        <v>501</v>
      </c>
      <c r="J1545" s="12">
        <v>3589</v>
      </c>
      <c r="K1545" s="12">
        <v>2808</v>
      </c>
      <c r="L1545" s="12">
        <v>781</v>
      </c>
      <c r="M1545" s="14">
        <v>0.12249388753056235</v>
      </c>
      <c r="N1545" s="14">
        <v>0.21760936193925884</v>
      </c>
    </row>
    <row r="1546" spans="5:14" x14ac:dyDescent="0.25">
      <c r="E1546" s="9"/>
      <c r="F1546" s="11" t="s">
        <v>6</v>
      </c>
      <c r="G1546" s="13">
        <v>43636</v>
      </c>
      <c r="H1546" s="12">
        <v>4357</v>
      </c>
      <c r="I1546" s="12">
        <v>418</v>
      </c>
      <c r="J1546" s="12">
        <v>3939</v>
      </c>
      <c r="K1546" s="12">
        <v>2179</v>
      </c>
      <c r="L1546" s="12">
        <v>1760</v>
      </c>
      <c r="M1546" s="14">
        <v>9.5937571723663073E-2</v>
      </c>
      <c r="N1546" s="14">
        <v>0.4468139121604468</v>
      </c>
    </row>
    <row r="1547" spans="5:14" x14ac:dyDescent="0.25">
      <c r="E1547" s="9"/>
      <c r="F1547" s="11" t="s">
        <v>6</v>
      </c>
      <c r="G1547" s="13">
        <v>43637</v>
      </c>
      <c r="H1547" s="12">
        <v>5033</v>
      </c>
      <c r="I1547" s="12">
        <v>319</v>
      </c>
      <c r="J1547" s="12">
        <v>4714</v>
      </c>
      <c r="K1547" s="12">
        <v>1954</v>
      </c>
      <c r="L1547" s="12">
        <v>2760</v>
      </c>
      <c r="M1547" s="14">
        <v>6.3381680906020268E-2</v>
      </c>
      <c r="N1547" s="14">
        <v>0.58549002969876962</v>
      </c>
    </row>
    <row r="1548" spans="5:14" x14ac:dyDescent="0.25">
      <c r="E1548" s="9"/>
      <c r="F1548" s="11" t="s">
        <v>6</v>
      </c>
      <c r="G1548" s="13">
        <v>43638</v>
      </c>
      <c r="H1548" s="12">
        <v>3167</v>
      </c>
      <c r="I1548" s="12">
        <v>344</v>
      </c>
      <c r="J1548" s="12">
        <v>2823</v>
      </c>
      <c r="K1548" s="12">
        <v>2826</v>
      </c>
      <c r="L1548" s="12">
        <v>-3</v>
      </c>
      <c r="M1548" s="14">
        <v>0.10862014524786864</v>
      </c>
      <c r="N1548" s="14">
        <v>-1.0626992561105207E-3</v>
      </c>
    </row>
    <row r="1549" spans="5:14" x14ac:dyDescent="0.25">
      <c r="E1549" s="9"/>
      <c r="F1549" s="11" t="s">
        <v>6</v>
      </c>
      <c r="G1549" s="13">
        <v>43639</v>
      </c>
      <c r="H1549" s="12">
        <v>3780</v>
      </c>
      <c r="I1549" s="12">
        <v>588</v>
      </c>
      <c r="J1549" s="12">
        <v>3192</v>
      </c>
      <c r="K1549" s="12">
        <v>2743</v>
      </c>
      <c r="L1549" s="12">
        <v>449</v>
      </c>
      <c r="M1549" s="14">
        <v>0.15555555555555556</v>
      </c>
      <c r="N1549" s="14">
        <v>0.14066416040100252</v>
      </c>
    </row>
    <row r="1550" spans="5:14" x14ac:dyDescent="0.25">
      <c r="E1550" s="9"/>
      <c r="F1550" s="11" t="s">
        <v>6</v>
      </c>
      <c r="G1550" s="13">
        <v>43640</v>
      </c>
      <c r="H1550" s="12">
        <v>4555</v>
      </c>
      <c r="I1550" s="12">
        <v>583</v>
      </c>
      <c r="J1550" s="12">
        <v>3972</v>
      </c>
      <c r="K1550" s="12">
        <v>1988</v>
      </c>
      <c r="L1550" s="12">
        <v>1984</v>
      </c>
      <c r="M1550" s="14">
        <v>0.12799121844127331</v>
      </c>
      <c r="N1550" s="14">
        <v>0.49949647532729102</v>
      </c>
    </row>
    <row r="1551" spans="5:14" x14ac:dyDescent="0.25">
      <c r="E1551" s="9"/>
      <c r="F1551" s="11" t="s">
        <v>6</v>
      </c>
      <c r="G1551" s="13">
        <v>43641</v>
      </c>
      <c r="H1551" s="12">
        <v>4738</v>
      </c>
      <c r="I1551" s="12">
        <v>526</v>
      </c>
      <c r="J1551" s="12">
        <v>4212</v>
      </c>
      <c r="K1551" s="12">
        <v>2229</v>
      </c>
      <c r="L1551" s="12">
        <v>1983</v>
      </c>
      <c r="M1551" s="14">
        <v>0.11101730688054032</v>
      </c>
      <c r="N1551" s="14">
        <v>0.47079772079772081</v>
      </c>
    </row>
    <row r="1552" spans="5:14" x14ac:dyDescent="0.25">
      <c r="E1552" s="9"/>
      <c r="F1552" s="11" t="s">
        <v>6</v>
      </c>
      <c r="G1552" s="13">
        <v>43642</v>
      </c>
      <c r="H1552" s="12">
        <v>4200</v>
      </c>
      <c r="I1552" s="12">
        <v>365</v>
      </c>
      <c r="J1552" s="12">
        <v>3835</v>
      </c>
      <c r="K1552" s="12">
        <v>1776</v>
      </c>
      <c r="L1552" s="12">
        <v>2059</v>
      </c>
      <c r="M1552" s="14">
        <v>8.6904761904761901E-2</v>
      </c>
      <c r="N1552" s="14">
        <v>0.53689700130378093</v>
      </c>
    </row>
    <row r="1553" spans="5:14" x14ac:dyDescent="0.25">
      <c r="E1553" s="9"/>
      <c r="F1553" s="11" t="s">
        <v>6</v>
      </c>
      <c r="G1553" s="13">
        <v>43643</v>
      </c>
      <c r="H1553" s="12">
        <v>5755</v>
      </c>
      <c r="I1553" s="12">
        <v>554</v>
      </c>
      <c r="J1553" s="12">
        <v>5201</v>
      </c>
      <c r="K1553" s="12">
        <v>2833</v>
      </c>
      <c r="L1553" s="12">
        <v>2368</v>
      </c>
      <c r="M1553" s="14">
        <v>9.6264118158123371E-2</v>
      </c>
      <c r="N1553" s="14">
        <v>0.4552970582580273</v>
      </c>
    </row>
    <row r="1554" spans="5:14" x14ac:dyDescent="0.25">
      <c r="E1554" s="9"/>
      <c r="F1554" s="11" t="s">
        <v>6</v>
      </c>
      <c r="G1554" s="13">
        <v>43644</v>
      </c>
      <c r="H1554" s="12">
        <v>5192</v>
      </c>
      <c r="I1554" s="12">
        <v>523</v>
      </c>
      <c r="J1554" s="12">
        <v>4669</v>
      </c>
      <c r="K1554" s="12">
        <v>1622</v>
      </c>
      <c r="L1554" s="12">
        <v>3047</v>
      </c>
      <c r="M1554" s="14">
        <v>0.10073189522342064</v>
      </c>
      <c r="N1554" s="14">
        <v>0.65260227029342477</v>
      </c>
    </row>
    <row r="1555" spans="5:14" x14ac:dyDescent="0.25">
      <c r="E1555" s="9"/>
      <c r="F1555" s="11" t="s">
        <v>6</v>
      </c>
      <c r="G1555" s="13">
        <v>43645</v>
      </c>
      <c r="H1555" s="12">
        <v>5031</v>
      </c>
      <c r="I1555" s="12">
        <v>478</v>
      </c>
      <c r="J1555" s="12">
        <v>4553</v>
      </c>
      <c r="K1555" s="12">
        <v>2885</v>
      </c>
      <c r="L1555" s="12">
        <v>1668</v>
      </c>
      <c r="M1555" s="14">
        <v>9.5010932220234545E-2</v>
      </c>
      <c r="N1555" s="14">
        <v>0.36635185591917419</v>
      </c>
    </row>
    <row r="1556" spans="5:14" x14ac:dyDescent="0.25">
      <c r="E1556" s="9"/>
      <c r="F1556" s="11" t="s">
        <v>6</v>
      </c>
      <c r="G1556" s="13">
        <v>43646</v>
      </c>
      <c r="H1556" s="12">
        <v>4423</v>
      </c>
      <c r="I1556" s="12">
        <v>424</v>
      </c>
      <c r="J1556" s="12">
        <v>3999</v>
      </c>
      <c r="K1556" s="12">
        <v>1950</v>
      </c>
      <c r="L1556" s="12">
        <v>2049</v>
      </c>
      <c r="M1556" s="14">
        <v>9.5862536739769383E-2</v>
      </c>
      <c r="N1556" s="14">
        <v>0.51237809452363092</v>
      </c>
    </row>
    <row r="1557" spans="5:14" x14ac:dyDescent="0.25">
      <c r="E1557" s="9"/>
      <c r="F1557" s="11" t="s">
        <v>6</v>
      </c>
      <c r="G1557" s="13">
        <v>43647</v>
      </c>
      <c r="H1557" s="12">
        <v>3248</v>
      </c>
      <c r="I1557" s="12">
        <v>556</v>
      </c>
      <c r="J1557" s="12">
        <v>2692</v>
      </c>
      <c r="K1557" s="12">
        <v>1607</v>
      </c>
      <c r="L1557" s="12">
        <v>1085</v>
      </c>
      <c r="M1557" s="14">
        <v>0.17118226600985223</v>
      </c>
      <c r="N1557" s="14">
        <v>0.40304606240713226</v>
      </c>
    </row>
    <row r="1558" spans="5:14" x14ac:dyDescent="0.25">
      <c r="E1558" s="9"/>
      <c r="F1558" s="11" t="s">
        <v>6</v>
      </c>
      <c r="G1558" s="13">
        <v>43648</v>
      </c>
      <c r="H1558" s="12">
        <v>4007</v>
      </c>
      <c r="I1558" s="12">
        <v>401</v>
      </c>
      <c r="J1558" s="12">
        <v>3606</v>
      </c>
      <c r="K1558" s="12">
        <v>1740</v>
      </c>
      <c r="L1558" s="12">
        <v>1866</v>
      </c>
      <c r="M1558" s="14">
        <v>0.10007486897928625</v>
      </c>
      <c r="N1558" s="14">
        <v>0.51747088186356072</v>
      </c>
    </row>
    <row r="1559" spans="5:14" x14ac:dyDescent="0.25">
      <c r="E1559" s="9"/>
      <c r="F1559" s="11" t="s">
        <v>6</v>
      </c>
      <c r="G1559" s="13">
        <v>43649</v>
      </c>
      <c r="H1559" s="12">
        <v>3799</v>
      </c>
      <c r="I1559" s="12">
        <v>447</v>
      </c>
      <c r="J1559" s="12">
        <v>3352</v>
      </c>
      <c r="K1559" s="12">
        <v>1720</v>
      </c>
      <c r="L1559" s="12">
        <v>1632</v>
      </c>
      <c r="M1559" s="14">
        <v>0.11766254277441432</v>
      </c>
      <c r="N1559" s="14">
        <v>0.48687350835322196</v>
      </c>
    </row>
    <row r="1560" spans="5:14" x14ac:dyDescent="0.25">
      <c r="E1560" s="9"/>
      <c r="F1560" s="11" t="s">
        <v>6</v>
      </c>
      <c r="G1560" s="13">
        <v>43650</v>
      </c>
      <c r="H1560" s="12">
        <v>5865</v>
      </c>
      <c r="I1560" s="12">
        <v>470</v>
      </c>
      <c r="J1560" s="12">
        <v>5395</v>
      </c>
      <c r="K1560" s="12">
        <v>1736</v>
      </c>
      <c r="L1560" s="12">
        <v>3659</v>
      </c>
      <c r="M1560" s="14">
        <v>8.0136402387041769E-2</v>
      </c>
      <c r="N1560" s="14">
        <v>0.67822057460611673</v>
      </c>
    </row>
    <row r="1561" spans="5:14" x14ac:dyDescent="0.25">
      <c r="E1561" s="9"/>
      <c r="F1561" s="11" t="s">
        <v>6</v>
      </c>
      <c r="G1561" s="13">
        <v>43651</v>
      </c>
      <c r="H1561" s="12">
        <v>4770</v>
      </c>
      <c r="I1561" s="12">
        <v>446</v>
      </c>
      <c r="J1561" s="12">
        <v>4324</v>
      </c>
      <c r="K1561" s="12">
        <v>2430</v>
      </c>
      <c r="L1561" s="12">
        <v>1894</v>
      </c>
      <c r="M1561" s="14">
        <v>9.3501048218029348E-2</v>
      </c>
      <c r="N1561" s="14">
        <v>0.43802035152636448</v>
      </c>
    </row>
    <row r="1562" spans="5:14" x14ac:dyDescent="0.25">
      <c r="E1562" s="9"/>
      <c r="F1562" s="11" t="s">
        <v>6</v>
      </c>
      <c r="G1562" s="13">
        <v>43652</v>
      </c>
      <c r="H1562" s="12">
        <v>5794</v>
      </c>
      <c r="I1562" s="12">
        <v>393</v>
      </c>
      <c r="J1562" s="12">
        <v>5401</v>
      </c>
      <c r="K1562" s="12">
        <v>1657</v>
      </c>
      <c r="L1562" s="12">
        <v>3744</v>
      </c>
      <c r="M1562" s="14">
        <v>6.7828788401794959E-2</v>
      </c>
      <c r="N1562" s="14">
        <v>0.6932049620440659</v>
      </c>
    </row>
    <row r="1563" spans="5:14" x14ac:dyDescent="0.25">
      <c r="E1563" s="9"/>
      <c r="F1563" s="11" t="s">
        <v>6</v>
      </c>
      <c r="G1563" s="13">
        <v>43653</v>
      </c>
      <c r="H1563" s="12">
        <v>3695</v>
      </c>
      <c r="I1563" s="12">
        <v>512</v>
      </c>
      <c r="J1563" s="12">
        <v>3183</v>
      </c>
      <c r="K1563" s="12">
        <v>2379</v>
      </c>
      <c r="L1563" s="12">
        <v>804</v>
      </c>
      <c r="M1563" s="14">
        <v>0.13856562922868743</v>
      </c>
      <c r="N1563" s="14">
        <v>0.25259189443920832</v>
      </c>
    </row>
    <row r="1564" spans="5:14" x14ac:dyDescent="0.25">
      <c r="E1564" s="9"/>
      <c r="F1564" s="11" t="s">
        <v>6</v>
      </c>
      <c r="G1564" s="13">
        <v>43654</v>
      </c>
      <c r="H1564" s="12">
        <v>3251</v>
      </c>
      <c r="I1564" s="12">
        <v>407</v>
      </c>
      <c r="J1564" s="12">
        <v>2844</v>
      </c>
      <c r="K1564" s="12">
        <v>2522</v>
      </c>
      <c r="L1564" s="12">
        <v>322</v>
      </c>
      <c r="M1564" s="14">
        <v>0.12519224853891112</v>
      </c>
      <c r="N1564" s="14">
        <v>0.11322081575246132</v>
      </c>
    </row>
    <row r="1565" spans="5:14" x14ac:dyDescent="0.25">
      <c r="E1565" s="9"/>
      <c r="F1565" s="11" t="s">
        <v>6</v>
      </c>
      <c r="G1565" s="13">
        <v>43655</v>
      </c>
      <c r="H1565" s="12">
        <v>3214</v>
      </c>
      <c r="I1565" s="12">
        <v>422</v>
      </c>
      <c r="J1565" s="12">
        <v>2792</v>
      </c>
      <c r="K1565" s="12">
        <v>2378</v>
      </c>
      <c r="L1565" s="12">
        <v>414</v>
      </c>
      <c r="M1565" s="14">
        <v>0.13130056004978222</v>
      </c>
      <c r="N1565" s="14">
        <v>0.14828080229226362</v>
      </c>
    </row>
    <row r="1566" spans="5:14" x14ac:dyDescent="0.25">
      <c r="E1566" s="9"/>
      <c r="F1566" s="11" t="s">
        <v>6</v>
      </c>
      <c r="G1566" s="13">
        <v>43656</v>
      </c>
      <c r="H1566" s="12">
        <v>5412</v>
      </c>
      <c r="I1566" s="12">
        <v>346</v>
      </c>
      <c r="J1566" s="12">
        <v>5066</v>
      </c>
      <c r="K1566" s="12">
        <v>2255</v>
      </c>
      <c r="L1566" s="12">
        <v>2811</v>
      </c>
      <c r="M1566" s="14">
        <v>6.3932002956393202E-2</v>
      </c>
      <c r="N1566" s="14">
        <v>0.55487564153178048</v>
      </c>
    </row>
    <row r="1567" spans="5:14" x14ac:dyDescent="0.25">
      <c r="E1567" s="9"/>
      <c r="F1567" s="11" t="s">
        <v>6</v>
      </c>
      <c r="G1567" s="13">
        <v>43657</v>
      </c>
      <c r="H1567" s="12">
        <v>4748</v>
      </c>
      <c r="I1567" s="12">
        <v>501</v>
      </c>
      <c r="J1567" s="12">
        <v>4247</v>
      </c>
      <c r="K1567" s="12">
        <v>1528</v>
      </c>
      <c r="L1567" s="12">
        <v>2719</v>
      </c>
      <c r="M1567" s="14">
        <v>0.10551811288963774</v>
      </c>
      <c r="N1567" s="14">
        <v>0.64021662349894037</v>
      </c>
    </row>
    <row r="1568" spans="5:14" x14ac:dyDescent="0.25">
      <c r="E1568" s="9"/>
      <c r="F1568" s="11" t="s">
        <v>6</v>
      </c>
      <c r="G1568" s="13">
        <v>43658</v>
      </c>
      <c r="H1568" s="12">
        <v>5530</v>
      </c>
      <c r="I1568" s="12">
        <v>538</v>
      </c>
      <c r="J1568" s="12">
        <v>4992</v>
      </c>
      <c r="K1568" s="12">
        <v>2395</v>
      </c>
      <c r="L1568" s="12">
        <v>2597</v>
      </c>
      <c r="M1568" s="14">
        <v>9.7287522603978299E-2</v>
      </c>
      <c r="N1568" s="14">
        <v>0.52023237179487181</v>
      </c>
    </row>
    <row r="1569" spans="5:14" x14ac:dyDescent="0.25">
      <c r="E1569" s="9"/>
      <c r="F1569" s="11" t="s">
        <v>6</v>
      </c>
      <c r="G1569" s="13">
        <v>43659</v>
      </c>
      <c r="H1569" s="12">
        <v>3926</v>
      </c>
      <c r="I1569" s="12">
        <v>549</v>
      </c>
      <c r="J1569" s="12">
        <v>3377</v>
      </c>
      <c r="K1569" s="12">
        <v>1775</v>
      </c>
      <c r="L1569" s="12">
        <v>1602</v>
      </c>
      <c r="M1569" s="14">
        <v>0.13983698420784513</v>
      </c>
      <c r="N1569" s="14">
        <v>0.47438554930411608</v>
      </c>
    </row>
    <row r="1570" spans="5:14" x14ac:dyDescent="0.25">
      <c r="E1570" s="9"/>
      <c r="F1570" s="11" t="s">
        <v>6</v>
      </c>
      <c r="G1570" s="13">
        <v>43660</v>
      </c>
      <c r="H1570" s="12">
        <v>5585</v>
      </c>
      <c r="I1570" s="12">
        <v>405</v>
      </c>
      <c r="J1570" s="12">
        <v>5180</v>
      </c>
      <c r="K1570" s="12">
        <v>2494</v>
      </c>
      <c r="L1570" s="12">
        <v>2686</v>
      </c>
      <c r="M1570" s="14">
        <v>7.2515666965085046E-2</v>
      </c>
      <c r="N1570" s="14">
        <v>0.51853281853281852</v>
      </c>
    </row>
    <row r="1571" spans="5:14" x14ac:dyDescent="0.25">
      <c r="E1571" s="9"/>
      <c r="F1571" s="11" t="s">
        <v>6</v>
      </c>
      <c r="G1571" s="13">
        <v>43661</v>
      </c>
      <c r="H1571" s="12">
        <v>4841</v>
      </c>
      <c r="I1571" s="12">
        <v>514</v>
      </c>
      <c r="J1571" s="12">
        <v>4327</v>
      </c>
      <c r="K1571" s="12">
        <v>2715</v>
      </c>
      <c r="L1571" s="12">
        <v>1612</v>
      </c>
      <c r="M1571" s="14">
        <v>0.1061764098326792</v>
      </c>
      <c r="N1571" s="14">
        <v>0.37254448809798935</v>
      </c>
    </row>
    <row r="1572" spans="5:14" x14ac:dyDescent="0.25">
      <c r="E1572" s="9"/>
      <c r="F1572" s="11" t="s">
        <v>6</v>
      </c>
      <c r="G1572" s="13">
        <v>43662</v>
      </c>
      <c r="H1572" s="12">
        <v>5484</v>
      </c>
      <c r="I1572" s="12">
        <v>484</v>
      </c>
      <c r="J1572" s="12">
        <v>5000</v>
      </c>
      <c r="K1572" s="12">
        <v>2231</v>
      </c>
      <c r="L1572" s="12">
        <v>2769</v>
      </c>
      <c r="M1572" s="14">
        <v>8.8256746900072944E-2</v>
      </c>
      <c r="N1572" s="14">
        <v>0.55379999999999996</v>
      </c>
    </row>
    <row r="1573" spans="5:14" x14ac:dyDescent="0.25">
      <c r="E1573" s="9"/>
      <c r="F1573" s="11" t="s">
        <v>6</v>
      </c>
      <c r="G1573" s="13">
        <v>43663</v>
      </c>
      <c r="H1573" s="12">
        <v>3072</v>
      </c>
      <c r="I1573" s="12">
        <v>423</v>
      </c>
      <c r="J1573" s="12">
        <v>2649</v>
      </c>
      <c r="K1573" s="12">
        <v>1629</v>
      </c>
      <c r="L1573" s="12">
        <v>1020</v>
      </c>
      <c r="M1573" s="14">
        <v>0.1376953125</v>
      </c>
      <c r="N1573" s="14">
        <v>0.38505096262740657</v>
      </c>
    </row>
    <row r="1574" spans="5:14" x14ac:dyDescent="0.25">
      <c r="E1574" s="9"/>
      <c r="F1574" s="11" t="s">
        <v>6</v>
      </c>
      <c r="G1574" s="13">
        <v>43664</v>
      </c>
      <c r="H1574" s="12">
        <v>4683</v>
      </c>
      <c r="I1574" s="12">
        <v>448</v>
      </c>
      <c r="J1574" s="12">
        <v>4235</v>
      </c>
      <c r="K1574" s="12">
        <v>1509</v>
      </c>
      <c r="L1574" s="12">
        <v>2726</v>
      </c>
      <c r="M1574" s="14">
        <v>9.5665171898355758E-2</v>
      </c>
      <c r="N1574" s="14">
        <v>0.64368358913813462</v>
      </c>
    </row>
    <row r="1575" spans="5:14" x14ac:dyDescent="0.25">
      <c r="E1575" s="9"/>
      <c r="F1575" s="11" t="s">
        <v>6</v>
      </c>
      <c r="G1575" s="13">
        <v>43665</v>
      </c>
      <c r="H1575" s="12">
        <v>3693</v>
      </c>
      <c r="I1575" s="12">
        <v>359</v>
      </c>
      <c r="J1575" s="12">
        <v>3334</v>
      </c>
      <c r="K1575" s="12">
        <v>1592</v>
      </c>
      <c r="L1575" s="12">
        <v>1742</v>
      </c>
      <c r="M1575" s="14">
        <v>9.7210939615488767E-2</v>
      </c>
      <c r="N1575" s="14">
        <v>0.52249550089982</v>
      </c>
    </row>
    <row r="1576" spans="5:14" x14ac:dyDescent="0.25">
      <c r="E1576" s="9"/>
      <c r="F1576" s="11" t="s">
        <v>6</v>
      </c>
      <c r="G1576" s="13">
        <v>43666</v>
      </c>
      <c r="H1576" s="12">
        <v>4624</v>
      </c>
      <c r="I1576" s="12">
        <v>508</v>
      </c>
      <c r="J1576" s="12">
        <v>4116</v>
      </c>
      <c r="K1576" s="12">
        <v>2898</v>
      </c>
      <c r="L1576" s="12">
        <v>1218</v>
      </c>
      <c r="M1576" s="14">
        <v>0.10986159169550173</v>
      </c>
      <c r="N1576" s="14">
        <v>0.29591836734693877</v>
      </c>
    </row>
    <row r="1577" spans="5:14" x14ac:dyDescent="0.25">
      <c r="E1577" s="9"/>
      <c r="F1577" s="11" t="s">
        <v>6</v>
      </c>
      <c r="G1577" s="13">
        <v>43667</v>
      </c>
      <c r="H1577" s="12">
        <v>5187</v>
      </c>
      <c r="I1577" s="12">
        <v>365</v>
      </c>
      <c r="J1577" s="12">
        <v>4822</v>
      </c>
      <c r="K1577" s="12">
        <v>2827</v>
      </c>
      <c r="L1577" s="12">
        <v>1995</v>
      </c>
      <c r="M1577" s="14">
        <v>7.0368228262965099E-2</v>
      </c>
      <c r="N1577" s="14">
        <v>0.41372874326005804</v>
      </c>
    </row>
    <row r="1578" spans="5:14" x14ac:dyDescent="0.25">
      <c r="E1578" s="9"/>
      <c r="F1578" s="11" t="s">
        <v>6</v>
      </c>
      <c r="G1578" s="13">
        <v>43668</v>
      </c>
      <c r="H1578" s="12">
        <v>3620</v>
      </c>
      <c r="I1578" s="12">
        <v>490</v>
      </c>
      <c r="J1578" s="12">
        <v>3130</v>
      </c>
      <c r="K1578" s="12">
        <v>2886</v>
      </c>
      <c r="L1578" s="12">
        <v>244</v>
      </c>
      <c r="M1578" s="14">
        <v>0.13535911602209943</v>
      </c>
      <c r="N1578" s="14">
        <v>7.7955271565495213E-2</v>
      </c>
    </row>
    <row r="1579" spans="5:14" x14ac:dyDescent="0.25">
      <c r="E1579" s="9"/>
      <c r="F1579" s="11" t="s">
        <v>6</v>
      </c>
      <c r="G1579" s="13">
        <v>43669</v>
      </c>
      <c r="H1579" s="12">
        <v>4032</v>
      </c>
      <c r="I1579" s="12">
        <v>493</v>
      </c>
      <c r="J1579" s="12">
        <v>3539</v>
      </c>
      <c r="K1579" s="12">
        <v>2167</v>
      </c>
      <c r="L1579" s="12">
        <v>1372</v>
      </c>
      <c r="M1579" s="14">
        <v>0.12227182539682539</v>
      </c>
      <c r="N1579" s="14">
        <v>0.38768013563153431</v>
      </c>
    </row>
    <row r="1580" spans="5:14" x14ac:dyDescent="0.25">
      <c r="E1580" s="9"/>
      <c r="F1580" s="11" t="s">
        <v>6</v>
      </c>
      <c r="G1580" s="13">
        <v>43670</v>
      </c>
      <c r="H1580" s="12">
        <v>5949</v>
      </c>
      <c r="I1580" s="12">
        <v>365</v>
      </c>
      <c r="J1580" s="12">
        <v>5584</v>
      </c>
      <c r="K1580" s="12">
        <v>1516</v>
      </c>
      <c r="L1580" s="12">
        <v>4068</v>
      </c>
      <c r="M1580" s="14">
        <v>6.1354849554546981E-2</v>
      </c>
      <c r="N1580" s="14">
        <v>0.72851002865329517</v>
      </c>
    </row>
    <row r="1581" spans="5:14" x14ac:dyDescent="0.25">
      <c r="E1581" s="9"/>
      <c r="F1581" s="11" t="s">
        <v>6</v>
      </c>
      <c r="G1581" s="13">
        <v>43671</v>
      </c>
      <c r="H1581" s="12">
        <v>5862</v>
      </c>
      <c r="I1581" s="12">
        <v>459</v>
      </c>
      <c r="J1581" s="12">
        <v>5403</v>
      </c>
      <c r="K1581" s="12">
        <v>2572</v>
      </c>
      <c r="L1581" s="12">
        <v>2831</v>
      </c>
      <c r="M1581" s="14">
        <v>7.8300921187308081E-2</v>
      </c>
      <c r="N1581" s="14">
        <v>0.52396816583379602</v>
      </c>
    </row>
    <row r="1582" spans="5:14" x14ac:dyDescent="0.25">
      <c r="E1582" s="9"/>
      <c r="F1582" s="11" t="s">
        <v>6</v>
      </c>
      <c r="G1582" s="13">
        <v>43672</v>
      </c>
      <c r="H1582" s="12">
        <v>4114</v>
      </c>
      <c r="I1582" s="12">
        <v>423</v>
      </c>
      <c r="J1582" s="12">
        <v>3691</v>
      </c>
      <c r="K1582" s="12">
        <v>1583</v>
      </c>
      <c r="L1582" s="12">
        <v>2108</v>
      </c>
      <c r="M1582" s="14">
        <v>0.10281964025279533</v>
      </c>
      <c r="N1582" s="14">
        <v>0.57111893795719315</v>
      </c>
    </row>
    <row r="1583" spans="5:14" x14ac:dyDescent="0.25">
      <c r="E1583" s="9"/>
      <c r="F1583" s="11" t="s">
        <v>6</v>
      </c>
      <c r="G1583" s="13">
        <v>43673</v>
      </c>
      <c r="H1583" s="12">
        <v>4876</v>
      </c>
      <c r="I1583" s="12">
        <v>401</v>
      </c>
      <c r="J1583" s="12">
        <v>4475</v>
      </c>
      <c r="K1583" s="12">
        <v>2446</v>
      </c>
      <c r="L1583" s="12">
        <v>2029</v>
      </c>
      <c r="M1583" s="14">
        <v>8.2239540607054962E-2</v>
      </c>
      <c r="N1583" s="14">
        <v>0.45340782122905027</v>
      </c>
    </row>
    <row r="1584" spans="5:14" x14ac:dyDescent="0.25">
      <c r="E1584" s="9"/>
      <c r="F1584" s="11" t="s">
        <v>6</v>
      </c>
      <c r="G1584" s="13">
        <v>43674</v>
      </c>
      <c r="H1584" s="12">
        <v>5383</v>
      </c>
      <c r="I1584" s="12">
        <v>561</v>
      </c>
      <c r="J1584" s="12">
        <v>4822</v>
      </c>
      <c r="K1584" s="12">
        <v>1742</v>
      </c>
      <c r="L1584" s="12">
        <v>3080</v>
      </c>
      <c r="M1584" s="14">
        <v>0.10421697937952815</v>
      </c>
      <c r="N1584" s="14">
        <v>0.63873911240149317</v>
      </c>
    </row>
    <row r="1585" spans="5:14" x14ac:dyDescent="0.25">
      <c r="E1585" s="9"/>
      <c r="F1585" s="11" t="s">
        <v>6</v>
      </c>
      <c r="G1585" s="13">
        <v>43675</v>
      </c>
      <c r="H1585" s="12">
        <v>4580</v>
      </c>
      <c r="I1585" s="12">
        <v>489</v>
      </c>
      <c r="J1585" s="12">
        <v>4091</v>
      </c>
      <c r="K1585" s="12">
        <v>2660</v>
      </c>
      <c r="L1585" s="12">
        <v>1431</v>
      </c>
      <c r="M1585" s="14">
        <v>0.10676855895196506</v>
      </c>
      <c r="N1585" s="14">
        <v>0.34979222683940359</v>
      </c>
    </row>
    <row r="1586" spans="5:14" x14ac:dyDescent="0.25">
      <c r="E1586" s="9"/>
      <c r="F1586" s="11" t="s">
        <v>6</v>
      </c>
      <c r="G1586" s="13">
        <v>43676</v>
      </c>
      <c r="H1586" s="12">
        <v>5585</v>
      </c>
      <c r="I1586" s="12">
        <v>450</v>
      </c>
      <c r="J1586" s="12">
        <v>5135</v>
      </c>
      <c r="K1586" s="12">
        <v>2477</v>
      </c>
      <c r="L1586" s="12">
        <v>2658</v>
      </c>
      <c r="M1586" s="14">
        <v>8.0572963294538946E-2</v>
      </c>
      <c r="N1586" s="14">
        <v>0.51762414800389489</v>
      </c>
    </row>
    <row r="1587" spans="5:14" x14ac:dyDescent="0.25">
      <c r="E1587" s="9"/>
      <c r="F1587" s="11" t="s">
        <v>6</v>
      </c>
      <c r="G1587" s="13">
        <v>43677</v>
      </c>
      <c r="H1587" s="12">
        <v>4163</v>
      </c>
      <c r="I1587" s="12">
        <v>493</v>
      </c>
      <c r="J1587" s="12">
        <v>3670</v>
      </c>
      <c r="K1587" s="12">
        <v>2563</v>
      </c>
      <c r="L1587" s="12">
        <v>1107</v>
      </c>
      <c r="M1587" s="14">
        <v>0.11842421330771079</v>
      </c>
      <c r="N1587" s="14">
        <v>0.3016348773841962</v>
      </c>
    </row>
    <row r="1588" spans="5:14" x14ac:dyDescent="0.25">
      <c r="E1588" s="9"/>
      <c r="F1588" s="11" t="s">
        <v>6</v>
      </c>
      <c r="G1588" s="13">
        <v>43678</v>
      </c>
      <c r="H1588" s="12">
        <v>3349</v>
      </c>
      <c r="I1588" s="12">
        <v>379</v>
      </c>
      <c r="J1588" s="12">
        <v>2970</v>
      </c>
      <c r="K1588" s="12">
        <v>2884</v>
      </c>
      <c r="L1588" s="12">
        <v>86</v>
      </c>
      <c r="M1588" s="14">
        <v>0.11316810988354732</v>
      </c>
      <c r="N1588" s="14">
        <v>2.8956228956228958E-2</v>
      </c>
    </row>
    <row r="1589" spans="5:14" x14ac:dyDescent="0.25">
      <c r="E1589" s="9"/>
      <c r="F1589" s="11" t="s">
        <v>6</v>
      </c>
      <c r="G1589" s="13">
        <v>43679</v>
      </c>
      <c r="H1589" s="12">
        <v>5996</v>
      </c>
      <c r="I1589" s="12">
        <v>305</v>
      </c>
      <c r="J1589" s="12">
        <v>5691</v>
      </c>
      <c r="K1589" s="12">
        <v>2423</v>
      </c>
      <c r="L1589" s="12">
        <v>3268</v>
      </c>
      <c r="M1589" s="14">
        <v>5.0867244829886589E-2</v>
      </c>
      <c r="N1589" s="14">
        <v>0.57424002811456687</v>
      </c>
    </row>
    <row r="1590" spans="5:14" x14ac:dyDescent="0.25">
      <c r="E1590" s="9"/>
      <c r="F1590" s="11" t="s">
        <v>6</v>
      </c>
      <c r="G1590" s="13">
        <v>43680</v>
      </c>
      <c r="H1590" s="12">
        <v>3209</v>
      </c>
      <c r="I1590" s="12">
        <v>593</v>
      </c>
      <c r="J1590" s="12">
        <v>2616</v>
      </c>
      <c r="K1590" s="12">
        <v>1657</v>
      </c>
      <c r="L1590" s="12">
        <v>959</v>
      </c>
      <c r="M1590" s="14">
        <v>0.18479277033343722</v>
      </c>
      <c r="N1590" s="14">
        <v>0.36659021406727826</v>
      </c>
    </row>
    <row r="1591" spans="5:14" x14ac:dyDescent="0.25">
      <c r="E1591" s="9"/>
      <c r="F1591" s="11" t="s">
        <v>6</v>
      </c>
      <c r="G1591" s="13">
        <v>43681</v>
      </c>
      <c r="H1591" s="12">
        <v>5322</v>
      </c>
      <c r="I1591" s="12">
        <v>382</v>
      </c>
      <c r="J1591" s="12">
        <v>4940</v>
      </c>
      <c r="K1591" s="12">
        <v>2442</v>
      </c>
      <c r="L1591" s="12">
        <v>2498</v>
      </c>
      <c r="M1591" s="14">
        <v>7.1777527245396461E-2</v>
      </c>
      <c r="N1591" s="14">
        <v>0.50566801619433199</v>
      </c>
    </row>
    <row r="1592" spans="5:14" x14ac:dyDescent="0.25">
      <c r="E1592" s="9"/>
      <c r="F1592" s="11" t="s">
        <v>6</v>
      </c>
      <c r="G1592" s="13">
        <v>43682</v>
      </c>
      <c r="H1592" s="12">
        <v>5056</v>
      </c>
      <c r="I1592" s="12">
        <v>544</v>
      </c>
      <c r="J1592" s="12">
        <v>4512</v>
      </c>
      <c r="K1592" s="12">
        <v>1879</v>
      </c>
      <c r="L1592" s="12">
        <v>2633</v>
      </c>
      <c r="M1592" s="14">
        <v>0.10759493670886076</v>
      </c>
      <c r="N1592" s="14">
        <v>0.58355496453900713</v>
      </c>
    </row>
    <row r="1593" spans="5:14" x14ac:dyDescent="0.25">
      <c r="E1593" s="9"/>
      <c r="F1593" s="11" t="s">
        <v>6</v>
      </c>
      <c r="G1593" s="13">
        <v>43683</v>
      </c>
      <c r="H1593" s="12">
        <v>3262</v>
      </c>
      <c r="I1593" s="12">
        <v>474</v>
      </c>
      <c r="J1593" s="12">
        <v>2788</v>
      </c>
      <c r="K1593" s="12">
        <v>1872</v>
      </c>
      <c r="L1593" s="12">
        <v>916</v>
      </c>
      <c r="M1593" s="14">
        <v>0.14530962599632127</v>
      </c>
      <c r="N1593" s="14">
        <v>0.32855093256814921</v>
      </c>
    </row>
    <row r="1594" spans="5:14" x14ac:dyDescent="0.25">
      <c r="E1594" s="9"/>
      <c r="F1594" s="11" t="s">
        <v>6</v>
      </c>
      <c r="G1594" s="13">
        <v>43684</v>
      </c>
      <c r="H1594" s="12">
        <v>5876</v>
      </c>
      <c r="I1594" s="12">
        <v>387</v>
      </c>
      <c r="J1594" s="12">
        <v>5489</v>
      </c>
      <c r="K1594" s="12">
        <v>1851</v>
      </c>
      <c r="L1594" s="12">
        <v>3638</v>
      </c>
      <c r="M1594" s="14">
        <v>6.5861130020422057E-2</v>
      </c>
      <c r="N1594" s="14">
        <v>0.66278010566587719</v>
      </c>
    </row>
    <row r="1595" spans="5:14" x14ac:dyDescent="0.25">
      <c r="E1595" s="9"/>
      <c r="F1595" s="11" t="s">
        <v>6</v>
      </c>
      <c r="G1595" s="13">
        <v>43685</v>
      </c>
      <c r="H1595" s="12">
        <v>3796</v>
      </c>
      <c r="I1595" s="12">
        <v>428</v>
      </c>
      <c r="J1595" s="12">
        <v>3368</v>
      </c>
      <c r="K1595" s="12">
        <v>1771</v>
      </c>
      <c r="L1595" s="12">
        <v>1597</v>
      </c>
      <c r="M1595" s="14">
        <v>0.11275026343519494</v>
      </c>
      <c r="N1595" s="14">
        <v>0.47416864608076009</v>
      </c>
    </row>
    <row r="1596" spans="5:14" x14ac:dyDescent="0.25">
      <c r="E1596" s="9"/>
      <c r="F1596" s="11" t="s">
        <v>6</v>
      </c>
      <c r="G1596" s="13">
        <v>43686</v>
      </c>
      <c r="H1596" s="12">
        <v>5443</v>
      </c>
      <c r="I1596" s="12">
        <v>518</v>
      </c>
      <c r="J1596" s="12">
        <v>4925</v>
      </c>
      <c r="K1596" s="12">
        <v>2993</v>
      </c>
      <c r="L1596" s="12">
        <v>1932</v>
      </c>
      <c r="M1596" s="14">
        <v>9.5168105823994126E-2</v>
      </c>
      <c r="N1596" s="14">
        <v>0.39228426395939087</v>
      </c>
    </row>
    <row r="1597" spans="5:14" x14ac:dyDescent="0.25">
      <c r="E1597" s="9"/>
      <c r="F1597" s="11" t="s">
        <v>6</v>
      </c>
      <c r="G1597" s="13">
        <v>43687</v>
      </c>
      <c r="H1597" s="12">
        <v>5421</v>
      </c>
      <c r="I1597" s="12">
        <v>317</v>
      </c>
      <c r="J1597" s="12">
        <v>5104</v>
      </c>
      <c r="K1597" s="12">
        <v>2405</v>
      </c>
      <c r="L1597" s="12">
        <v>2699</v>
      </c>
      <c r="M1597" s="14">
        <v>5.8476295886367831E-2</v>
      </c>
      <c r="N1597" s="14">
        <v>0.52880094043887149</v>
      </c>
    </row>
    <row r="1598" spans="5:14" x14ac:dyDescent="0.25">
      <c r="E1598" s="9"/>
      <c r="F1598" s="11" t="s">
        <v>6</v>
      </c>
      <c r="G1598" s="13">
        <v>43688</v>
      </c>
      <c r="H1598" s="12">
        <v>4189</v>
      </c>
      <c r="I1598" s="12">
        <v>406</v>
      </c>
      <c r="J1598" s="12">
        <v>3783</v>
      </c>
      <c r="K1598" s="12">
        <v>2268</v>
      </c>
      <c r="L1598" s="12">
        <v>1515</v>
      </c>
      <c r="M1598" s="14">
        <v>9.6920506087371683E-2</v>
      </c>
      <c r="N1598" s="14">
        <v>0.40047581284694689</v>
      </c>
    </row>
    <row r="1599" spans="5:14" x14ac:dyDescent="0.25">
      <c r="E1599" s="9"/>
      <c r="F1599" s="11" t="s">
        <v>6</v>
      </c>
      <c r="G1599" s="13">
        <v>43689</v>
      </c>
      <c r="H1599" s="12">
        <v>5723</v>
      </c>
      <c r="I1599" s="12">
        <v>499</v>
      </c>
      <c r="J1599" s="12">
        <v>5224</v>
      </c>
      <c r="K1599" s="12">
        <v>2828</v>
      </c>
      <c r="L1599" s="12">
        <v>2396</v>
      </c>
      <c r="M1599" s="14">
        <v>8.7192032150969767E-2</v>
      </c>
      <c r="N1599" s="14">
        <v>0.45865237366003064</v>
      </c>
    </row>
    <row r="1600" spans="5:14" x14ac:dyDescent="0.25">
      <c r="E1600" s="9"/>
      <c r="F1600" s="11" t="s">
        <v>6</v>
      </c>
      <c r="G1600" s="13">
        <v>43690</v>
      </c>
      <c r="H1600" s="12">
        <v>4634</v>
      </c>
      <c r="I1600" s="12">
        <v>417</v>
      </c>
      <c r="J1600" s="12">
        <v>4217</v>
      </c>
      <c r="K1600" s="12">
        <v>1732</v>
      </c>
      <c r="L1600" s="12">
        <v>2485</v>
      </c>
      <c r="M1600" s="14">
        <v>8.9987052222701772E-2</v>
      </c>
      <c r="N1600" s="14">
        <v>0.58928147972492295</v>
      </c>
    </row>
    <row r="1601" spans="5:14" x14ac:dyDescent="0.25">
      <c r="E1601" s="9"/>
      <c r="F1601" s="11" t="s">
        <v>6</v>
      </c>
      <c r="G1601" s="13">
        <v>43691</v>
      </c>
      <c r="H1601" s="12">
        <v>4524</v>
      </c>
      <c r="I1601" s="12">
        <v>347</v>
      </c>
      <c r="J1601" s="12">
        <v>4177</v>
      </c>
      <c r="K1601" s="12">
        <v>2126</v>
      </c>
      <c r="L1601" s="12">
        <v>2051</v>
      </c>
      <c r="M1601" s="14">
        <v>7.6702033598585323E-2</v>
      </c>
      <c r="N1601" s="14">
        <v>0.49102226478333733</v>
      </c>
    </row>
    <row r="1602" spans="5:14" x14ac:dyDescent="0.25">
      <c r="E1602" s="9"/>
      <c r="F1602" s="11" t="s">
        <v>6</v>
      </c>
      <c r="G1602" s="13">
        <v>43692</v>
      </c>
      <c r="H1602" s="12">
        <v>4451</v>
      </c>
      <c r="I1602" s="12">
        <v>357</v>
      </c>
      <c r="J1602" s="12">
        <v>4094</v>
      </c>
      <c r="K1602" s="12">
        <v>2984</v>
      </c>
      <c r="L1602" s="12">
        <v>1110</v>
      </c>
      <c r="M1602" s="14">
        <v>8.0206695124691085E-2</v>
      </c>
      <c r="N1602" s="14">
        <v>0.27112848070346851</v>
      </c>
    </row>
    <row r="1603" spans="5:14" x14ac:dyDescent="0.25">
      <c r="E1603" s="9"/>
      <c r="F1603" s="11" t="s">
        <v>6</v>
      </c>
      <c r="G1603" s="13">
        <v>43693</v>
      </c>
      <c r="H1603" s="12">
        <v>5985</v>
      </c>
      <c r="I1603" s="12">
        <v>500</v>
      </c>
      <c r="J1603" s="12">
        <v>5485</v>
      </c>
      <c r="K1603" s="12">
        <v>1943</v>
      </c>
      <c r="L1603" s="12">
        <v>3542</v>
      </c>
      <c r="M1603" s="14">
        <v>8.3542188805346695E-2</v>
      </c>
      <c r="N1603" s="14">
        <v>0.64576116681859619</v>
      </c>
    </row>
    <row r="1604" spans="5:14" x14ac:dyDescent="0.25">
      <c r="E1604" s="9"/>
      <c r="F1604" s="11" t="s">
        <v>6</v>
      </c>
      <c r="G1604" s="13">
        <v>43694</v>
      </c>
      <c r="H1604" s="12">
        <v>5530</v>
      </c>
      <c r="I1604" s="12">
        <v>403</v>
      </c>
      <c r="J1604" s="12">
        <v>5127</v>
      </c>
      <c r="K1604" s="12">
        <v>1718</v>
      </c>
      <c r="L1604" s="12">
        <v>3409</v>
      </c>
      <c r="M1604" s="14">
        <v>7.2875226039782998E-2</v>
      </c>
      <c r="N1604" s="14">
        <v>0.66491125414472396</v>
      </c>
    </row>
    <row r="1605" spans="5:14" x14ac:dyDescent="0.25">
      <c r="E1605" s="9"/>
      <c r="F1605" s="11" t="s">
        <v>6</v>
      </c>
      <c r="G1605" s="13">
        <v>43695</v>
      </c>
      <c r="H1605" s="12">
        <v>5502</v>
      </c>
      <c r="I1605" s="12">
        <v>345</v>
      </c>
      <c r="J1605" s="12">
        <v>5157</v>
      </c>
      <c r="K1605" s="12">
        <v>1897</v>
      </c>
      <c r="L1605" s="12">
        <v>3260</v>
      </c>
      <c r="M1605" s="14">
        <v>6.2704471101417664E-2</v>
      </c>
      <c r="N1605" s="14">
        <v>0.63215047508241229</v>
      </c>
    </row>
    <row r="1606" spans="5:14" x14ac:dyDescent="0.25">
      <c r="E1606" s="9"/>
      <c r="F1606" s="11" t="s">
        <v>6</v>
      </c>
      <c r="G1606" s="13">
        <v>43696</v>
      </c>
      <c r="H1606" s="12">
        <v>5922</v>
      </c>
      <c r="I1606" s="12">
        <v>305</v>
      </c>
      <c r="J1606" s="12">
        <v>5617</v>
      </c>
      <c r="K1606" s="12">
        <v>2764</v>
      </c>
      <c r="L1606" s="12">
        <v>2853</v>
      </c>
      <c r="M1606" s="14">
        <v>5.1502870651806823E-2</v>
      </c>
      <c r="N1606" s="14">
        <v>0.50792237849385791</v>
      </c>
    </row>
    <row r="1607" spans="5:14" x14ac:dyDescent="0.25">
      <c r="E1607" s="9"/>
      <c r="F1607" s="11" t="s">
        <v>6</v>
      </c>
      <c r="G1607" s="13">
        <v>43697</v>
      </c>
      <c r="H1607" s="12">
        <v>3417</v>
      </c>
      <c r="I1607" s="12">
        <v>518</v>
      </c>
      <c r="J1607" s="12">
        <v>2899</v>
      </c>
      <c r="K1607" s="12">
        <v>1678</v>
      </c>
      <c r="L1607" s="12">
        <v>1221</v>
      </c>
      <c r="M1607" s="14">
        <v>0.15159496634474687</v>
      </c>
      <c r="N1607" s="14">
        <v>0.42117971714384272</v>
      </c>
    </row>
    <row r="1608" spans="5:14" x14ac:dyDescent="0.25">
      <c r="E1608" s="9"/>
      <c r="F1608" s="11" t="s">
        <v>6</v>
      </c>
      <c r="G1608" s="13">
        <v>43698</v>
      </c>
      <c r="H1608" s="12">
        <v>3917</v>
      </c>
      <c r="I1608" s="12">
        <v>582</v>
      </c>
      <c r="J1608" s="12">
        <v>3335</v>
      </c>
      <c r="K1608" s="12">
        <v>1936</v>
      </c>
      <c r="L1608" s="12">
        <v>1399</v>
      </c>
      <c r="M1608" s="14">
        <v>0.14858309931069696</v>
      </c>
      <c r="N1608" s="14">
        <v>0.41949025487256369</v>
      </c>
    </row>
    <row r="1609" spans="5:14" x14ac:dyDescent="0.25">
      <c r="E1609" s="9"/>
      <c r="F1609" s="11" t="s">
        <v>6</v>
      </c>
      <c r="G1609" s="13">
        <v>43699</v>
      </c>
      <c r="H1609" s="12">
        <v>3244</v>
      </c>
      <c r="I1609" s="12">
        <v>363</v>
      </c>
      <c r="J1609" s="12">
        <v>2881</v>
      </c>
      <c r="K1609" s="12">
        <v>2255</v>
      </c>
      <c r="L1609" s="12">
        <v>626</v>
      </c>
      <c r="M1609" s="14">
        <v>0.11189889025893958</v>
      </c>
      <c r="N1609" s="14">
        <v>0.21728566469975702</v>
      </c>
    </row>
    <row r="1610" spans="5:14" x14ac:dyDescent="0.25">
      <c r="E1610" s="9"/>
      <c r="F1610" s="11" t="s">
        <v>6</v>
      </c>
      <c r="G1610" s="13">
        <v>43700</v>
      </c>
      <c r="H1610" s="12">
        <v>3938</v>
      </c>
      <c r="I1610" s="12">
        <v>488</v>
      </c>
      <c r="J1610" s="12">
        <v>3450</v>
      </c>
      <c r="K1610" s="12">
        <v>2785</v>
      </c>
      <c r="L1610" s="12">
        <v>665</v>
      </c>
      <c r="M1610" s="14">
        <v>0.12392077196546471</v>
      </c>
      <c r="N1610" s="14">
        <v>0.1927536231884058</v>
      </c>
    </row>
    <row r="1611" spans="5:14" x14ac:dyDescent="0.25">
      <c r="E1611" s="9"/>
      <c r="F1611" s="11" t="s">
        <v>6</v>
      </c>
      <c r="G1611" s="13">
        <v>43701</v>
      </c>
      <c r="H1611" s="12">
        <v>3722</v>
      </c>
      <c r="I1611" s="12">
        <v>344</v>
      </c>
      <c r="J1611" s="12">
        <v>3378</v>
      </c>
      <c r="K1611" s="12">
        <v>1976</v>
      </c>
      <c r="L1611" s="12">
        <v>1402</v>
      </c>
      <c r="M1611" s="14">
        <v>9.2423428264373997E-2</v>
      </c>
      <c r="N1611" s="14">
        <v>0.41503848431024276</v>
      </c>
    </row>
    <row r="1612" spans="5:14" x14ac:dyDescent="0.25">
      <c r="E1612" s="9"/>
      <c r="F1612" s="11" t="s">
        <v>6</v>
      </c>
      <c r="G1612" s="13">
        <v>43702</v>
      </c>
      <c r="H1612" s="12">
        <v>4311</v>
      </c>
      <c r="I1612" s="12">
        <v>576</v>
      </c>
      <c r="J1612" s="12">
        <v>3735</v>
      </c>
      <c r="K1612" s="12">
        <v>2863</v>
      </c>
      <c r="L1612" s="12">
        <v>872</v>
      </c>
      <c r="M1612" s="14">
        <v>0.1336116910229645</v>
      </c>
      <c r="N1612" s="14">
        <v>0.23346720214190095</v>
      </c>
    </row>
    <row r="1613" spans="5:14" x14ac:dyDescent="0.25">
      <c r="E1613" s="9"/>
      <c r="F1613" s="11" t="s">
        <v>6</v>
      </c>
      <c r="G1613" s="13">
        <v>43703</v>
      </c>
      <c r="H1613" s="12">
        <v>3884</v>
      </c>
      <c r="I1613" s="12">
        <v>393</v>
      </c>
      <c r="J1613" s="12">
        <v>3491</v>
      </c>
      <c r="K1613" s="12">
        <v>2617</v>
      </c>
      <c r="L1613" s="12">
        <v>874</v>
      </c>
      <c r="M1613" s="14">
        <v>0.10118434603501544</v>
      </c>
      <c r="N1613" s="14">
        <v>0.25035806359209395</v>
      </c>
    </row>
    <row r="1614" spans="5:14" x14ac:dyDescent="0.25">
      <c r="E1614" s="9"/>
      <c r="F1614" s="11" t="s">
        <v>6</v>
      </c>
      <c r="G1614" s="13">
        <v>43704</v>
      </c>
      <c r="H1614" s="12">
        <v>4149</v>
      </c>
      <c r="I1614" s="12">
        <v>383</v>
      </c>
      <c r="J1614" s="12">
        <v>3766</v>
      </c>
      <c r="K1614" s="12">
        <v>2526</v>
      </c>
      <c r="L1614" s="12">
        <v>1240</v>
      </c>
      <c r="M1614" s="14">
        <v>9.231140033743071E-2</v>
      </c>
      <c r="N1614" s="14">
        <v>0.32926181625066381</v>
      </c>
    </row>
    <row r="1615" spans="5:14" x14ac:dyDescent="0.25">
      <c r="E1615" s="9"/>
      <c r="F1615" s="11" t="s">
        <v>6</v>
      </c>
      <c r="G1615" s="13">
        <v>43705</v>
      </c>
      <c r="H1615" s="12">
        <v>4267</v>
      </c>
      <c r="I1615" s="12">
        <v>552</v>
      </c>
      <c r="J1615" s="12">
        <v>3715</v>
      </c>
      <c r="K1615" s="12">
        <v>1504</v>
      </c>
      <c r="L1615" s="12">
        <v>2211</v>
      </c>
      <c r="M1615" s="14">
        <v>0.12936489336770565</v>
      </c>
      <c r="N1615" s="14">
        <v>0.59515477792732163</v>
      </c>
    </row>
    <row r="1616" spans="5:14" x14ac:dyDescent="0.25">
      <c r="E1616" s="9"/>
      <c r="F1616" s="11" t="s">
        <v>6</v>
      </c>
      <c r="G1616" s="13">
        <v>43706</v>
      </c>
      <c r="H1616" s="12">
        <v>4457</v>
      </c>
      <c r="I1616" s="12">
        <v>420</v>
      </c>
      <c r="J1616" s="12">
        <v>4037</v>
      </c>
      <c r="K1616" s="12">
        <v>2651</v>
      </c>
      <c r="L1616" s="12">
        <v>1386</v>
      </c>
      <c r="M1616" s="14">
        <v>9.4233789544536678E-2</v>
      </c>
      <c r="N1616" s="14">
        <v>0.34332425068119893</v>
      </c>
    </row>
    <row r="1617" spans="5:14" x14ac:dyDescent="0.25">
      <c r="E1617" s="9"/>
      <c r="F1617" s="11" t="s">
        <v>6</v>
      </c>
      <c r="G1617" s="13">
        <v>43707</v>
      </c>
      <c r="H1617" s="12">
        <v>5782</v>
      </c>
      <c r="I1617" s="12">
        <v>350</v>
      </c>
      <c r="J1617" s="12">
        <v>5432</v>
      </c>
      <c r="K1617" s="12">
        <v>1864</v>
      </c>
      <c r="L1617" s="12">
        <v>3568</v>
      </c>
      <c r="M1617" s="14">
        <v>6.0532687651331719E-2</v>
      </c>
      <c r="N1617" s="14">
        <v>0.65684830633284241</v>
      </c>
    </row>
    <row r="1618" spans="5:14" x14ac:dyDescent="0.25">
      <c r="E1618" s="9"/>
      <c r="F1618" s="11" t="s">
        <v>6</v>
      </c>
      <c r="G1618" s="13">
        <v>43708</v>
      </c>
      <c r="H1618" s="12">
        <v>3326</v>
      </c>
      <c r="I1618" s="12">
        <v>583</v>
      </c>
      <c r="J1618" s="12">
        <v>2743</v>
      </c>
      <c r="K1618" s="12">
        <v>1507</v>
      </c>
      <c r="L1618" s="12">
        <v>1236</v>
      </c>
      <c r="M1618" s="14">
        <v>0.17528562838244138</v>
      </c>
      <c r="N1618" s="14">
        <v>0.45060153117025153</v>
      </c>
    </row>
    <row r="1619" spans="5:14" x14ac:dyDescent="0.25">
      <c r="E1619" s="9"/>
      <c r="F1619" s="11" t="s">
        <v>6</v>
      </c>
      <c r="G1619" s="13">
        <v>43709</v>
      </c>
      <c r="H1619" s="12">
        <v>3048</v>
      </c>
      <c r="I1619" s="12">
        <v>502</v>
      </c>
      <c r="J1619" s="12">
        <v>2546</v>
      </c>
      <c r="K1619" s="12">
        <v>1933</v>
      </c>
      <c r="L1619" s="12">
        <v>613</v>
      </c>
      <c r="M1619" s="14">
        <v>0.16469816272965879</v>
      </c>
      <c r="N1619" s="14">
        <v>0.24076983503534957</v>
      </c>
    </row>
    <row r="1620" spans="5:14" x14ac:dyDescent="0.25">
      <c r="E1620" s="9"/>
      <c r="F1620" s="11" t="s">
        <v>6</v>
      </c>
      <c r="G1620" s="13">
        <v>43710</v>
      </c>
      <c r="H1620" s="12">
        <v>4111</v>
      </c>
      <c r="I1620" s="12">
        <v>587</v>
      </c>
      <c r="J1620" s="12">
        <v>3524</v>
      </c>
      <c r="K1620" s="12">
        <v>2685</v>
      </c>
      <c r="L1620" s="12">
        <v>839</v>
      </c>
      <c r="M1620" s="14">
        <v>0.14278764290926782</v>
      </c>
      <c r="N1620" s="14">
        <v>0.23808172531214528</v>
      </c>
    </row>
    <row r="1621" spans="5:14" x14ac:dyDescent="0.25">
      <c r="E1621" s="9"/>
      <c r="F1621" s="11" t="s">
        <v>6</v>
      </c>
      <c r="G1621" s="13">
        <v>43711</v>
      </c>
      <c r="H1621" s="12">
        <v>4748</v>
      </c>
      <c r="I1621" s="12">
        <v>541</v>
      </c>
      <c r="J1621" s="12">
        <v>4207</v>
      </c>
      <c r="K1621" s="12">
        <v>1746</v>
      </c>
      <c r="L1621" s="12">
        <v>2461</v>
      </c>
      <c r="M1621" s="14">
        <v>0.11394271272114574</v>
      </c>
      <c r="N1621" s="14">
        <v>0.58497741858806751</v>
      </c>
    </row>
    <row r="1622" spans="5:14" x14ac:dyDescent="0.25">
      <c r="E1622" s="9"/>
      <c r="F1622" s="11" t="s">
        <v>6</v>
      </c>
      <c r="G1622" s="13">
        <v>43712</v>
      </c>
      <c r="H1622" s="12">
        <v>4618</v>
      </c>
      <c r="I1622" s="12">
        <v>349</v>
      </c>
      <c r="J1622" s="12">
        <v>4269</v>
      </c>
      <c r="K1622" s="12">
        <v>2837</v>
      </c>
      <c r="L1622" s="12">
        <v>1432</v>
      </c>
      <c r="M1622" s="14">
        <v>7.5573841489822435E-2</v>
      </c>
      <c r="N1622" s="14">
        <v>0.33544155539939097</v>
      </c>
    </row>
    <row r="1623" spans="5:14" x14ac:dyDescent="0.25">
      <c r="E1623" s="9"/>
      <c r="F1623" s="11" t="s">
        <v>6</v>
      </c>
      <c r="G1623" s="13">
        <v>43713</v>
      </c>
      <c r="H1623" s="12">
        <v>4879</v>
      </c>
      <c r="I1623" s="12">
        <v>599</v>
      </c>
      <c r="J1623" s="12">
        <v>4280</v>
      </c>
      <c r="K1623" s="12">
        <v>1711</v>
      </c>
      <c r="L1623" s="12">
        <v>2569</v>
      </c>
      <c r="M1623" s="14">
        <v>0.12277105964336954</v>
      </c>
      <c r="N1623" s="14">
        <v>0.60023364485981312</v>
      </c>
    </row>
    <row r="1624" spans="5:14" x14ac:dyDescent="0.25">
      <c r="E1624" s="9"/>
      <c r="F1624" s="11" t="s">
        <v>6</v>
      </c>
      <c r="G1624" s="13">
        <v>43714</v>
      </c>
      <c r="H1624" s="12">
        <v>4821</v>
      </c>
      <c r="I1624" s="12">
        <v>392</v>
      </c>
      <c r="J1624" s="12">
        <v>4429</v>
      </c>
      <c r="K1624" s="12">
        <v>2753</v>
      </c>
      <c r="L1624" s="12">
        <v>1676</v>
      </c>
      <c r="M1624" s="14">
        <v>8.1310931342045215E-2</v>
      </c>
      <c r="N1624" s="14">
        <v>0.37841499209753893</v>
      </c>
    </row>
    <row r="1625" spans="5:14" x14ac:dyDescent="0.25">
      <c r="E1625" s="9"/>
      <c r="F1625" s="11" t="s">
        <v>6</v>
      </c>
      <c r="G1625" s="13">
        <v>43715</v>
      </c>
      <c r="H1625" s="12">
        <v>3915</v>
      </c>
      <c r="I1625" s="12">
        <v>315</v>
      </c>
      <c r="J1625" s="12">
        <v>3600</v>
      </c>
      <c r="K1625" s="12">
        <v>1761</v>
      </c>
      <c r="L1625" s="12">
        <v>1839</v>
      </c>
      <c r="M1625" s="14">
        <v>8.0459770114942528E-2</v>
      </c>
      <c r="N1625" s="14">
        <v>0.51083333333333336</v>
      </c>
    </row>
    <row r="1626" spans="5:14" x14ac:dyDescent="0.25">
      <c r="E1626" s="9"/>
      <c r="F1626" s="11" t="s">
        <v>6</v>
      </c>
      <c r="G1626" s="13">
        <v>43716</v>
      </c>
      <c r="H1626" s="12">
        <v>4272</v>
      </c>
      <c r="I1626" s="12">
        <v>506</v>
      </c>
      <c r="J1626" s="12">
        <v>3766</v>
      </c>
      <c r="K1626" s="12">
        <v>1982</v>
      </c>
      <c r="L1626" s="12">
        <v>1784</v>
      </c>
      <c r="M1626" s="14">
        <v>0.11844569288389513</v>
      </c>
      <c r="N1626" s="14">
        <v>0.47371216144450345</v>
      </c>
    </row>
    <row r="1627" spans="5:14" x14ac:dyDescent="0.25">
      <c r="E1627" s="9"/>
      <c r="F1627" s="11" t="s">
        <v>6</v>
      </c>
      <c r="G1627" s="13">
        <v>43717</v>
      </c>
      <c r="H1627" s="12">
        <v>4466</v>
      </c>
      <c r="I1627" s="12">
        <v>452</v>
      </c>
      <c r="J1627" s="12">
        <v>4014</v>
      </c>
      <c r="K1627" s="12">
        <v>2196</v>
      </c>
      <c r="L1627" s="12">
        <v>1818</v>
      </c>
      <c r="M1627" s="14">
        <v>0.10120913569189431</v>
      </c>
      <c r="N1627" s="14">
        <v>0.452914798206278</v>
      </c>
    </row>
    <row r="1628" spans="5:14" x14ac:dyDescent="0.25">
      <c r="E1628" s="9"/>
      <c r="F1628" s="11" t="s">
        <v>6</v>
      </c>
      <c r="G1628" s="13">
        <v>43718</v>
      </c>
      <c r="H1628" s="12">
        <v>4455</v>
      </c>
      <c r="I1628" s="12">
        <v>421</v>
      </c>
      <c r="J1628" s="12">
        <v>4034</v>
      </c>
      <c r="K1628" s="12">
        <v>2586</v>
      </c>
      <c r="L1628" s="12">
        <v>1448</v>
      </c>
      <c r="M1628" s="14">
        <v>9.4500561167227839E-2</v>
      </c>
      <c r="N1628" s="14">
        <v>0.35894893406048589</v>
      </c>
    </row>
    <row r="1629" spans="5:14" x14ac:dyDescent="0.25">
      <c r="E1629" s="9"/>
      <c r="F1629" s="11" t="s">
        <v>6</v>
      </c>
      <c r="G1629" s="13">
        <v>43719</v>
      </c>
      <c r="H1629" s="12">
        <v>5329</v>
      </c>
      <c r="I1629" s="12">
        <v>480</v>
      </c>
      <c r="J1629" s="12">
        <v>4849</v>
      </c>
      <c r="K1629" s="12">
        <v>1879</v>
      </c>
      <c r="L1629" s="12">
        <v>2970</v>
      </c>
      <c r="M1629" s="14">
        <v>9.007318446237568E-2</v>
      </c>
      <c r="N1629" s="14">
        <v>0.61249742214889669</v>
      </c>
    </row>
    <row r="1630" spans="5:14" x14ac:dyDescent="0.25">
      <c r="E1630" s="9"/>
      <c r="F1630" s="11" t="s">
        <v>6</v>
      </c>
      <c r="G1630" s="13">
        <v>43720</v>
      </c>
      <c r="H1630" s="12">
        <v>4752</v>
      </c>
      <c r="I1630" s="12">
        <v>539</v>
      </c>
      <c r="J1630" s="12">
        <v>4213</v>
      </c>
      <c r="K1630" s="12">
        <v>2889</v>
      </c>
      <c r="L1630" s="12">
        <v>1324</v>
      </c>
      <c r="M1630" s="14">
        <v>0.11342592592592593</v>
      </c>
      <c r="N1630" s="14">
        <v>0.31426536909565628</v>
      </c>
    </row>
    <row r="1631" spans="5:14" x14ac:dyDescent="0.25">
      <c r="E1631" s="9"/>
      <c r="F1631" s="11" t="s">
        <v>6</v>
      </c>
      <c r="G1631" s="13">
        <v>43721</v>
      </c>
      <c r="H1631" s="12">
        <v>5182</v>
      </c>
      <c r="I1631" s="12">
        <v>583</v>
      </c>
      <c r="J1631" s="12">
        <v>4599</v>
      </c>
      <c r="K1631" s="12">
        <v>2073</v>
      </c>
      <c r="L1631" s="12">
        <v>2526</v>
      </c>
      <c r="M1631" s="14">
        <v>0.1125048243921266</v>
      </c>
      <c r="N1631" s="14">
        <v>0.54924983692106977</v>
      </c>
    </row>
    <row r="1632" spans="5:14" x14ac:dyDescent="0.25">
      <c r="E1632" s="9"/>
      <c r="F1632" s="11" t="s">
        <v>6</v>
      </c>
      <c r="G1632" s="13">
        <v>43722</v>
      </c>
      <c r="H1632" s="12">
        <v>5662</v>
      </c>
      <c r="I1632" s="12">
        <v>362</v>
      </c>
      <c r="J1632" s="12">
        <v>5300</v>
      </c>
      <c r="K1632" s="12">
        <v>2036</v>
      </c>
      <c r="L1632" s="12">
        <v>3264</v>
      </c>
      <c r="M1632" s="14">
        <v>6.3935005298481104E-2</v>
      </c>
      <c r="N1632" s="14">
        <v>0.61584905660377354</v>
      </c>
    </row>
    <row r="1633" spans="5:14" x14ac:dyDescent="0.25">
      <c r="E1633" s="9"/>
      <c r="F1633" s="11" t="s">
        <v>6</v>
      </c>
      <c r="G1633" s="13">
        <v>43723</v>
      </c>
      <c r="H1633" s="12">
        <v>3041</v>
      </c>
      <c r="I1633" s="12">
        <v>427</v>
      </c>
      <c r="J1633" s="12">
        <v>2614</v>
      </c>
      <c r="K1633" s="12">
        <v>2903</v>
      </c>
      <c r="L1633" s="12">
        <v>-289</v>
      </c>
      <c r="M1633" s="14">
        <v>0.14041433738901676</v>
      </c>
      <c r="N1633" s="14">
        <v>-0.11055853098699311</v>
      </c>
    </row>
    <row r="1634" spans="5:14" x14ac:dyDescent="0.25">
      <c r="E1634" s="9"/>
      <c r="F1634" s="11" t="s">
        <v>6</v>
      </c>
      <c r="G1634" s="13">
        <v>43724</v>
      </c>
      <c r="H1634" s="12">
        <v>4898</v>
      </c>
      <c r="I1634" s="12">
        <v>514</v>
      </c>
      <c r="J1634" s="12">
        <v>4384</v>
      </c>
      <c r="K1634" s="12">
        <v>1596</v>
      </c>
      <c r="L1634" s="12">
        <v>2788</v>
      </c>
      <c r="M1634" s="14">
        <v>0.10494079216006533</v>
      </c>
      <c r="N1634" s="14">
        <v>0.63594890510948909</v>
      </c>
    </row>
    <row r="1635" spans="5:14" x14ac:dyDescent="0.25">
      <c r="E1635" s="9"/>
      <c r="F1635" s="11" t="s">
        <v>6</v>
      </c>
      <c r="G1635" s="13">
        <v>43725</v>
      </c>
      <c r="H1635" s="12">
        <v>5037</v>
      </c>
      <c r="I1635" s="12">
        <v>560</v>
      </c>
      <c r="J1635" s="12">
        <v>4477</v>
      </c>
      <c r="K1635" s="12">
        <v>2477</v>
      </c>
      <c r="L1635" s="12">
        <v>2000</v>
      </c>
      <c r="M1635" s="14">
        <v>0.11117728806829462</v>
      </c>
      <c r="N1635" s="14">
        <v>0.44672771945499218</v>
      </c>
    </row>
    <row r="1636" spans="5:14" x14ac:dyDescent="0.25">
      <c r="E1636" s="9"/>
      <c r="F1636" s="11" t="s">
        <v>6</v>
      </c>
      <c r="G1636" s="13">
        <v>43726</v>
      </c>
      <c r="H1636" s="12">
        <v>5980</v>
      </c>
      <c r="I1636" s="12">
        <v>488</v>
      </c>
      <c r="J1636" s="12">
        <v>5492</v>
      </c>
      <c r="K1636" s="12">
        <v>2740</v>
      </c>
      <c r="L1636" s="12">
        <v>2752</v>
      </c>
      <c r="M1636" s="14">
        <v>8.1605351170568566E-2</v>
      </c>
      <c r="N1636" s="14">
        <v>0.50109249817916968</v>
      </c>
    </row>
    <row r="1637" spans="5:14" x14ac:dyDescent="0.25">
      <c r="E1637" s="9"/>
      <c r="F1637" s="11" t="s">
        <v>6</v>
      </c>
      <c r="G1637" s="13">
        <v>43727</v>
      </c>
      <c r="H1637" s="12">
        <v>5139</v>
      </c>
      <c r="I1637" s="12">
        <v>342</v>
      </c>
      <c r="J1637" s="12">
        <v>4797</v>
      </c>
      <c r="K1637" s="12">
        <v>2138</v>
      </c>
      <c r="L1637" s="12">
        <v>2659</v>
      </c>
      <c r="M1637" s="14">
        <v>6.6549912434325745E-2</v>
      </c>
      <c r="N1637" s="14">
        <v>0.55430477381696897</v>
      </c>
    </row>
    <row r="1638" spans="5:14" x14ac:dyDescent="0.25">
      <c r="E1638" s="9"/>
      <c r="F1638" s="11" t="s">
        <v>6</v>
      </c>
      <c r="G1638" s="13">
        <v>43728</v>
      </c>
      <c r="H1638" s="12">
        <v>4368</v>
      </c>
      <c r="I1638" s="12">
        <v>440</v>
      </c>
      <c r="J1638" s="12">
        <v>3928</v>
      </c>
      <c r="K1638" s="12">
        <v>1623</v>
      </c>
      <c r="L1638" s="12">
        <v>2305</v>
      </c>
      <c r="M1638" s="14">
        <v>0.10073260073260074</v>
      </c>
      <c r="N1638" s="14">
        <v>0.58681262729124239</v>
      </c>
    </row>
    <row r="1639" spans="5:14" x14ac:dyDescent="0.25">
      <c r="E1639" s="9"/>
      <c r="F1639" s="11" t="s">
        <v>6</v>
      </c>
      <c r="G1639" s="13">
        <v>43729</v>
      </c>
      <c r="H1639" s="12">
        <v>5625</v>
      </c>
      <c r="I1639" s="12">
        <v>306</v>
      </c>
      <c r="J1639" s="12">
        <v>5319</v>
      </c>
      <c r="K1639" s="12">
        <v>2025</v>
      </c>
      <c r="L1639" s="12">
        <v>3294</v>
      </c>
      <c r="M1639" s="14">
        <v>5.4399999999999997E-2</v>
      </c>
      <c r="N1639" s="14">
        <v>0.61928934010152281</v>
      </c>
    </row>
    <row r="1640" spans="5:14" x14ac:dyDescent="0.25">
      <c r="E1640" s="9"/>
      <c r="F1640" s="11" t="s">
        <v>6</v>
      </c>
      <c r="G1640" s="13">
        <v>43730</v>
      </c>
      <c r="H1640" s="12">
        <v>4915</v>
      </c>
      <c r="I1640" s="12">
        <v>463</v>
      </c>
      <c r="J1640" s="12">
        <v>4452</v>
      </c>
      <c r="K1640" s="12">
        <v>1729</v>
      </c>
      <c r="L1640" s="12">
        <v>2723</v>
      </c>
      <c r="M1640" s="14">
        <v>9.4201424211597148E-2</v>
      </c>
      <c r="N1640" s="14">
        <v>0.61163522012578619</v>
      </c>
    </row>
    <row r="1641" spans="5:14" x14ac:dyDescent="0.25">
      <c r="E1641" s="9"/>
      <c r="F1641" s="11" t="s">
        <v>6</v>
      </c>
      <c r="G1641" s="13">
        <v>43731</v>
      </c>
      <c r="H1641" s="12">
        <v>4657</v>
      </c>
      <c r="I1641" s="12">
        <v>465</v>
      </c>
      <c r="J1641" s="12">
        <v>4192</v>
      </c>
      <c r="K1641" s="12">
        <v>1684</v>
      </c>
      <c r="L1641" s="12">
        <v>2508</v>
      </c>
      <c r="M1641" s="14">
        <v>9.9849688640755857E-2</v>
      </c>
      <c r="N1641" s="14">
        <v>0.59828244274809161</v>
      </c>
    </row>
    <row r="1642" spans="5:14" x14ac:dyDescent="0.25">
      <c r="E1642" s="9"/>
      <c r="F1642" s="11" t="s">
        <v>6</v>
      </c>
      <c r="G1642" s="13">
        <v>43732</v>
      </c>
      <c r="H1642" s="12">
        <v>3775</v>
      </c>
      <c r="I1642" s="12">
        <v>311</v>
      </c>
      <c r="J1642" s="12">
        <v>3464</v>
      </c>
      <c r="K1642" s="12">
        <v>2571</v>
      </c>
      <c r="L1642" s="12">
        <v>893</v>
      </c>
      <c r="M1642" s="14">
        <v>8.2384105960264895E-2</v>
      </c>
      <c r="N1642" s="14">
        <v>0.2577944572748268</v>
      </c>
    </row>
    <row r="1643" spans="5:14" x14ac:dyDescent="0.25">
      <c r="E1643" s="9"/>
      <c r="F1643" s="11" t="s">
        <v>6</v>
      </c>
      <c r="G1643" s="13">
        <v>43733</v>
      </c>
      <c r="H1643" s="12">
        <v>5317</v>
      </c>
      <c r="I1643" s="12">
        <v>499</v>
      </c>
      <c r="J1643" s="12">
        <v>4818</v>
      </c>
      <c r="K1643" s="12">
        <v>2967</v>
      </c>
      <c r="L1643" s="12">
        <v>1851</v>
      </c>
      <c r="M1643" s="14">
        <v>9.3849915365807793E-2</v>
      </c>
      <c r="N1643" s="14">
        <v>0.38418430884184307</v>
      </c>
    </row>
    <row r="1644" spans="5:14" x14ac:dyDescent="0.25">
      <c r="E1644" s="9"/>
      <c r="F1644" s="11" t="s">
        <v>6</v>
      </c>
      <c r="G1644" s="13">
        <v>43734</v>
      </c>
      <c r="H1644" s="12">
        <v>4722</v>
      </c>
      <c r="I1644" s="12">
        <v>358</v>
      </c>
      <c r="J1644" s="12">
        <v>4364</v>
      </c>
      <c r="K1644" s="12">
        <v>2506</v>
      </c>
      <c r="L1644" s="12">
        <v>1858</v>
      </c>
      <c r="M1644" s="14">
        <v>7.5815332486234649E-2</v>
      </c>
      <c r="N1644" s="14">
        <v>0.42575618698441797</v>
      </c>
    </row>
    <row r="1645" spans="5:14" x14ac:dyDescent="0.25">
      <c r="E1645" s="9"/>
      <c r="F1645" s="11" t="s">
        <v>6</v>
      </c>
      <c r="G1645" s="13">
        <v>43735</v>
      </c>
      <c r="H1645" s="12">
        <v>5969</v>
      </c>
      <c r="I1645" s="12">
        <v>498</v>
      </c>
      <c r="J1645" s="12">
        <v>5471</v>
      </c>
      <c r="K1645" s="12">
        <v>2139</v>
      </c>
      <c r="L1645" s="12">
        <v>3332</v>
      </c>
      <c r="M1645" s="14">
        <v>8.3431060479142241E-2</v>
      </c>
      <c r="N1645" s="14">
        <v>0.60902942789252423</v>
      </c>
    </row>
    <row r="1646" spans="5:14" x14ac:dyDescent="0.25">
      <c r="E1646" s="9"/>
      <c r="F1646" s="11" t="s">
        <v>6</v>
      </c>
      <c r="G1646" s="13">
        <v>43736</v>
      </c>
      <c r="H1646" s="12">
        <v>5752</v>
      </c>
      <c r="I1646" s="12">
        <v>428</v>
      </c>
      <c r="J1646" s="12">
        <v>5324</v>
      </c>
      <c r="K1646" s="12">
        <v>2685</v>
      </c>
      <c r="L1646" s="12">
        <v>2639</v>
      </c>
      <c r="M1646" s="14">
        <v>7.4408901251738532E-2</v>
      </c>
      <c r="N1646" s="14">
        <v>0.4956799398948159</v>
      </c>
    </row>
    <row r="1647" spans="5:14" x14ac:dyDescent="0.25">
      <c r="E1647" s="9"/>
      <c r="F1647" s="11" t="s">
        <v>6</v>
      </c>
      <c r="G1647" s="13">
        <v>43737</v>
      </c>
      <c r="H1647" s="12">
        <v>5230</v>
      </c>
      <c r="I1647" s="12">
        <v>335</v>
      </c>
      <c r="J1647" s="12">
        <v>4895</v>
      </c>
      <c r="K1647" s="12">
        <v>2245</v>
      </c>
      <c r="L1647" s="12">
        <v>2650</v>
      </c>
      <c r="M1647" s="14">
        <v>6.4053537284894838E-2</v>
      </c>
      <c r="N1647" s="14">
        <v>0.54136874361593468</v>
      </c>
    </row>
    <row r="1648" spans="5:14" x14ac:dyDescent="0.25">
      <c r="E1648" s="9"/>
      <c r="F1648" s="11" t="s">
        <v>6</v>
      </c>
      <c r="G1648" s="13">
        <v>43738</v>
      </c>
      <c r="H1648" s="12">
        <v>3180</v>
      </c>
      <c r="I1648" s="12">
        <v>515</v>
      </c>
      <c r="J1648" s="12">
        <v>2665</v>
      </c>
      <c r="K1648" s="12">
        <v>2608</v>
      </c>
      <c r="L1648" s="12">
        <v>57</v>
      </c>
      <c r="M1648" s="14">
        <v>0.16194968553459119</v>
      </c>
      <c r="N1648" s="14">
        <v>2.1388367729831145E-2</v>
      </c>
    </row>
    <row r="1649" spans="5:14" x14ac:dyDescent="0.25">
      <c r="E1649" s="9"/>
      <c r="F1649" s="11" t="s">
        <v>6</v>
      </c>
      <c r="G1649" s="13">
        <v>43739</v>
      </c>
      <c r="H1649" s="12">
        <v>5808</v>
      </c>
      <c r="I1649" s="12">
        <v>470</v>
      </c>
      <c r="J1649" s="12">
        <v>5338</v>
      </c>
      <c r="K1649" s="12">
        <v>1768</v>
      </c>
      <c r="L1649" s="12">
        <v>3570</v>
      </c>
      <c r="M1649" s="14">
        <v>8.0922865013774103E-2</v>
      </c>
      <c r="N1649" s="14">
        <v>0.66878980891719741</v>
      </c>
    </row>
    <row r="1650" spans="5:14" x14ac:dyDescent="0.25">
      <c r="E1650" s="9"/>
      <c r="F1650" s="11" t="s">
        <v>6</v>
      </c>
      <c r="G1650" s="13">
        <v>43740</v>
      </c>
      <c r="H1650" s="12">
        <v>5856</v>
      </c>
      <c r="I1650" s="12">
        <v>529</v>
      </c>
      <c r="J1650" s="12">
        <v>5327</v>
      </c>
      <c r="K1650" s="12">
        <v>1583</v>
      </c>
      <c r="L1650" s="12">
        <v>3744</v>
      </c>
      <c r="M1650" s="14">
        <v>9.0334699453551909E-2</v>
      </c>
      <c r="N1650" s="14">
        <v>0.70283461610662656</v>
      </c>
    </row>
    <row r="1651" spans="5:14" x14ac:dyDescent="0.25">
      <c r="E1651" s="9"/>
      <c r="F1651" s="11" t="s">
        <v>6</v>
      </c>
      <c r="G1651" s="13">
        <v>43741</v>
      </c>
      <c r="H1651" s="12">
        <v>5096</v>
      </c>
      <c r="I1651" s="12">
        <v>569</v>
      </c>
      <c r="J1651" s="12">
        <v>4527</v>
      </c>
      <c r="K1651" s="12">
        <v>2456</v>
      </c>
      <c r="L1651" s="12">
        <v>2071</v>
      </c>
      <c r="M1651" s="14">
        <v>0.11165620094191522</v>
      </c>
      <c r="N1651" s="14">
        <v>0.45747735807377954</v>
      </c>
    </row>
    <row r="1652" spans="5:14" x14ac:dyDescent="0.25">
      <c r="E1652" s="9"/>
      <c r="F1652" s="11" t="s">
        <v>6</v>
      </c>
      <c r="G1652" s="13">
        <v>43742</v>
      </c>
      <c r="H1652" s="12">
        <v>3239</v>
      </c>
      <c r="I1652" s="12">
        <v>526</v>
      </c>
      <c r="J1652" s="12">
        <v>2713</v>
      </c>
      <c r="K1652" s="12">
        <v>1866</v>
      </c>
      <c r="L1652" s="12">
        <v>847</v>
      </c>
      <c r="M1652" s="14">
        <v>0.1623958011732016</v>
      </c>
      <c r="N1652" s="14">
        <v>0.3122005160339108</v>
      </c>
    </row>
    <row r="1653" spans="5:14" x14ac:dyDescent="0.25">
      <c r="E1653" s="9"/>
      <c r="F1653" s="11" t="s">
        <v>6</v>
      </c>
      <c r="G1653" s="13">
        <v>43743</v>
      </c>
      <c r="H1653" s="12">
        <v>4958</v>
      </c>
      <c r="I1653" s="12">
        <v>417</v>
      </c>
      <c r="J1653" s="12">
        <v>4541</v>
      </c>
      <c r="K1653" s="12">
        <v>2670</v>
      </c>
      <c r="L1653" s="12">
        <v>1871</v>
      </c>
      <c r="M1653" s="14">
        <v>8.4106494554255742E-2</v>
      </c>
      <c r="N1653" s="14">
        <v>0.4120237833076415</v>
      </c>
    </row>
    <row r="1654" spans="5:14" x14ac:dyDescent="0.25">
      <c r="E1654" s="9"/>
      <c r="F1654" s="11" t="s">
        <v>6</v>
      </c>
      <c r="G1654" s="13">
        <v>43744</v>
      </c>
      <c r="H1654" s="12">
        <v>4388</v>
      </c>
      <c r="I1654" s="12">
        <v>326</v>
      </c>
      <c r="J1654" s="12">
        <v>4062</v>
      </c>
      <c r="K1654" s="12">
        <v>1580</v>
      </c>
      <c r="L1654" s="12">
        <v>2482</v>
      </c>
      <c r="M1654" s="14">
        <v>7.4293527803099363E-2</v>
      </c>
      <c r="N1654" s="14">
        <v>0.61102904972919747</v>
      </c>
    </row>
    <row r="1655" spans="5:14" x14ac:dyDescent="0.25">
      <c r="E1655" s="9"/>
      <c r="F1655" s="11" t="s">
        <v>6</v>
      </c>
      <c r="G1655" s="13">
        <v>43745</v>
      </c>
      <c r="H1655" s="12">
        <v>3701</v>
      </c>
      <c r="I1655" s="12">
        <v>336</v>
      </c>
      <c r="J1655" s="12">
        <v>3365</v>
      </c>
      <c r="K1655" s="12">
        <v>2362</v>
      </c>
      <c r="L1655" s="12">
        <v>1003</v>
      </c>
      <c r="M1655" s="14">
        <v>9.0786273980005411E-2</v>
      </c>
      <c r="N1655" s="14">
        <v>0.29806835066864784</v>
      </c>
    </row>
    <row r="1656" spans="5:14" x14ac:dyDescent="0.25">
      <c r="E1656" s="9"/>
      <c r="F1656" s="11" t="s">
        <v>6</v>
      </c>
      <c r="G1656" s="13">
        <v>43746</v>
      </c>
      <c r="H1656" s="12">
        <v>5680</v>
      </c>
      <c r="I1656" s="12">
        <v>533</v>
      </c>
      <c r="J1656" s="12">
        <v>5147</v>
      </c>
      <c r="K1656" s="12">
        <v>1895</v>
      </c>
      <c r="L1656" s="12">
        <v>3252</v>
      </c>
      <c r="M1656" s="14">
        <v>9.3838028169014084E-2</v>
      </c>
      <c r="N1656" s="14">
        <v>0.63182436370701378</v>
      </c>
    </row>
    <row r="1657" spans="5:14" x14ac:dyDescent="0.25">
      <c r="E1657" s="9"/>
      <c r="F1657" s="11" t="s">
        <v>6</v>
      </c>
      <c r="G1657" s="13">
        <v>43747</v>
      </c>
      <c r="H1657" s="12">
        <v>4098</v>
      </c>
      <c r="I1657" s="12">
        <v>346</v>
      </c>
      <c r="J1657" s="12">
        <v>3752</v>
      </c>
      <c r="K1657" s="12">
        <v>1545</v>
      </c>
      <c r="L1657" s="12">
        <v>2207</v>
      </c>
      <c r="M1657" s="14">
        <v>8.4431429965836996E-2</v>
      </c>
      <c r="N1657" s="14">
        <v>0.58821961620469088</v>
      </c>
    </row>
    <row r="1658" spans="5:14" x14ac:dyDescent="0.25">
      <c r="E1658" s="9"/>
      <c r="F1658" s="11" t="s">
        <v>6</v>
      </c>
      <c r="G1658" s="13">
        <v>43748</v>
      </c>
      <c r="H1658" s="12">
        <v>5556</v>
      </c>
      <c r="I1658" s="12">
        <v>588</v>
      </c>
      <c r="J1658" s="12">
        <v>4968</v>
      </c>
      <c r="K1658" s="12">
        <v>1638</v>
      </c>
      <c r="L1658" s="12">
        <v>3330</v>
      </c>
      <c r="M1658" s="14">
        <v>0.10583153347732181</v>
      </c>
      <c r="N1658" s="14">
        <v>0.67028985507246375</v>
      </c>
    </row>
    <row r="1659" spans="5:14" x14ac:dyDescent="0.25">
      <c r="E1659" s="9"/>
      <c r="F1659" s="11" t="s">
        <v>6</v>
      </c>
      <c r="G1659" s="13">
        <v>43749</v>
      </c>
      <c r="H1659" s="12">
        <v>3865</v>
      </c>
      <c r="I1659" s="12">
        <v>389</v>
      </c>
      <c r="J1659" s="12">
        <v>3476</v>
      </c>
      <c r="K1659" s="12">
        <v>2952</v>
      </c>
      <c r="L1659" s="12">
        <v>524</v>
      </c>
      <c r="M1659" s="14">
        <v>0.10064683053040104</v>
      </c>
      <c r="N1659" s="14">
        <v>0.15074798619102417</v>
      </c>
    </row>
    <row r="1660" spans="5:14" x14ac:dyDescent="0.25">
      <c r="E1660" s="9"/>
      <c r="F1660" s="11" t="s">
        <v>6</v>
      </c>
      <c r="G1660" s="13">
        <v>43750</v>
      </c>
      <c r="H1660" s="12">
        <v>3284</v>
      </c>
      <c r="I1660" s="12">
        <v>375</v>
      </c>
      <c r="J1660" s="12">
        <v>2909</v>
      </c>
      <c r="K1660" s="12">
        <v>2700</v>
      </c>
      <c r="L1660" s="12">
        <v>209</v>
      </c>
      <c r="M1660" s="14">
        <v>0.11419001218026796</v>
      </c>
      <c r="N1660" s="14">
        <v>7.1845995187349604E-2</v>
      </c>
    </row>
    <row r="1661" spans="5:14" x14ac:dyDescent="0.25">
      <c r="E1661" s="9"/>
      <c r="F1661" s="11" t="s">
        <v>6</v>
      </c>
      <c r="G1661" s="13">
        <v>43751</v>
      </c>
      <c r="H1661" s="12">
        <v>3386</v>
      </c>
      <c r="I1661" s="12">
        <v>302</v>
      </c>
      <c r="J1661" s="12">
        <v>3084</v>
      </c>
      <c r="K1661" s="12">
        <v>2212</v>
      </c>
      <c r="L1661" s="12">
        <v>872</v>
      </c>
      <c r="M1661" s="14">
        <v>8.9190785587714122E-2</v>
      </c>
      <c r="N1661" s="14">
        <v>0.28274967574578469</v>
      </c>
    </row>
    <row r="1662" spans="5:14" x14ac:dyDescent="0.25">
      <c r="E1662" s="9"/>
      <c r="F1662" s="11" t="s">
        <v>6</v>
      </c>
      <c r="G1662" s="13">
        <v>43752</v>
      </c>
      <c r="H1662" s="12">
        <v>3394</v>
      </c>
      <c r="I1662" s="12">
        <v>508</v>
      </c>
      <c r="J1662" s="12">
        <v>2886</v>
      </c>
      <c r="K1662" s="12">
        <v>2431</v>
      </c>
      <c r="L1662" s="12">
        <v>455</v>
      </c>
      <c r="M1662" s="14">
        <v>0.14967589864466707</v>
      </c>
      <c r="N1662" s="14">
        <v>0.15765765765765766</v>
      </c>
    </row>
    <row r="1663" spans="5:14" x14ac:dyDescent="0.25">
      <c r="E1663" s="9"/>
      <c r="F1663" s="11" t="s">
        <v>6</v>
      </c>
      <c r="G1663" s="13">
        <v>43753</v>
      </c>
      <c r="H1663" s="12">
        <v>4470</v>
      </c>
      <c r="I1663" s="12">
        <v>494</v>
      </c>
      <c r="J1663" s="12">
        <v>3976</v>
      </c>
      <c r="K1663" s="12">
        <v>1832</v>
      </c>
      <c r="L1663" s="12">
        <v>2144</v>
      </c>
      <c r="M1663" s="14">
        <v>0.11051454138702461</v>
      </c>
      <c r="N1663" s="14">
        <v>0.53923541247484907</v>
      </c>
    </row>
    <row r="1664" spans="5:14" x14ac:dyDescent="0.25">
      <c r="E1664" s="9"/>
      <c r="F1664" s="11" t="s">
        <v>6</v>
      </c>
      <c r="G1664" s="13">
        <v>43754</v>
      </c>
      <c r="H1664" s="12">
        <v>3952</v>
      </c>
      <c r="I1664" s="12">
        <v>465</v>
      </c>
      <c r="J1664" s="12">
        <v>3487</v>
      </c>
      <c r="K1664" s="12">
        <v>2907</v>
      </c>
      <c r="L1664" s="12">
        <v>580</v>
      </c>
      <c r="M1664" s="14">
        <v>0.11766194331983805</v>
      </c>
      <c r="N1664" s="14">
        <v>0.16633209062231144</v>
      </c>
    </row>
    <row r="1665" spans="5:14" x14ac:dyDescent="0.25">
      <c r="E1665" s="9"/>
      <c r="F1665" s="11" t="s">
        <v>6</v>
      </c>
      <c r="G1665" s="13">
        <v>43755</v>
      </c>
      <c r="H1665" s="12">
        <v>4282</v>
      </c>
      <c r="I1665" s="12">
        <v>370</v>
      </c>
      <c r="J1665" s="12">
        <v>3912</v>
      </c>
      <c r="K1665" s="12">
        <v>2154</v>
      </c>
      <c r="L1665" s="12">
        <v>1758</v>
      </c>
      <c r="M1665" s="14">
        <v>8.6408220457730028E-2</v>
      </c>
      <c r="N1665" s="14">
        <v>0.44938650306748468</v>
      </c>
    </row>
    <row r="1666" spans="5:14" x14ac:dyDescent="0.25">
      <c r="E1666" s="9"/>
      <c r="F1666" s="11" t="s">
        <v>6</v>
      </c>
      <c r="G1666" s="13">
        <v>43756</v>
      </c>
      <c r="H1666" s="12">
        <v>3199</v>
      </c>
      <c r="I1666" s="12">
        <v>598</v>
      </c>
      <c r="J1666" s="12">
        <v>2601</v>
      </c>
      <c r="K1666" s="12">
        <v>1600</v>
      </c>
      <c r="L1666" s="12">
        <v>1001</v>
      </c>
      <c r="M1666" s="14">
        <v>0.18693341669271649</v>
      </c>
      <c r="N1666" s="14">
        <v>0.38485198000768933</v>
      </c>
    </row>
    <row r="1667" spans="5:14" x14ac:dyDescent="0.25">
      <c r="E1667" s="9"/>
      <c r="F1667" s="11" t="s">
        <v>6</v>
      </c>
      <c r="G1667" s="13">
        <v>43757</v>
      </c>
      <c r="H1667" s="12">
        <v>3566</v>
      </c>
      <c r="I1667" s="12">
        <v>563</v>
      </c>
      <c r="J1667" s="12">
        <v>3003</v>
      </c>
      <c r="K1667" s="12">
        <v>2856</v>
      </c>
      <c r="L1667" s="12">
        <v>147</v>
      </c>
      <c r="M1667" s="14">
        <v>0.15787997756590016</v>
      </c>
      <c r="N1667" s="14">
        <v>4.8951048951048952E-2</v>
      </c>
    </row>
    <row r="1668" spans="5:14" x14ac:dyDescent="0.25">
      <c r="E1668" s="9"/>
      <c r="F1668" s="11" t="s">
        <v>6</v>
      </c>
      <c r="G1668" s="13">
        <v>43758</v>
      </c>
      <c r="H1668" s="12">
        <v>3749</v>
      </c>
      <c r="I1668" s="12">
        <v>333</v>
      </c>
      <c r="J1668" s="12">
        <v>3416</v>
      </c>
      <c r="K1668" s="12">
        <v>2351</v>
      </c>
      <c r="L1668" s="12">
        <v>1065</v>
      </c>
      <c r="M1668" s="14">
        <v>8.8823686316351028E-2</v>
      </c>
      <c r="N1668" s="14">
        <v>0.31176814988290397</v>
      </c>
    </row>
    <row r="1669" spans="5:14" x14ac:dyDescent="0.25">
      <c r="E1669" s="9"/>
      <c r="F1669" s="11" t="s">
        <v>6</v>
      </c>
      <c r="G1669" s="13">
        <v>43759</v>
      </c>
      <c r="H1669" s="12">
        <v>3010</v>
      </c>
      <c r="I1669" s="12">
        <v>543</v>
      </c>
      <c r="J1669" s="12">
        <v>2467</v>
      </c>
      <c r="K1669" s="12">
        <v>1617</v>
      </c>
      <c r="L1669" s="12">
        <v>850</v>
      </c>
      <c r="M1669" s="14">
        <v>0.18039867109634553</v>
      </c>
      <c r="N1669" s="14">
        <v>0.34454803404945278</v>
      </c>
    </row>
    <row r="1670" spans="5:14" x14ac:dyDescent="0.25">
      <c r="E1670" s="9"/>
      <c r="F1670" s="11" t="s">
        <v>6</v>
      </c>
      <c r="G1670" s="13">
        <v>43760</v>
      </c>
      <c r="H1670" s="12">
        <v>4410</v>
      </c>
      <c r="I1670" s="12">
        <v>548</v>
      </c>
      <c r="J1670" s="12">
        <v>3862</v>
      </c>
      <c r="K1670" s="12">
        <v>2257</v>
      </c>
      <c r="L1670" s="12">
        <v>1605</v>
      </c>
      <c r="M1670" s="14">
        <v>0.12426303854875284</v>
      </c>
      <c r="N1670" s="14">
        <v>0.41558777835318489</v>
      </c>
    </row>
    <row r="1671" spans="5:14" x14ac:dyDescent="0.25">
      <c r="E1671" s="9"/>
      <c r="F1671" s="11" t="s">
        <v>6</v>
      </c>
      <c r="G1671" s="13">
        <v>43761</v>
      </c>
      <c r="H1671" s="12">
        <v>5521</v>
      </c>
      <c r="I1671" s="12">
        <v>498</v>
      </c>
      <c r="J1671" s="12">
        <v>5023</v>
      </c>
      <c r="K1671" s="12">
        <v>1542</v>
      </c>
      <c r="L1671" s="12">
        <v>3481</v>
      </c>
      <c r="M1671" s="14">
        <v>9.0201050534323493E-2</v>
      </c>
      <c r="N1671" s="14">
        <v>0.69301214413696999</v>
      </c>
    </row>
    <row r="1672" spans="5:14" x14ac:dyDescent="0.25">
      <c r="E1672" s="9"/>
      <c r="F1672" s="11" t="s">
        <v>6</v>
      </c>
      <c r="G1672" s="13">
        <v>43762</v>
      </c>
      <c r="H1672" s="12">
        <v>5215</v>
      </c>
      <c r="I1672" s="12">
        <v>357</v>
      </c>
      <c r="J1672" s="12">
        <v>4858</v>
      </c>
      <c r="K1672" s="12">
        <v>2949</v>
      </c>
      <c r="L1672" s="12">
        <v>1909</v>
      </c>
      <c r="M1672" s="14">
        <v>6.8456375838926178E-2</v>
      </c>
      <c r="N1672" s="14">
        <v>0.39296006587072868</v>
      </c>
    </row>
    <row r="1673" spans="5:14" x14ac:dyDescent="0.25">
      <c r="E1673" s="9"/>
      <c r="F1673" s="11" t="s">
        <v>6</v>
      </c>
      <c r="G1673" s="13">
        <v>43763</v>
      </c>
      <c r="H1673" s="12">
        <v>5526</v>
      </c>
      <c r="I1673" s="12">
        <v>300</v>
      </c>
      <c r="J1673" s="12">
        <v>5226</v>
      </c>
      <c r="K1673" s="12">
        <v>2542</v>
      </c>
      <c r="L1673" s="12">
        <v>2684</v>
      </c>
      <c r="M1673" s="14">
        <v>5.428881650380022E-2</v>
      </c>
      <c r="N1673" s="14">
        <v>0.51358591657099117</v>
      </c>
    </row>
    <row r="1674" spans="5:14" x14ac:dyDescent="0.25">
      <c r="E1674" s="9"/>
      <c r="F1674" s="11" t="s">
        <v>6</v>
      </c>
      <c r="G1674" s="13">
        <v>43764</v>
      </c>
      <c r="H1674" s="12">
        <v>5133</v>
      </c>
      <c r="I1674" s="12">
        <v>535</v>
      </c>
      <c r="J1674" s="12">
        <v>4598</v>
      </c>
      <c r="K1674" s="12">
        <v>1873</v>
      </c>
      <c r="L1674" s="12">
        <v>2725</v>
      </c>
      <c r="M1674" s="14">
        <v>0.10422754724332749</v>
      </c>
      <c r="N1674" s="14">
        <v>0.59264897781644188</v>
      </c>
    </row>
    <row r="1675" spans="5:14" x14ac:dyDescent="0.25">
      <c r="E1675" s="9"/>
      <c r="F1675" s="11" t="s">
        <v>6</v>
      </c>
      <c r="G1675" s="13">
        <v>43765</v>
      </c>
      <c r="H1675" s="12">
        <v>3408</v>
      </c>
      <c r="I1675" s="12">
        <v>410</v>
      </c>
      <c r="J1675" s="12">
        <v>2998</v>
      </c>
      <c r="K1675" s="12">
        <v>2757</v>
      </c>
      <c r="L1675" s="12">
        <v>241</v>
      </c>
      <c r="M1675" s="14">
        <v>0.12030516431924883</v>
      </c>
      <c r="N1675" s="14">
        <v>8.0386924616410935E-2</v>
      </c>
    </row>
    <row r="1676" spans="5:14" x14ac:dyDescent="0.25">
      <c r="E1676" s="9"/>
      <c r="F1676" s="11" t="s">
        <v>6</v>
      </c>
      <c r="G1676" s="13">
        <v>43766</v>
      </c>
      <c r="H1676" s="12">
        <v>4577</v>
      </c>
      <c r="I1676" s="12">
        <v>305</v>
      </c>
      <c r="J1676" s="12">
        <v>4272</v>
      </c>
      <c r="K1676" s="12">
        <v>2232</v>
      </c>
      <c r="L1676" s="12">
        <v>2040</v>
      </c>
      <c r="M1676" s="14">
        <v>6.6637535503604975E-2</v>
      </c>
      <c r="N1676" s="14">
        <v>0.47752808988764045</v>
      </c>
    </row>
    <row r="1677" spans="5:14" x14ac:dyDescent="0.25">
      <c r="E1677" s="9"/>
      <c r="F1677" s="11" t="s">
        <v>6</v>
      </c>
      <c r="G1677" s="13">
        <v>43767</v>
      </c>
      <c r="H1677" s="12">
        <v>4202</v>
      </c>
      <c r="I1677" s="12">
        <v>439</v>
      </c>
      <c r="J1677" s="12">
        <v>3763</v>
      </c>
      <c r="K1677" s="12">
        <v>2002</v>
      </c>
      <c r="L1677" s="12">
        <v>1761</v>
      </c>
      <c r="M1677" s="14">
        <v>0.10447405997144217</v>
      </c>
      <c r="N1677" s="14">
        <v>0.46797767738506513</v>
      </c>
    </row>
    <row r="1678" spans="5:14" x14ac:dyDescent="0.25">
      <c r="E1678" s="9"/>
      <c r="F1678" s="11" t="s">
        <v>6</v>
      </c>
      <c r="G1678" s="13">
        <v>43768</v>
      </c>
      <c r="H1678" s="12">
        <v>4106</v>
      </c>
      <c r="I1678" s="12">
        <v>338</v>
      </c>
      <c r="J1678" s="12">
        <v>3768</v>
      </c>
      <c r="K1678" s="12">
        <v>2188</v>
      </c>
      <c r="L1678" s="12">
        <v>1580</v>
      </c>
      <c r="M1678" s="14">
        <v>8.2318558207501225E-2</v>
      </c>
      <c r="N1678" s="14">
        <v>0.41932059447983017</v>
      </c>
    </row>
    <row r="1679" spans="5:14" x14ac:dyDescent="0.25">
      <c r="E1679" s="9"/>
      <c r="F1679" s="11" t="s">
        <v>6</v>
      </c>
      <c r="G1679" s="13">
        <v>43769</v>
      </c>
      <c r="H1679" s="12">
        <v>5178</v>
      </c>
      <c r="I1679" s="12">
        <v>307</v>
      </c>
      <c r="J1679" s="12">
        <v>4871</v>
      </c>
      <c r="K1679" s="12">
        <v>2978</v>
      </c>
      <c r="L1679" s="12">
        <v>1893</v>
      </c>
      <c r="M1679" s="14">
        <v>5.9289300888373891E-2</v>
      </c>
      <c r="N1679" s="14">
        <v>0.3886265653869842</v>
      </c>
    </row>
    <row r="1680" spans="5:14" x14ac:dyDescent="0.25">
      <c r="E1680" s="9"/>
      <c r="F1680" s="11" t="s">
        <v>6</v>
      </c>
      <c r="G1680" s="13">
        <v>43770</v>
      </c>
      <c r="H1680" s="12">
        <v>4979</v>
      </c>
      <c r="I1680" s="12">
        <v>400</v>
      </c>
      <c r="J1680" s="12">
        <v>4579</v>
      </c>
      <c r="K1680" s="12">
        <v>2858</v>
      </c>
      <c r="L1680" s="12">
        <v>1721</v>
      </c>
      <c r="M1680" s="14">
        <v>8.0337417152038557E-2</v>
      </c>
      <c r="N1680" s="14">
        <v>0.37584625464075128</v>
      </c>
    </row>
    <row r="1681" spans="5:14" x14ac:dyDescent="0.25">
      <c r="E1681" s="9"/>
      <c r="F1681" s="11" t="s">
        <v>6</v>
      </c>
      <c r="G1681" s="13">
        <v>43771</v>
      </c>
      <c r="H1681" s="12">
        <v>5544</v>
      </c>
      <c r="I1681" s="12">
        <v>347</v>
      </c>
      <c r="J1681" s="12">
        <v>5197</v>
      </c>
      <c r="K1681" s="12">
        <v>2283</v>
      </c>
      <c r="L1681" s="12">
        <v>2914</v>
      </c>
      <c r="M1681" s="14">
        <v>6.2590187590187585E-2</v>
      </c>
      <c r="N1681" s="14">
        <v>0.56070810082740041</v>
      </c>
    </row>
    <row r="1682" spans="5:14" x14ac:dyDescent="0.25">
      <c r="E1682" s="9"/>
      <c r="F1682" s="11" t="s">
        <v>6</v>
      </c>
      <c r="G1682" s="13">
        <v>43772</v>
      </c>
      <c r="H1682" s="12">
        <v>3700</v>
      </c>
      <c r="I1682" s="12">
        <v>424</v>
      </c>
      <c r="J1682" s="12">
        <v>3276</v>
      </c>
      <c r="K1682" s="12">
        <v>2556</v>
      </c>
      <c r="L1682" s="12">
        <v>720</v>
      </c>
      <c r="M1682" s="14">
        <v>0.11459459459459459</v>
      </c>
      <c r="N1682" s="14">
        <v>0.21978021978021978</v>
      </c>
    </row>
    <row r="1683" spans="5:14" x14ac:dyDescent="0.25">
      <c r="E1683" s="9"/>
      <c r="F1683" s="11" t="s">
        <v>6</v>
      </c>
      <c r="G1683" s="13">
        <v>43773</v>
      </c>
      <c r="H1683" s="12">
        <v>5525</v>
      </c>
      <c r="I1683" s="12">
        <v>337</v>
      </c>
      <c r="J1683" s="12">
        <v>5188</v>
      </c>
      <c r="K1683" s="12">
        <v>1690</v>
      </c>
      <c r="L1683" s="12">
        <v>3498</v>
      </c>
      <c r="M1683" s="14">
        <v>6.0995475113122172E-2</v>
      </c>
      <c r="N1683" s="14">
        <v>0.67424826522744796</v>
      </c>
    </row>
    <row r="1684" spans="5:14" x14ac:dyDescent="0.25">
      <c r="E1684" s="9"/>
      <c r="F1684" s="11" t="s">
        <v>6</v>
      </c>
      <c r="G1684" s="13">
        <v>43774</v>
      </c>
      <c r="H1684" s="12">
        <v>3745</v>
      </c>
      <c r="I1684" s="12">
        <v>475</v>
      </c>
      <c r="J1684" s="12">
        <v>3270</v>
      </c>
      <c r="K1684" s="12">
        <v>2178</v>
      </c>
      <c r="L1684" s="12">
        <v>1092</v>
      </c>
      <c r="M1684" s="14">
        <v>0.12683578104138851</v>
      </c>
      <c r="N1684" s="14">
        <v>0.33394495412844039</v>
      </c>
    </row>
    <row r="1685" spans="5:14" x14ac:dyDescent="0.25">
      <c r="E1685" s="9"/>
      <c r="F1685" s="11" t="s">
        <v>6</v>
      </c>
      <c r="G1685" s="13">
        <v>43775</v>
      </c>
      <c r="H1685" s="12">
        <v>4907</v>
      </c>
      <c r="I1685" s="12">
        <v>482</v>
      </c>
      <c r="J1685" s="12">
        <v>4425</v>
      </c>
      <c r="K1685" s="12">
        <v>1919</v>
      </c>
      <c r="L1685" s="12">
        <v>2506</v>
      </c>
      <c r="M1685" s="14">
        <v>9.8227022620745869E-2</v>
      </c>
      <c r="N1685" s="14">
        <v>0.5663276836158192</v>
      </c>
    </row>
    <row r="1686" spans="5:14" x14ac:dyDescent="0.25">
      <c r="E1686" s="9"/>
      <c r="F1686" s="11" t="s">
        <v>6</v>
      </c>
      <c r="G1686" s="13">
        <v>43776</v>
      </c>
      <c r="H1686" s="12">
        <v>5027</v>
      </c>
      <c r="I1686" s="12">
        <v>558</v>
      </c>
      <c r="J1686" s="12">
        <v>4469</v>
      </c>
      <c r="K1686" s="12">
        <v>2339</v>
      </c>
      <c r="L1686" s="12">
        <v>2130</v>
      </c>
      <c r="M1686" s="14">
        <v>0.11100059677740202</v>
      </c>
      <c r="N1686" s="14">
        <v>0.47661669277243229</v>
      </c>
    </row>
    <row r="1687" spans="5:14" x14ac:dyDescent="0.25">
      <c r="E1687" s="9"/>
      <c r="F1687" s="11" t="s">
        <v>6</v>
      </c>
      <c r="G1687" s="13">
        <v>43777</v>
      </c>
      <c r="H1687" s="12">
        <v>3268</v>
      </c>
      <c r="I1687" s="12">
        <v>367</v>
      </c>
      <c r="J1687" s="12">
        <v>2901</v>
      </c>
      <c r="K1687" s="12">
        <v>1535</v>
      </c>
      <c r="L1687" s="12">
        <v>1366</v>
      </c>
      <c r="M1687" s="14">
        <v>0.11230110159118727</v>
      </c>
      <c r="N1687" s="14">
        <v>0.47087211306446053</v>
      </c>
    </row>
    <row r="1688" spans="5:14" x14ac:dyDescent="0.25">
      <c r="E1688" s="9"/>
      <c r="F1688" s="11" t="s">
        <v>6</v>
      </c>
      <c r="G1688" s="13">
        <v>43778</v>
      </c>
      <c r="H1688" s="12">
        <v>4938</v>
      </c>
      <c r="I1688" s="12">
        <v>534</v>
      </c>
      <c r="J1688" s="12">
        <v>4404</v>
      </c>
      <c r="K1688" s="12">
        <v>2843</v>
      </c>
      <c r="L1688" s="12">
        <v>1561</v>
      </c>
      <c r="M1688" s="14">
        <v>0.10814094775212636</v>
      </c>
      <c r="N1688" s="14">
        <v>0.35445049954586738</v>
      </c>
    </row>
    <row r="1689" spans="5:14" x14ac:dyDescent="0.25">
      <c r="E1689" s="9"/>
      <c r="F1689" s="11" t="s">
        <v>6</v>
      </c>
      <c r="G1689" s="13">
        <v>43779</v>
      </c>
      <c r="H1689" s="12">
        <v>4218</v>
      </c>
      <c r="I1689" s="12">
        <v>582</v>
      </c>
      <c r="J1689" s="12">
        <v>3636</v>
      </c>
      <c r="K1689" s="12">
        <v>2242</v>
      </c>
      <c r="L1689" s="12">
        <v>1394</v>
      </c>
      <c r="M1689" s="14">
        <v>0.13798008534850639</v>
      </c>
      <c r="N1689" s="14">
        <v>0.3833883388338834</v>
      </c>
    </row>
    <row r="1690" spans="5:14" x14ac:dyDescent="0.25">
      <c r="E1690" s="9"/>
      <c r="F1690" s="11" t="s">
        <v>6</v>
      </c>
      <c r="G1690" s="13">
        <v>43780</v>
      </c>
      <c r="H1690" s="12">
        <v>3213</v>
      </c>
      <c r="I1690" s="12">
        <v>487</v>
      </c>
      <c r="J1690" s="12">
        <v>2726</v>
      </c>
      <c r="K1690" s="12">
        <v>1556</v>
      </c>
      <c r="L1690" s="12">
        <v>1170</v>
      </c>
      <c r="M1690" s="14">
        <v>0.15157173980703392</v>
      </c>
      <c r="N1690" s="14">
        <v>0.42920029347028615</v>
      </c>
    </row>
    <row r="1691" spans="5:14" x14ac:dyDescent="0.25">
      <c r="E1691" s="9"/>
      <c r="F1691" s="11" t="s">
        <v>6</v>
      </c>
      <c r="G1691" s="13">
        <v>43781</v>
      </c>
      <c r="H1691" s="12">
        <v>5561</v>
      </c>
      <c r="I1691" s="12">
        <v>328</v>
      </c>
      <c r="J1691" s="12">
        <v>5233</v>
      </c>
      <c r="K1691" s="12">
        <v>2632</v>
      </c>
      <c r="L1691" s="12">
        <v>2601</v>
      </c>
      <c r="M1691" s="14">
        <v>5.8982197446502425E-2</v>
      </c>
      <c r="N1691" s="14">
        <v>0.49703802789986623</v>
      </c>
    </row>
    <row r="1692" spans="5:14" x14ac:dyDescent="0.25">
      <c r="E1692" s="9"/>
      <c r="F1692" s="11" t="s">
        <v>6</v>
      </c>
      <c r="G1692" s="13">
        <v>43782</v>
      </c>
      <c r="H1692" s="12">
        <v>5843</v>
      </c>
      <c r="I1692" s="12">
        <v>419</v>
      </c>
      <c r="J1692" s="12">
        <v>5424</v>
      </c>
      <c r="K1692" s="12">
        <v>2256</v>
      </c>
      <c r="L1692" s="12">
        <v>3168</v>
      </c>
      <c r="M1692" s="14">
        <v>7.1709738148211535E-2</v>
      </c>
      <c r="N1692" s="14">
        <v>0.58407079646017701</v>
      </c>
    </row>
    <row r="1693" spans="5:14" x14ac:dyDescent="0.25">
      <c r="E1693" s="9"/>
      <c r="F1693" s="11" t="s">
        <v>6</v>
      </c>
      <c r="G1693" s="13">
        <v>43783</v>
      </c>
      <c r="H1693" s="12">
        <v>3950</v>
      </c>
      <c r="I1693" s="12">
        <v>578</v>
      </c>
      <c r="J1693" s="12">
        <v>3372</v>
      </c>
      <c r="K1693" s="12">
        <v>2896</v>
      </c>
      <c r="L1693" s="12">
        <v>476</v>
      </c>
      <c r="M1693" s="14">
        <v>0.14632911392405062</v>
      </c>
      <c r="N1693" s="14">
        <v>0.14116251482799524</v>
      </c>
    </row>
    <row r="1694" spans="5:14" x14ac:dyDescent="0.25">
      <c r="E1694" s="9"/>
      <c r="F1694" s="11" t="s">
        <v>6</v>
      </c>
      <c r="G1694" s="13">
        <v>43784</v>
      </c>
      <c r="H1694" s="12">
        <v>3022</v>
      </c>
      <c r="I1694" s="12">
        <v>588</v>
      </c>
      <c r="J1694" s="12">
        <v>2434</v>
      </c>
      <c r="K1694" s="12">
        <v>1560</v>
      </c>
      <c r="L1694" s="12">
        <v>874</v>
      </c>
      <c r="M1694" s="14">
        <v>0.19457313037723362</v>
      </c>
      <c r="N1694" s="14">
        <v>0.35907970419063268</v>
      </c>
    </row>
    <row r="1695" spans="5:14" x14ac:dyDescent="0.25">
      <c r="E1695" s="9"/>
      <c r="F1695" s="11" t="s">
        <v>6</v>
      </c>
      <c r="G1695" s="13">
        <v>43785</v>
      </c>
      <c r="H1695" s="12">
        <v>5330</v>
      </c>
      <c r="I1695" s="12">
        <v>388</v>
      </c>
      <c r="J1695" s="12">
        <v>4942</v>
      </c>
      <c r="K1695" s="12">
        <v>2330</v>
      </c>
      <c r="L1695" s="12">
        <v>2612</v>
      </c>
      <c r="M1695" s="14">
        <v>7.279549718574109E-2</v>
      </c>
      <c r="N1695" s="14">
        <v>0.52853095912586001</v>
      </c>
    </row>
    <row r="1696" spans="5:14" x14ac:dyDescent="0.25">
      <c r="E1696" s="9"/>
      <c r="F1696" s="11" t="s">
        <v>6</v>
      </c>
      <c r="G1696" s="13">
        <v>43786</v>
      </c>
      <c r="H1696" s="12">
        <v>4604</v>
      </c>
      <c r="I1696" s="12">
        <v>573</v>
      </c>
      <c r="J1696" s="12">
        <v>4031</v>
      </c>
      <c r="K1696" s="12">
        <v>2428</v>
      </c>
      <c r="L1696" s="12">
        <v>1603</v>
      </c>
      <c r="M1696" s="14">
        <v>0.12445699391833188</v>
      </c>
      <c r="N1696" s="14">
        <v>0.39766807243860086</v>
      </c>
    </row>
    <row r="1697" spans="5:14" x14ac:dyDescent="0.25">
      <c r="E1697" s="9"/>
      <c r="F1697" s="11" t="s">
        <v>6</v>
      </c>
      <c r="G1697" s="13">
        <v>43787</v>
      </c>
      <c r="H1697" s="12">
        <v>5075</v>
      </c>
      <c r="I1697" s="12">
        <v>413</v>
      </c>
      <c r="J1697" s="12">
        <v>4662</v>
      </c>
      <c r="K1697" s="12">
        <v>2333</v>
      </c>
      <c r="L1697" s="12">
        <v>2329</v>
      </c>
      <c r="M1697" s="14">
        <v>8.137931034482758E-2</v>
      </c>
      <c r="N1697" s="14">
        <v>0.4995709995709996</v>
      </c>
    </row>
    <row r="1698" spans="5:14" x14ac:dyDescent="0.25">
      <c r="E1698" s="9"/>
      <c r="F1698" s="11" t="s">
        <v>6</v>
      </c>
      <c r="G1698" s="13">
        <v>43788</v>
      </c>
      <c r="H1698" s="12">
        <v>3415</v>
      </c>
      <c r="I1698" s="12">
        <v>483</v>
      </c>
      <c r="J1698" s="12">
        <v>2932</v>
      </c>
      <c r="K1698" s="12">
        <v>1866</v>
      </c>
      <c r="L1698" s="12">
        <v>1066</v>
      </c>
      <c r="M1698" s="14">
        <v>0.14143484626647146</v>
      </c>
      <c r="N1698" s="14">
        <v>0.36357435197817189</v>
      </c>
    </row>
    <row r="1699" spans="5:14" x14ac:dyDescent="0.25">
      <c r="E1699" s="9"/>
      <c r="F1699" s="11" t="s">
        <v>6</v>
      </c>
      <c r="G1699" s="13">
        <v>43789</v>
      </c>
      <c r="H1699" s="12">
        <v>4886</v>
      </c>
      <c r="I1699" s="12">
        <v>398</v>
      </c>
      <c r="J1699" s="12">
        <v>4488</v>
      </c>
      <c r="K1699" s="12">
        <v>2007</v>
      </c>
      <c r="L1699" s="12">
        <v>2481</v>
      </c>
      <c r="M1699" s="14">
        <v>8.1457224723700372E-2</v>
      </c>
      <c r="N1699" s="14">
        <v>0.55280748663101609</v>
      </c>
    </row>
    <row r="1700" spans="5:14" x14ac:dyDescent="0.25">
      <c r="E1700" s="9"/>
      <c r="F1700" s="11" t="s">
        <v>6</v>
      </c>
      <c r="G1700" s="13">
        <v>43790</v>
      </c>
      <c r="H1700" s="12">
        <v>5235</v>
      </c>
      <c r="I1700" s="12">
        <v>477</v>
      </c>
      <c r="J1700" s="12">
        <v>4758</v>
      </c>
      <c r="K1700" s="12">
        <v>2571</v>
      </c>
      <c r="L1700" s="12">
        <v>2187</v>
      </c>
      <c r="M1700" s="14">
        <v>9.111747851002866E-2</v>
      </c>
      <c r="N1700" s="14">
        <v>0.45964691046658257</v>
      </c>
    </row>
    <row r="1701" spans="5:14" x14ac:dyDescent="0.25">
      <c r="E1701" s="9"/>
      <c r="F1701" s="11" t="s">
        <v>6</v>
      </c>
      <c r="G1701" s="13">
        <v>43791</v>
      </c>
      <c r="H1701" s="12">
        <v>3041</v>
      </c>
      <c r="I1701" s="12">
        <v>302</v>
      </c>
      <c r="J1701" s="12">
        <v>2739</v>
      </c>
      <c r="K1701" s="12">
        <v>1741</v>
      </c>
      <c r="L1701" s="12">
        <v>998</v>
      </c>
      <c r="M1701" s="14">
        <v>9.9309437684972052E-2</v>
      </c>
      <c r="N1701" s="14">
        <v>0.36436655713764149</v>
      </c>
    </row>
    <row r="1702" spans="5:14" x14ac:dyDescent="0.25">
      <c r="E1702" s="9"/>
      <c r="F1702" s="11" t="s">
        <v>6</v>
      </c>
      <c r="G1702" s="13">
        <v>43792</v>
      </c>
      <c r="H1702" s="12">
        <v>4307</v>
      </c>
      <c r="I1702" s="12">
        <v>544</v>
      </c>
      <c r="J1702" s="12">
        <v>3763</v>
      </c>
      <c r="K1702" s="12">
        <v>1982</v>
      </c>
      <c r="L1702" s="12">
        <v>1781</v>
      </c>
      <c r="M1702" s="14">
        <v>0.12630601346644996</v>
      </c>
      <c r="N1702" s="14">
        <v>0.47329258570289662</v>
      </c>
    </row>
    <row r="1703" spans="5:14" x14ac:dyDescent="0.25">
      <c r="E1703" s="9"/>
      <c r="F1703" s="11" t="s">
        <v>6</v>
      </c>
      <c r="G1703" s="13">
        <v>43793</v>
      </c>
      <c r="H1703" s="12">
        <v>4900</v>
      </c>
      <c r="I1703" s="12">
        <v>322</v>
      </c>
      <c r="J1703" s="12">
        <v>4578</v>
      </c>
      <c r="K1703" s="12">
        <v>2138</v>
      </c>
      <c r="L1703" s="12">
        <v>2440</v>
      </c>
      <c r="M1703" s="14">
        <v>6.5714285714285711E-2</v>
      </c>
      <c r="N1703" s="14">
        <v>0.53298383573612929</v>
      </c>
    </row>
    <row r="1704" spans="5:14" x14ac:dyDescent="0.25">
      <c r="E1704" s="9"/>
      <c r="F1704" s="11" t="s">
        <v>6</v>
      </c>
      <c r="G1704" s="13">
        <v>43794</v>
      </c>
      <c r="H1704" s="12">
        <v>5902</v>
      </c>
      <c r="I1704" s="12">
        <v>492</v>
      </c>
      <c r="J1704" s="12">
        <v>5410</v>
      </c>
      <c r="K1704" s="12">
        <v>1947</v>
      </c>
      <c r="L1704" s="12">
        <v>3463</v>
      </c>
      <c r="M1704" s="14">
        <v>8.3361572348356491E-2</v>
      </c>
      <c r="N1704" s="14">
        <v>0.64011090573012941</v>
      </c>
    </row>
    <row r="1705" spans="5:14" x14ac:dyDescent="0.25">
      <c r="E1705" s="9"/>
      <c r="F1705" s="11" t="s">
        <v>6</v>
      </c>
      <c r="G1705" s="13">
        <v>43795</v>
      </c>
      <c r="H1705" s="12">
        <v>4892</v>
      </c>
      <c r="I1705" s="12">
        <v>530</v>
      </c>
      <c r="J1705" s="12">
        <v>4362</v>
      </c>
      <c r="K1705" s="12">
        <v>1812</v>
      </c>
      <c r="L1705" s="12">
        <v>2550</v>
      </c>
      <c r="M1705" s="14">
        <v>0.10834014717906787</v>
      </c>
      <c r="N1705" s="14">
        <v>0.58459422283356255</v>
      </c>
    </row>
    <row r="1706" spans="5:14" x14ac:dyDescent="0.25">
      <c r="E1706" s="9"/>
      <c r="F1706" s="11" t="s">
        <v>6</v>
      </c>
      <c r="G1706" s="13">
        <v>43796</v>
      </c>
      <c r="H1706" s="12">
        <v>4576</v>
      </c>
      <c r="I1706" s="12">
        <v>535</v>
      </c>
      <c r="J1706" s="12">
        <v>4041</v>
      </c>
      <c r="K1706" s="12">
        <v>2616</v>
      </c>
      <c r="L1706" s="12">
        <v>1425</v>
      </c>
      <c r="M1706" s="14">
        <v>0.11691433566433566</v>
      </c>
      <c r="N1706" s="14">
        <v>0.35263548626577579</v>
      </c>
    </row>
    <row r="1707" spans="5:14" x14ac:dyDescent="0.25">
      <c r="E1707" s="9"/>
      <c r="F1707" s="11" t="s">
        <v>6</v>
      </c>
      <c r="G1707" s="13">
        <v>43797</v>
      </c>
      <c r="H1707" s="12">
        <v>5180</v>
      </c>
      <c r="I1707" s="12">
        <v>389</v>
      </c>
      <c r="J1707" s="12">
        <v>4791</v>
      </c>
      <c r="K1707" s="12">
        <v>2610</v>
      </c>
      <c r="L1707" s="12">
        <v>2181</v>
      </c>
      <c r="M1707" s="14">
        <v>7.5096525096525091E-2</v>
      </c>
      <c r="N1707" s="14">
        <v>0.45522855353788355</v>
      </c>
    </row>
    <row r="1708" spans="5:14" x14ac:dyDescent="0.25">
      <c r="E1708" s="9"/>
      <c r="F1708" s="11" t="s">
        <v>6</v>
      </c>
      <c r="G1708" s="13">
        <v>43798</v>
      </c>
      <c r="H1708" s="12">
        <v>5616</v>
      </c>
      <c r="I1708" s="12">
        <v>505</v>
      </c>
      <c r="J1708" s="12">
        <v>5111</v>
      </c>
      <c r="K1708" s="12">
        <v>2910</v>
      </c>
      <c r="L1708" s="12">
        <v>2201</v>
      </c>
      <c r="M1708" s="14">
        <v>8.9921652421652426E-2</v>
      </c>
      <c r="N1708" s="14">
        <v>0.4306397965173156</v>
      </c>
    </row>
    <row r="1709" spans="5:14" x14ac:dyDescent="0.25">
      <c r="E1709" s="9"/>
      <c r="F1709" s="11" t="s">
        <v>6</v>
      </c>
      <c r="G1709" s="13">
        <v>43799</v>
      </c>
      <c r="H1709" s="12">
        <v>5403</v>
      </c>
      <c r="I1709" s="12">
        <v>553</v>
      </c>
      <c r="J1709" s="12">
        <v>4850</v>
      </c>
      <c r="K1709" s="12">
        <v>2511</v>
      </c>
      <c r="L1709" s="12">
        <v>2339</v>
      </c>
      <c r="M1709" s="14">
        <v>0.10235054599296688</v>
      </c>
      <c r="N1709" s="14">
        <v>0.48226804123711342</v>
      </c>
    </row>
    <row r="1710" spans="5:14" x14ac:dyDescent="0.25">
      <c r="E1710" s="9"/>
      <c r="F1710" s="11" t="s">
        <v>6</v>
      </c>
      <c r="G1710" s="13">
        <v>43800</v>
      </c>
      <c r="H1710" s="12">
        <v>3747</v>
      </c>
      <c r="I1710" s="12">
        <v>347</v>
      </c>
      <c r="J1710" s="12">
        <v>3400</v>
      </c>
      <c r="K1710" s="12">
        <v>2594</v>
      </c>
      <c r="L1710" s="12">
        <v>806</v>
      </c>
      <c r="M1710" s="14">
        <v>9.2607419268748326E-2</v>
      </c>
      <c r="N1710" s="14">
        <v>0.23705882352941177</v>
      </c>
    </row>
    <row r="1711" spans="5:14" x14ac:dyDescent="0.25">
      <c r="E1711" s="9"/>
      <c r="F1711" s="11" t="s">
        <v>6</v>
      </c>
      <c r="G1711" s="13">
        <v>43801</v>
      </c>
      <c r="H1711" s="12">
        <v>3844</v>
      </c>
      <c r="I1711" s="12">
        <v>531</v>
      </c>
      <c r="J1711" s="12">
        <v>3313</v>
      </c>
      <c r="K1711" s="12">
        <v>2653</v>
      </c>
      <c r="L1711" s="12">
        <v>660</v>
      </c>
      <c r="M1711" s="14">
        <v>0.13813735691987514</v>
      </c>
      <c r="N1711" s="14">
        <v>0.19921521279806823</v>
      </c>
    </row>
    <row r="1712" spans="5:14" x14ac:dyDescent="0.25">
      <c r="E1712" s="9"/>
      <c r="F1712" s="11" t="s">
        <v>6</v>
      </c>
      <c r="G1712" s="13">
        <v>43802</v>
      </c>
      <c r="H1712" s="12">
        <v>3493</v>
      </c>
      <c r="I1712" s="12">
        <v>583</v>
      </c>
      <c r="J1712" s="12">
        <v>2910</v>
      </c>
      <c r="K1712" s="12">
        <v>1838</v>
      </c>
      <c r="L1712" s="12">
        <v>1072</v>
      </c>
      <c r="M1712" s="14">
        <v>0.16690523904952762</v>
      </c>
      <c r="N1712" s="14">
        <v>0.36838487972508593</v>
      </c>
    </row>
    <row r="1713" spans="5:14" x14ac:dyDescent="0.25">
      <c r="E1713" s="9"/>
      <c r="F1713" s="11" t="s">
        <v>6</v>
      </c>
      <c r="G1713" s="13">
        <v>43803</v>
      </c>
      <c r="H1713" s="12">
        <v>3240</v>
      </c>
      <c r="I1713" s="12">
        <v>377</v>
      </c>
      <c r="J1713" s="12">
        <v>2863</v>
      </c>
      <c r="K1713" s="12">
        <v>2743</v>
      </c>
      <c r="L1713" s="12">
        <v>120</v>
      </c>
      <c r="M1713" s="14">
        <v>0.11635802469135803</v>
      </c>
      <c r="N1713" s="14">
        <v>4.1914076143904994E-2</v>
      </c>
    </row>
    <row r="1714" spans="5:14" x14ac:dyDescent="0.25">
      <c r="E1714" s="9"/>
      <c r="F1714" s="11" t="s">
        <v>6</v>
      </c>
      <c r="G1714" s="13">
        <v>43804</v>
      </c>
      <c r="H1714" s="12">
        <v>3920</v>
      </c>
      <c r="I1714" s="12">
        <v>514</v>
      </c>
      <c r="J1714" s="12">
        <v>3406</v>
      </c>
      <c r="K1714" s="12">
        <v>2452</v>
      </c>
      <c r="L1714" s="12">
        <v>954</v>
      </c>
      <c r="M1714" s="14">
        <v>0.13112244897959183</v>
      </c>
      <c r="N1714" s="14">
        <v>0.28009395184967706</v>
      </c>
    </row>
    <row r="1715" spans="5:14" x14ac:dyDescent="0.25">
      <c r="E1715" s="9"/>
      <c r="F1715" s="11" t="s">
        <v>6</v>
      </c>
      <c r="G1715" s="13">
        <v>43805</v>
      </c>
      <c r="H1715" s="12">
        <v>4131</v>
      </c>
      <c r="I1715" s="12">
        <v>459</v>
      </c>
      <c r="J1715" s="12">
        <v>3672</v>
      </c>
      <c r="K1715" s="12">
        <v>2678</v>
      </c>
      <c r="L1715" s="12">
        <v>994</v>
      </c>
      <c r="M1715" s="14">
        <v>0.1111111111111111</v>
      </c>
      <c r="N1715" s="14">
        <v>0.27069716775599129</v>
      </c>
    </row>
    <row r="1716" spans="5:14" x14ac:dyDescent="0.25">
      <c r="E1716" s="9"/>
      <c r="F1716" s="11" t="s">
        <v>6</v>
      </c>
      <c r="G1716" s="13">
        <v>43806</v>
      </c>
      <c r="H1716" s="12">
        <v>4416</v>
      </c>
      <c r="I1716" s="12">
        <v>481</v>
      </c>
      <c r="J1716" s="12">
        <v>3935</v>
      </c>
      <c r="K1716" s="12">
        <v>2215</v>
      </c>
      <c r="L1716" s="12">
        <v>1720</v>
      </c>
      <c r="M1716" s="14">
        <v>0.10892210144927536</v>
      </c>
      <c r="N1716" s="14">
        <v>0.43710292249047011</v>
      </c>
    </row>
    <row r="1717" spans="5:14" x14ac:dyDescent="0.25">
      <c r="E1717" s="9"/>
      <c r="F1717" s="11" t="s">
        <v>6</v>
      </c>
      <c r="G1717" s="13">
        <v>43807</v>
      </c>
      <c r="H1717" s="12">
        <v>5445</v>
      </c>
      <c r="I1717" s="12">
        <v>587</v>
      </c>
      <c r="J1717" s="12">
        <v>4858</v>
      </c>
      <c r="K1717" s="12">
        <v>2099</v>
      </c>
      <c r="L1717" s="12">
        <v>2759</v>
      </c>
      <c r="M1717" s="14">
        <v>0.10780532598714417</v>
      </c>
      <c r="N1717" s="14">
        <v>0.5679291889666529</v>
      </c>
    </row>
    <row r="1718" spans="5:14" x14ac:dyDescent="0.25">
      <c r="E1718" s="9"/>
      <c r="F1718" s="11" t="s">
        <v>6</v>
      </c>
      <c r="G1718" s="13">
        <v>43808</v>
      </c>
      <c r="H1718" s="12">
        <v>3696</v>
      </c>
      <c r="I1718" s="12">
        <v>495</v>
      </c>
      <c r="J1718" s="12">
        <v>3201</v>
      </c>
      <c r="K1718" s="12">
        <v>1678</v>
      </c>
      <c r="L1718" s="12">
        <v>1523</v>
      </c>
      <c r="M1718" s="14">
        <v>0.13392857142857142</v>
      </c>
      <c r="N1718" s="14">
        <v>0.47578881599500156</v>
      </c>
    </row>
    <row r="1719" spans="5:14" x14ac:dyDescent="0.25">
      <c r="E1719" s="9"/>
      <c r="F1719" s="11" t="s">
        <v>6</v>
      </c>
      <c r="G1719" s="13">
        <v>43809</v>
      </c>
      <c r="H1719" s="12">
        <v>3099</v>
      </c>
      <c r="I1719" s="12">
        <v>584</v>
      </c>
      <c r="J1719" s="12">
        <v>2515</v>
      </c>
      <c r="K1719" s="12">
        <v>1959</v>
      </c>
      <c r="L1719" s="12">
        <v>556</v>
      </c>
      <c r="M1719" s="14">
        <v>0.18844788641497257</v>
      </c>
      <c r="N1719" s="14">
        <v>0.22107355864811135</v>
      </c>
    </row>
    <row r="1720" spans="5:14" x14ac:dyDescent="0.25">
      <c r="E1720" s="9"/>
      <c r="F1720" s="11" t="s">
        <v>6</v>
      </c>
      <c r="G1720" s="13">
        <v>43810</v>
      </c>
      <c r="H1720" s="12">
        <v>5408</v>
      </c>
      <c r="I1720" s="12">
        <v>579</v>
      </c>
      <c r="J1720" s="12">
        <v>4829</v>
      </c>
      <c r="K1720" s="12">
        <v>2270</v>
      </c>
      <c r="L1720" s="12">
        <v>2559</v>
      </c>
      <c r="M1720" s="14">
        <v>0.10706360946745562</v>
      </c>
      <c r="N1720" s="14">
        <v>0.52992337958169389</v>
      </c>
    </row>
    <row r="1721" spans="5:14" x14ac:dyDescent="0.25">
      <c r="E1721" s="9"/>
      <c r="F1721" s="11" t="s">
        <v>6</v>
      </c>
      <c r="G1721" s="13">
        <v>43811</v>
      </c>
      <c r="H1721" s="12">
        <v>3774</v>
      </c>
      <c r="I1721" s="12">
        <v>447</v>
      </c>
      <c r="J1721" s="12">
        <v>3327</v>
      </c>
      <c r="K1721" s="12">
        <v>2746</v>
      </c>
      <c r="L1721" s="12">
        <v>581</v>
      </c>
      <c r="M1721" s="14">
        <v>0.11844197138314785</v>
      </c>
      <c r="N1721" s="14">
        <v>0.17463180042079951</v>
      </c>
    </row>
    <row r="1722" spans="5:14" x14ac:dyDescent="0.25">
      <c r="E1722" s="9"/>
      <c r="F1722" s="11" t="s">
        <v>6</v>
      </c>
      <c r="G1722" s="13">
        <v>43812</v>
      </c>
      <c r="H1722" s="12">
        <v>5774</v>
      </c>
      <c r="I1722" s="12">
        <v>452</v>
      </c>
      <c r="J1722" s="12">
        <v>5322</v>
      </c>
      <c r="K1722" s="12">
        <v>2362</v>
      </c>
      <c r="L1722" s="12">
        <v>2960</v>
      </c>
      <c r="M1722" s="14">
        <v>7.8281953585036368E-2</v>
      </c>
      <c r="N1722" s="14">
        <v>0.55618188650883127</v>
      </c>
    </row>
    <row r="1723" spans="5:14" x14ac:dyDescent="0.25">
      <c r="E1723" s="9"/>
      <c r="F1723" s="11" t="s">
        <v>6</v>
      </c>
      <c r="G1723" s="13">
        <v>43813</v>
      </c>
      <c r="H1723" s="12">
        <v>4980</v>
      </c>
      <c r="I1723" s="12">
        <v>516</v>
      </c>
      <c r="J1723" s="12">
        <v>4464</v>
      </c>
      <c r="K1723" s="12">
        <v>2781</v>
      </c>
      <c r="L1723" s="12">
        <v>1683</v>
      </c>
      <c r="M1723" s="14">
        <v>0.10361445783132531</v>
      </c>
      <c r="N1723" s="14">
        <v>0.37701612903225806</v>
      </c>
    </row>
    <row r="1724" spans="5:14" x14ac:dyDescent="0.25">
      <c r="E1724" s="9"/>
      <c r="F1724" s="11" t="s">
        <v>6</v>
      </c>
      <c r="G1724" s="13">
        <v>43814</v>
      </c>
      <c r="H1724" s="12">
        <v>5766</v>
      </c>
      <c r="I1724" s="12">
        <v>456</v>
      </c>
      <c r="J1724" s="12">
        <v>5310</v>
      </c>
      <c r="K1724" s="12">
        <v>2855</v>
      </c>
      <c r="L1724" s="12">
        <v>2455</v>
      </c>
      <c r="M1724" s="14">
        <v>7.9084287200832465E-2</v>
      </c>
      <c r="N1724" s="14">
        <v>0.4623352165725047</v>
      </c>
    </row>
    <row r="1725" spans="5:14" x14ac:dyDescent="0.25">
      <c r="E1725" s="9"/>
      <c r="F1725" s="11" t="s">
        <v>6</v>
      </c>
      <c r="G1725" s="13">
        <v>43815</v>
      </c>
      <c r="H1725" s="12">
        <v>3794</v>
      </c>
      <c r="I1725" s="12">
        <v>594</v>
      </c>
      <c r="J1725" s="12">
        <v>3200</v>
      </c>
      <c r="K1725" s="12">
        <v>2196</v>
      </c>
      <c r="L1725" s="12">
        <v>1004</v>
      </c>
      <c r="M1725" s="14">
        <v>0.1565629942013706</v>
      </c>
      <c r="N1725" s="14">
        <v>0.31374999999999997</v>
      </c>
    </row>
    <row r="1726" spans="5:14" x14ac:dyDescent="0.25">
      <c r="E1726" s="9"/>
      <c r="F1726" s="11" t="s">
        <v>6</v>
      </c>
      <c r="G1726" s="13">
        <v>43816</v>
      </c>
      <c r="H1726" s="12">
        <v>4943</v>
      </c>
      <c r="I1726" s="12">
        <v>388</v>
      </c>
      <c r="J1726" s="12">
        <v>4555</v>
      </c>
      <c r="K1726" s="12">
        <v>2523</v>
      </c>
      <c r="L1726" s="12">
        <v>2032</v>
      </c>
      <c r="M1726" s="14">
        <v>7.8494841189561002E-2</v>
      </c>
      <c r="N1726" s="14">
        <v>0.4461031833150384</v>
      </c>
    </row>
    <row r="1727" spans="5:14" x14ac:dyDescent="0.25">
      <c r="E1727" s="9"/>
      <c r="F1727" s="11" t="s">
        <v>6</v>
      </c>
      <c r="G1727" s="13">
        <v>43817</v>
      </c>
      <c r="H1727" s="12">
        <v>3101</v>
      </c>
      <c r="I1727" s="12">
        <v>326</v>
      </c>
      <c r="J1727" s="12">
        <v>2775</v>
      </c>
      <c r="K1727" s="12">
        <v>2899</v>
      </c>
      <c r="L1727" s="12">
        <v>-124</v>
      </c>
      <c r="M1727" s="14">
        <v>0.10512737826507579</v>
      </c>
      <c r="N1727" s="14">
        <v>-4.4684684684684686E-2</v>
      </c>
    </row>
    <row r="1728" spans="5:14" x14ac:dyDescent="0.25">
      <c r="E1728" s="9"/>
      <c r="F1728" s="11" t="s">
        <v>6</v>
      </c>
      <c r="G1728" s="13">
        <v>43818</v>
      </c>
      <c r="H1728" s="12">
        <v>5183</v>
      </c>
      <c r="I1728" s="12">
        <v>431</v>
      </c>
      <c r="J1728" s="12">
        <v>4752</v>
      </c>
      <c r="K1728" s="12">
        <v>2429</v>
      </c>
      <c r="L1728" s="12">
        <v>2323</v>
      </c>
      <c r="M1728" s="14">
        <v>8.3156473085085864E-2</v>
      </c>
      <c r="N1728" s="14">
        <v>0.48884680134680136</v>
      </c>
    </row>
    <row r="1729" spans="5:14" x14ac:dyDescent="0.25">
      <c r="E1729" s="9"/>
      <c r="F1729" s="11" t="s">
        <v>6</v>
      </c>
      <c r="G1729" s="13">
        <v>43819</v>
      </c>
      <c r="H1729" s="12">
        <v>4154</v>
      </c>
      <c r="I1729" s="12">
        <v>362</v>
      </c>
      <c r="J1729" s="12">
        <v>3792</v>
      </c>
      <c r="K1729" s="12">
        <v>2232</v>
      </c>
      <c r="L1729" s="12">
        <v>1560</v>
      </c>
      <c r="M1729" s="14">
        <v>8.7144920558497832E-2</v>
      </c>
      <c r="N1729" s="14">
        <v>0.41139240506329117</v>
      </c>
    </row>
    <row r="1730" spans="5:14" x14ac:dyDescent="0.25">
      <c r="E1730" s="9"/>
      <c r="F1730" s="11" t="s">
        <v>6</v>
      </c>
      <c r="G1730" s="13">
        <v>43820</v>
      </c>
      <c r="H1730" s="12">
        <v>3636</v>
      </c>
      <c r="I1730" s="12">
        <v>377</v>
      </c>
      <c r="J1730" s="12">
        <v>3259</v>
      </c>
      <c r="K1730" s="12">
        <v>2995</v>
      </c>
      <c r="L1730" s="12">
        <v>264</v>
      </c>
      <c r="M1730" s="14">
        <v>0.10368536853685369</v>
      </c>
      <c r="N1730" s="14">
        <v>8.1006443694384783E-2</v>
      </c>
    </row>
    <row r="1731" spans="5:14" x14ac:dyDescent="0.25">
      <c r="E1731" s="9"/>
      <c r="F1731" s="11" t="s">
        <v>6</v>
      </c>
      <c r="G1731" s="13">
        <v>43821</v>
      </c>
      <c r="H1731" s="12">
        <v>5211</v>
      </c>
      <c r="I1731" s="12">
        <v>479</v>
      </c>
      <c r="J1731" s="12">
        <v>4732</v>
      </c>
      <c r="K1731" s="12">
        <v>2581</v>
      </c>
      <c r="L1731" s="12">
        <v>2151</v>
      </c>
      <c r="M1731" s="14">
        <v>9.1920936480521978E-2</v>
      </c>
      <c r="N1731" s="14">
        <v>0.45456466610312762</v>
      </c>
    </row>
    <row r="1732" spans="5:14" x14ac:dyDescent="0.25">
      <c r="E1732" s="9"/>
      <c r="F1732" s="11" t="s">
        <v>6</v>
      </c>
      <c r="G1732" s="13">
        <v>43822</v>
      </c>
      <c r="H1732" s="12">
        <v>4851</v>
      </c>
      <c r="I1732" s="12">
        <v>391</v>
      </c>
      <c r="J1732" s="12">
        <v>4460</v>
      </c>
      <c r="K1732" s="12">
        <v>1976</v>
      </c>
      <c r="L1732" s="12">
        <v>2484</v>
      </c>
      <c r="M1732" s="14">
        <v>8.0601937744794891E-2</v>
      </c>
      <c r="N1732" s="14">
        <v>0.55695067264573994</v>
      </c>
    </row>
    <row r="1733" spans="5:14" x14ac:dyDescent="0.25">
      <c r="E1733" s="9"/>
      <c r="F1733" s="11" t="s">
        <v>6</v>
      </c>
      <c r="G1733" s="13">
        <v>43823</v>
      </c>
      <c r="H1733" s="12">
        <v>3720</v>
      </c>
      <c r="I1733" s="12">
        <v>340</v>
      </c>
      <c r="J1733" s="12">
        <v>3380</v>
      </c>
      <c r="K1733" s="12">
        <v>1722</v>
      </c>
      <c r="L1733" s="12">
        <v>1658</v>
      </c>
      <c r="M1733" s="14">
        <v>9.1397849462365593E-2</v>
      </c>
      <c r="N1733" s="14">
        <v>0.4905325443786982</v>
      </c>
    </row>
    <row r="1734" spans="5:14" x14ac:dyDescent="0.25">
      <c r="E1734" s="9"/>
      <c r="F1734" s="11" t="s">
        <v>6</v>
      </c>
      <c r="G1734" s="13">
        <v>43824</v>
      </c>
      <c r="H1734" s="12">
        <v>3146</v>
      </c>
      <c r="I1734" s="12">
        <v>304</v>
      </c>
      <c r="J1734" s="12">
        <v>2842</v>
      </c>
      <c r="K1734" s="12">
        <v>2606</v>
      </c>
      <c r="L1734" s="12">
        <v>236</v>
      </c>
      <c r="M1734" s="14">
        <v>9.663064208518754E-2</v>
      </c>
      <c r="N1734" s="14">
        <v>8.3040112596762847E-2</v>
      </c>
    </row>
    <row r="1735" spans="5:14" x14ac:dyDescent="0.25">
      <c r="E1735" s="9"/>
      <c r="F1735" s="11" t="s">
        <v>6</v>
      </c>
      <c r="G1735" s="13">
        <v>43825</v>
      </c>
      <c r="H1735" s="12">
        <v>3339</v>
      </c>
      <c r="I1735" s="12">
        <v>542</v>
      </c>
      <c r="J1735" s="12">
        <v>2797</v>
      </c>
      <c r="K1735" s="12">
        <v>2159</v>
      </c>
      <c r="L1735" s="12">
        <v>638</v>
      </c>
      <c r="M1735" s="14">
        <v>0.16232404911650195</v>
      </c>
      <c r="N1735" s="14">
        <v>0.22810153736145872</v>
      </c>
    </row>
    <row r="1736" spans="5:14" x14ac:dyDescent="0.25">
      <c r="E1736" s="9"/>
      <c r="F1736" s="11" t="s">
        <v>6</v>
      </c>
      <c r="G1736" s="13">
        <v>43826</v>
      </c>
      <c r="H1736" s="12">
        <v>3434</v>
      </c>
      <c r="I1736" s="12">
        <v>498</v>
      </c>
      <c r="J1736" s="12">
        <v>2936</v>
      </c>
      <c r="K1736" s="12">
        <v>2597</v>
      </c>
      <c r="L1736" s="12">
        <v>339</v>
      </c>
      <c r="M1736" s="14">
        <v>0.14502038439138032</v>
      </c>
      <c r="N1736" s="14">
        <v>0.11546321525885558</v>
      </c>
    </row>
    <row r="1737" spans="5:14" x14ac:dyDescent="0.25">
      <c r="E1737" s="9"/>
      <c r="F1737" s="11" t="s">
        <v>6</v>
      </c>
      <c r="G1737" s="13">
        <v>43827</v>
      </c>
      <c r="H1737" s="12">
        <v>3371</v>
      </c>
      <c r="I1737" s="12">
        <v>574</v>
      </c>
      <c r="J1737" s="12">
        <v>2797</v>
      </c>
      <c r="K1737" s="12">
        <v>1956</v>
      </c>
      <c r="L1737" s="12">
        <v>841</v>
      </c>
      <c r="M1737" s="14">
        <v>0.17027588252743994</v>
      </c>
      <c r="N1737" s="14">
        <v>0.30067929924919556</v>
      </c>
    </row>
    <row r="1738" spans="5:14" x14ac:dyDescent="0.25">
      <c r="E1738" s="9"/>
      <c r="F1738" s="11" t="s">
        <v>6</v>
      </c>
      <c r="G1738" s="13">
        <v>43828</v>
      </c>
      <c r="H1738" s="12">
        <v>5345</v>
      </c>
      <c r="I1738" s="12">
        <v>588</v>
      </c>
      <c r="J1738" s="12">
        <v>4757</v>
      </c>
      <c r="K1738" s="12">
        <v>2099</v>
      </c>
      <c r="L1738" s="12">
        <v>2658</v>
      </c>
      <c r="M1738" s="14">
        <v>0.11000935453695042</v>
      </c>
      <c r="N1738" s="14">
        <v>0.55875551818372926</v>
      </c>
    </row>
    <row r="1739" spans="5:14" x14ac:dyDescent="0.25">
      <c r="E1739" s="9"/>
      <c r="F1739" s="11" t="s">
        <v>6</v>
      </c>
      <c r="G1739" s="13">
        <v>43829</v>
      </c>
      <c r="H1739" s="12">
        <v>3674</v>
      </c>
      <c r="I1739" s="12">
        <v>559</v>
      </c>
      <c r="J1739" s="12">
        <v>3115</v>
      </c>
      <c r="K1739" s="12">
        <v>2424</v>
      </c>
      <c r="L1739" s="12">
        <v>691</v>
      </c>
      <c r="M1739" s="14">
        <v>0.15215024496461621</v>
      </c>
      <c r="N1739" s="14">
        <v>0.22182985553772069</v>
      </c>
    </row>
    <row r="1740" spans="5:14" x14ac:dyDescent="0.25">
      <c r="E1740" s="9"/>
      <c r="F1740" s="11" t="s">
        <v>6</v>
      </c>
      <c r="G1740" s="13">
        <v>43830</v>
      </c>
      <c r="H1740" s="12">
        <v>4784</v>
      </c>
      <c r="I1740" s="12">
        <v>428</v>
      </c>
      <c r="J1740" s="12">
        <v>4356</v>
      </c>
      <c r="K1740" s="12">
        <v>1617</v>
      </c>
      <c r="L1740" s="12">
        <v>2739</v>
      </c>
      <c r="M1740" s="14">
        <v>8.9464882943143809E-2</v>
      </c>
      <c r="N1740" s="14">
        <v>0.62878787878787878</v>
      </c>
    </row>
    <row r="1741" spans="5:14" x14ac:dyDescent="0.25">
      <c r="E1741" s="9"/>
      <c r="F1741" s="11" t="s">
        <v>6</v>
      </c>
      <c r="G1741" s="13">
        <v>43831</v>
      </c>
      <c r="H1741" s="12">
        <v>5036</v>
      </c>
      <c r="I1741" s="12">
        <v>538</v>
      </c>
      <c r="J1741" s="12">
        <v>4498</v>
      </c>
      <c r="K1741" s="12">
        <v>2424</v>
      </c>
      <c r="L1741" s="12">
        <v>2074</v>
      </c>
      <c r="M1741" s="14">
        <v>0.1068308181096108</v>
      </c>
      <c r="N1741" s="14">
        <v>0.46109381947532235</v>
      </c>
    </row>
    <row r="1742" spans="5:14" x14ac:dyDescent="0.25">
      <c r="E1742" s="9"/>
      <c r="F1742" s="11" t="s">
        <v>6</v>
      </c>
      <c r="G1742" s="13">
        <v>43832</v>
      </c>
      <c r="H1742" s="12">
        <v>3431</v>
      </c>
      <c r="I1742" s="12">
        <v>337</v>
      </c>
      <c r="J1742" s="12">
        <v>3094</v>
      </c>
      <c r="K1742" s="12">
        <v>1745</v>
      </c>
      <c r="L1742" s="12">
        <v>1349</v>
      </c>
      <c r="M1742" s="14">
        <v>9.8222092684348589E-2</v>
      </c>
      <c r="N1742" s="14">
        <v>0.43600517129928895</v>
      </c>
    </row>
    <row r="1743" spans="5:14" x14ac:dyDescent="0.25">
      <c r="E1743" s="9"/>
      <c r="F1743" s="11" t="s">
        <v>6</v>
      </c>
      <c r="G1743" s="13">
        <v>43833</v>
      </c>
      <c r="H1743" s="12">
        <v>4855</v>
      </c>
      <c r="I1743" s="12">
        <v>425</v>
      </c>
      <c r="J1743" s="12">
        <v>4430</v>
      </c>
      <c r="K1743" s="12">
        <v>1903</v>
      </c>
      <c r="L1743" s="12">
        <v>2527</v>
      </c>
      <c r="M1743" s="14">
        <v>8.7538619979402682E-2</v>
      </c>
      <c r="N1743" s="14">
        <v>0.57042889390519191</v>
      </c>
    </row>
    <row r="1744" spans="5:14" x14ac:dyDescent="0.25">
      <c r="E1744" s="9"/>
      <c r="F1744" s="11" t="s">
        <v>6</v>
      </c>
      <c r="G1744" s="13">
        <v>43834</v>
      </c>
      <c r="H1744" s="12">
        <v>3573</v>
      </c>
      <c r="I1744" s="12">
        <v>569</v>
      </c>
      <c r="J1744" s="12">
        <v>3004</v>
      </c>
      <c r="K1744" s="12">
        <v>2174</v>
      </c>
      <c r="L1744" s="12">
        <v>830</v>
      </c>
      <c r="M1744" s="14">
        <v>0.15924993003078644</v>
      </c>
      <c r="N1744" s="14">
        <v>0.27629826897470039</v>
      </c>
    </row>
    <row r="1745" spans="5:14" x14ac:dyDescent="0.25">
      <c r="E1745" s="9"/>
      <c r="F1745" s="11" t="s">
        <v>6</v>
      </c>
      <c r="G1745" s="13">
        <v>43835</v>
      </c>
      <c r="H1745" s="12">
        <v>4692</v>
      </c>
      <c r="I1745" s="12">
        <v>318</v>
      </c>
      <c r="J1745" s="12">
        <v>4374</v>
      </c>
      <c r="K1745" s="12">
        <v>1994</v>
      </c>
      <c r="L1745" s="12">
        <v>2380</v>
      </c>
      <c r="M1745" s="14">
        <v>6.7774936061381075E-2</v>
      </c>
      <c r="N1745" s="14">
        <v>0.54412437128486513</v>
      </c>
    </row>
    <row r="1746" spans="5:14" x14ac:dyDescent="0.25">
      <c r="E1746" s="9"/>
      <c r="F1746" s="11" t="s">
        <v>6</v>
      </c>
      <c r="G1746" s="13">
        <v>43836</v>
      </c>
      <c r="H1746" s="12">
        <v>4674</v>
      </c>
      <c r="I1746" s="12">
        <v>585</v>
      </c>
      <c r="J1746" s="12">
        <v>4089</v>
      </c>
      <c r="K1746" s="12">
        <v>2700</v>
      </c>
      <c r="L1746" s="12">
        <v>1389</v>
      </c>
      <c r="M1746" s="14">
        <v>0.12516046213093709</v>
      </c>
      <c r="N1746" s="14">
        <v>0.33969185619955977</v>
      </c>
    </row>
    <row r="1747" spans="5:14" x14ac:dyDescent="0.25">
      <c r="E1747" s="9"/>
      <c r="F1747" s="11" t="s">
        <v>6</v>
      </c>
      <c r="G1747" s="13">
        <v>43837</v>
      </c>
      <c r="H1747" s="12">
        <v>5552</v>
      </c>
      <c r="I1747" s="12">
        <v>522</v>
      </c>
      <c r="J1747" s="12">
        <v>5030</v>
      </c>
      <c r="K1747" s="12">
        <v>1769</v>
      </c>
      <c r="L1747" s="12">
        <v>3261</v>
      </c>
      <c r="M1747" s="14">
        <v>9.4020172910662822E-2</v>
      </c>
      <c r="N1747" s="14">
        <v>0.6483101391650099</v>
      </c>
    </row>
    <row r="1748" spans="5:14" x14ac:dyDescent="0.25">
      <c r="E1748" s="9"/>
      <c r="F1748" s="11" t="s">
        <v>6</v>
      </c>
      <c r="G1748" s="13">
        <v>43838</v>
      </c>
      <c r="H1748" s="12">
        <v>3394</v>
      </c>
      <c r="I1748" s="12">
        <v>452</v>
      </c>
      <c r="J1748" s="12">
        <v>2942</v>
      </c>
      <c r="K1748" s="12">
        <v>2327</v>
      </c>
      <c r="L1748" s="12">
        <v>615</v>
      </c>
      <c r="M1748" s="14">
        <v>0.13317619328226282</v>
      </c>
      <c r="N1748" s="14">
        <v>0.20904146838885113</v>
      </c>
    </row>
    <row r="1749" spans="5:14" x14ac:dyDescent="0.25">
      <c r="E1749" s="9"/>
      <c r="F1749" s="11" t="s">
        <v>6</v>
      </c>
      <c r="G1749" s="13">
        <v>43839</v>
      </c>
      <c r="H1749" s="12">
        <v>3911</v>
      </c>
      <c r="I1749" s="12">
        <v>495</v>
      </c>
      <c r="J1749" s="12">
        <v>3416</v>
      </c>
      <c r="K1749" s="12">
        <v>1680</v>
      </c>
      <c r="L1749" s="12">
        <v>1736</v>
      </c>
      <c r="M1749" s="14">
        <v>0.1265660956277167</v>
      </c>
      <c r="N1749" s="14">
        <v>0.50819672131147542</v>
      </c>
    </row>
    <row r="1750" spans="5:14" x14ac:dyDescent="0.25">
      <c r="E1750" s="9"/>
      <c r="F1750" s="11" t="s">
        <v>6</v>
      </c>
      <c r="G1750" s="13">
        <v>43840</v>
      </c>
      <c r="H1750" s="12">
        <v>5684</v>
      </c>
      <c r="I1750" s="12">
        <v>393</v>
      </c>
      <c r="J1750" s="12">
        <v>5291</v>
      </c>
      <c r="K1750" s="12">
        <v>2212</v>
      </c>
      <c r="L1750" s="12">
        <v>3079</v>
      </c>
      <c r="M1750" s="14">
        <v>6.9141449683321601E-2</v>
      </c>
      <c r="N1750" s="14">
        <v>0.5819315819315819</v>
      </c>
    </row>
    <row r="1751" spans="5:14" x14ac:dyDescent="0.25">
      <c r="E1751" s="9"/>
      <c r="F1751" s="11" t="s">
        <v>6</v>
      </c>
      <c r="G1751" s="13">
        <v>43841</v>
      </c>
      <c r="H1751" s="12">
        <v>3227</v>
      </c>
      <c r="I1751" s="12">
        <v>451</v>
      </c>
      <c r="J1751" s="12">
        <v>2776</v>
      </c>
      <c r="K1751" s="12">
        <v>2533</v>
      </c>
      <c r="L1751" s="12">
        <v>243</v>
      </c>
      <c r="M1751" s="14">
        <v>0.13975828943290983</v>
      </c>
      <c r="N1751" s="14">
        <v>8.7536023054755038E-2</v>
      </c>
    </row>
    <row r="1752" spans="5:14" x14ac:dyDescent="0.25">
      <c r="E1752" s="9"/>
      <c r="F1752" s="11" t="s">
        <v>6</v>
      </c>
      <c r="G1752" s="13">
        <v>43842</v>
      </c>
      <c r="H1752" s="12">
        <v>3374</v>
      </c>
      <c r="I1752" s="12">
        <v>497</v>
      </c>
      <c r="J1752" s="12">
        <v>2877</v>
      </c>
      <c r="K1752" s="12">
        <v>2436</v>
      </c>
      <c r="L1752" s="12">
        <v>441</v>
      </c>
      <c r="M1752" s="14">
        <v>0.14730290456431536</v>
      </c>
      <c r="N1752" s="14">
        <v>0.15328467153284672</v>
      </c>
    </row>
    <row r="1753" spans="5:14" x14ac:dyDescent="0.25">
      <c r="E1753" s="9"/>
      <c r="F1753" s="11" t="s">
        <v>6</v>
      </c>
      <c r="G1753" s="13">
        <v>43843</v>
      </c>
      <c r="H1753" s="12">
        <v>5279</v>
      </c>
      <c r="I1753" s="12">
        <v>583</v>
      </c>
      <c r="J1753" s="12">
        <v>4696</v>
      </c>
      <c r="K1753" s="12">
        <v>2603</v>
      </c>
      <c r="L1753" s="12">
        <v>2093</v>
      </c>
      <c r="M1753" s="14">
        <v>0.11043758287554462</v>
      </c>
      <c r="N1753" s="14">
        <v>0.4456984667802385</v>
      </c>
    </row>
    <row r="1754" spans="5:14" x14ac:dyDescent="0.25">
      <c r="E1754" s="9"/>
      <c r="F1754" s="11" t="s">
        <v>6</v>
      </c>
      <c r="G1754" s="13">
        <v>43844</v>
      </c>
      <c r="H1754" s="12">
        <v>5517</v>
      </c>
      <c r="I1754" s="12">
        <v>337</v>
      </c>
      <c r="J1754" s="12">
        <v>5180</v>
      </c>
      <c r="K1754" s="12">
        <v>2538</v>
      </c>
      <c r="L1754" s="12">
        <v>2642</v>
      </c>
      <c r="M1754" s="14">
        <v>6.1083922421605943E-2</v>
      </c>
      <c r="N1754" s="14">
        <v>0.51003861003861006</v>
      </c>
    </row>
    <row r="1755" spans="5:14" x14ac:dyDescent="0.25">
      <c r="E1755" s="9"/>
      <c r="F1755" s="11" t="s">
        <v>6</v>
      </c>
      <c r="G1755" s="13">
        <v>43845</v>
      </c>
      <c r="H1755" s="12">
        <v>4353</v>
      </c>
      <c r="I1755" s="12">
        <v>412</v>
      </c>
      <c r="J1755" s="12">
        <v>3941</v>
      </c>
      <c r="K1755" s="12">
        <v>2508</v>
      </c>
      <c r="L1755" s="12">
        <v>1433</v>
      </c>
      <c r="M1755" s="14">
        <v>9.464736963014013E-2</v>
      </c>
      <c r="N1755" s="14">
        <v>0.36361329611773663</v>
      </c>
    </row>
    <row r="1756" spans="5:14" x14ac:dyDescent="0.25">
      <c r="E1756" s="9"/>
      <c r="F1756" s="11" t="s">
        <v>6</v>
      </c>
      <c r="G1756" s="13">
        <v>43846</v>
      </c>
      <c r="H1756" s="12">
        <v>5161</v>
      </c>
      <c r="I1756" s="12">
        <v>455</v>
      </c>
      <c r="J1756" s="12">
        <v>4706</v>
      </c>
      <c r="K1756" s="12">
        <v>1774</v>
      </c>
      <c r="L1756" s="12">
        <v>2932</v>
      </c>
      <c r="M1756" s="14">
        <v>8.8161209068010074E-2</v>
      </c>
      <c r="N1756" s="14">
        <v>0.62303442413939647</v>
      </c>
    </row>
    <row r="1757" spans="5:14" x14ac:dyDescent="0.25">
      <c r="E1757" s="9"/>
      <c r="F1757" s="11" t="s">
        <v>6</v>
      </c>
      <c r="G1757" s="13">
        <v>43847</v>
      </c>
      <c r="H1757" s="12">
        <v>5313</v>
      </c>
      <c r="I1757" s="12">
        <v>365</v>
      </c>
      <c r="J1757" s="12">
        <v>4948</v>
      </c>
      <c r="K1757" s="12">
        <v>1927</v>
      </c>
      <c r="L1757" s="12">
        <v>3021</v>
      </c>
      <c r="M1757" s="14">
        <v>6.8699416525503487E-2</v>
      </c>
      <c r="N1757" s="14">
        <v>0.61054971705739691</v>
      </c>
    </row>
    <row r="1758" spans="5:14" x14ac:dyDescent="0.25">
      <c r="E1758" s="9"/>
      <c r="F1758" s="11" t="s">
        <v>6</v>
      </c>
      <c r="G1758" s="13">
        <v>43848</v>
      </c>
      <c r="H1758" s="12">
        <v>5027</v>
      </c>
      <c r="I1758" s="12">
        <v>484</v>
      </c>
      <c r="J1758" s="12">
        <v>4543</v>
      </c>
      <c r="K1758" s="12">
        <v>2350</v>
      </c>
      <c r="L1758" s="12">
        <v>2193</v>
      </c>
      <c r="M1758" s="14">
        <v>9.6280087527352301E-2</v>
      </c>
      <c r="N1758" s="14">
        <v>0.48272066916134715</v>
      </c>
    </row>
    <row r="1759" spans="5:14" x14ac:dyDescent="0.25">
      <c r="E1759" s="9"/>
      <c r="F1759" s="11" t="s">
        <v>6</v>
      </c>
      <c r="G1759" s="13">
        <v>43849</v>
      </c>
      <c r="H1759" s="12">
        <v>5535</v>
      </c>
      <c r="I1759" s="12">
        <v>458</v>
      </c>
      <c r="J1759" s="12">
        <v>5077</v>
      </c>
      <c r="K1759" s="12">
        <v>2114</v>
      </c>
      <c r="L1759" s="12">
        <v>2963</v>
      </c>
      <c r="M1759" s="14">
        <v>8.2746160794941279E-2</v>
      </c>
      <c r="N1759" s="14">
        <v>0.58361236950955286</v>
      </c>
    </row>
    <row r="1760" spans="5:14" x14ac:dyDescent="0.25">
      <c r="E1760" s="9"/>
      <c r="F1760" s="11" t="s">
        <v>6</v>
      </c>
      <c r="G1760" s="13">
        <v>43850</v>
      </c>
      <c r="H1760" s="12">
        <v>4992</v>
      </c>
      <c r="I1760" s="12">
        <v>455</v>
      </c>
      <c r="J1760" s="12">
        <v>4537</v>
      </c>
      <c r="K1760" s="12">
        <v>1611</v>
      </c>
      <c r="L1760" s="12">
        <v>2926</v>
      </c>
      <c r="M1760" s="14">
        <v>9.1145833333333329E-2</v>
      </c>
      <c r="N1760" s="14">
        <v>0.64491955036367643</v>
      </c>
    </row>
    <row r="1761" spans="5:14" x14ac:dyDescent="0.25">
      <c r="E1761" s="9"/>
      <c r="F1761" s="11" t="s">
        <v>6</v>
      </c>
      <c r="G1761" s="13">
        <v>43851</v>
      </c>
      <c r="H1761" s="12">
        <v>5831</v>
      </c>
      <c r="I1761" s="12">
        <v>336</v>
      </c>
      <c r="J1761" s="12">
        <v>5495</v>
      </c>
      <c r="K1761" s="12">
        <v>2667</v>
      </c>
      <c r="L1761" s="12">
        <v>2828</v>
      </c>
      <c r="M1761" s="14">
        <v>5.7623049219687875E-2</v>
      </c>
      <c r="N1761" s="14">
        <v>0.51464968152866242</v>
      </c>
    </row>
    <row r="1762" spans="5:14" x14ac:dyDescent="0.25">
      <c r="E1762" s="9"/>
      <c r="F1762" s="11" t="s">
        <v>6</v>
      </c>
      <c r="G1762" s="13">
        <v>43852</v>
      </c>
      <c r="H1762" s="12">
        <v>4106</v>
      </c>
      <c r="I1762" s="12">
        <v>552</v>
      </c>
      <c r="J1762" s="12">
        <v>3554</v>
      </c>
      <c r="K1762" s="12">
        <v>1558</v>
      </c>
      <c r="L1762" s="12">
        <v>1996</v>
      </c>
      <c r="M1762" s="14">
        <v>0.13443740867023868</v>
      </c>
      <c r="N1762" s="14">
        <v>0.56162070906021389</v>
      </c>
    </row>
    <row r="1763" spans="5:14" x14ac:dyDescent="0.25">
      <c r="E1763" s="9"/>
      <c r="F1763" s="11" t="s">
        <v>6</v>
      </c>
      <c r="G1763" s="13">
        <v>43853</v>
      </c>
      <c r="H1763" s="12">
        <v>5788</v>
      </c>
      <c r="I1763" s="12">
        <v>310</v>
      </c>
      <c r="J1763" s="12">
        <v>5478</v>
      </c>
      <c r="K1763" s="12">
        <v>2314</v>
      </c>
      <c r="L1763" s="12">
        <v>3164</v>
      </c>
      <c r="M1763" s="14">
        <v>5.3559087767795437E-2</v>
      </c>
      <c r="N1763" s="14">
        <v>0.57758305951077038</v>
      </c>
    </row>
    <row r="1764" spans="5:14" x14ac:dyDescent="0.25">
      <c r="E1764" s="9"/>
      <c r="F1764" s="11" t="s">
        <v>6</v>
      </c>
      <c r="G1764" s="13">
        <v>43854</v>
      </c>
      <c r="H1764" s="12">
        <v>4154</v>
      </c>
      <c r="I1764" s="12">
        <v>334</v>
      </c>
      <c r="J1764" s="12">
        <v>3820</v>
      </c>
      <c r="K1764" s="12">
        <v>2572</v>
      </c>
      <c r="L1764" s="12">
        <v>1248</v>
      </c>
      <c r="M1764" s="14">
        <v>8.0404429465575356E-2</v>
      </c>
      <c r="N1764" s="14">
        <v>0.32670157068062827</v>
      </c>
    </row>
    <row r="1765" spans="5:14" x14ac:dyDescent="0.25">
      <c r="E1765" s="9"/>
      <c r="F1765" s="11" t="s">
        <v>6</v>
      </c>
      <c r="G1765" s="13">
        <v>43855</v>
      </c>
      <c r="H1765" s="12">
        <v>4262</v>
      </c>
      <c r="I1765" s="12">
        <v>391</v>
      </c>
      <c r="J1765" s="12">
        <v>3871</v>
      </c>
      <c r="K1765" s="12">
        <v>1817</v>
      </c>
      <c r="L1765" s="12">
        <v>2054</v>
      </c>
      <c r="M1765" s="14">
        <v>9.1740966682308772E-2</v>
      </c>
      <c r="N1765" s="14">
        <v>0.53061224489795922</v>
      </c>
    </row>
    <row r="1766" spans="5:14" x14ac:dyDescent="0.25">
      <c r="E1766" s="9"/>
      <c r="F1766" s="11" t="s">
        <v>6</v>
      </c>
      <c r="G1766" s="13">
        <v>43856</v>
      </c>
      <c r="H1766" s="12">
        <v>5916</v>
      </c>
      <c r="I1766" s="12">
        <v>441</v>
      </c>
      <c r="J1766" s="12">
        <v>5475</v>
      </c>
      <c r="K1766" s="12">
        <v>2189</v>
      </c>
      <c r="L1766" s="12">
        <v>3286</v>
      </c>
      <c r="M1766" s="14">
        <v>7.4543610547667338E-2</v>
      </c>
      <c r="N1766" s="14">
        <v>0.60018264840182645</v>
      </c>
    </row>
    <row r="1767" spans="5:14" x14ac:dyDescent="0.25">
      <c r="E1767" s="9"/>
      <c r="F1767" s="11" t="s">
        <v>6</v>
      </c>
      <c r="G1767" s="13">
        <v>43857</v>
      </c>
      <c r="H1767" s="12">
        <v>3223</v>
      </c>
      <c r="I1767" s="12">
        <v>537</v>
      </c>
      <c r="J1767" s="12">
        <v>2686</v>
      </c>
      <c r="K1767" s="12">
        <v>2499</v>
      </c>
      <c r="L1767" s="12">
        <v>187</v>
      </c>
      <c r="M1767" s="14">
        <v>0.16661495501085946</v>
      </c>
      <c r="N1767" s="14">
        <v>6.9620253164556958E-2</v>
      </c>
    </row>
    <row r="1768" spans="5:14" x14ac:dyDescent="0.25">
      <c r="E1768" s="9"/>
      <c r="F1768" s="11" t="s">
        <v>6</v>
      </c>
      <c r="G1768" s="13">
        <v>43858</v>
      </c>
      <c r="H1768" s="12">
        <v>4686</v>
      </c>
      <c r="I1768" s="12">
        <v>326</v>
      </c>
      <c r="J1768" s="12">
        <v>4360</v>
      </c>
      <c r="K1768" s="12">
        <v>2142</v>
      </c>
      <c r="L1768" s="12">
        <v>2218</v>
      </c>
      <c r="M1768" s="14">
        <v>6.9568928723858295E-2</v>
      </c>
      <c r="N1768" s="14">
        <v>0.50871559633027519</v>
      </c>
    </row>
    <row r="1769" spans="5:14" x14ac:dyDescent="0.25">
      <c r="E1769" s="9"/>
      <c r="F1769" s="11" t="s">
        <v>6</v>
      </c>
      <c r="G1769" s="13">
        <v>43859</v>
      </c>
      <c r="H1769" s="12">
        <v>4223</v>
      </c>
      <c r="I1769" s="12">
        <v>575</v>
      </c>
      <c r="J1769" s="12">
        <v>3648</v>
      </c>
      <c r="K1769" s="12">
        <v>1986</v>
      </c>
      <c r="L1769" s="12">
        <v>1662</v>
      </c>
      <c r="M1769" s="14">
        <v>0.13615912858157708</v>
      </c>
      <c r="N1769" s="14">
        <v>0.45559210526315791</v>
      </c>
    </row>
    <row r="1770" spans="5:14" x14ac:dyDescent="0.25">
      <c r="E1770" s="9"/>
      <c r="F1770" s="11" t="s">
        <v>6</v>
      </c>
      <c r="G1770" s="13">
        <v>43860</v>
      </c>
      <c r="H1770" s="12">
        <v>3656</v>
      </c>
      <c r="I1770" s="12">
        <v>526</v>
      </c>
      <c r="J1770" s="12">
        <v>3130</v>
      </c>
      <c r="K1770" s="12">
        <v>2798</v>
      </c>
      <c r="L1770" s="12">
        <v>332</v>
      </c>
      <c r="M1770" s="14">
        <v>0.14387308533916848</v>
      </c>
      <c r="N1770" s="14">
        <v>0.10607028753993611</v>
      </c>
    </row>
    <row r="1771" spans="5:14" x14ac:dyDescent="0.25">
      <c r="E1771" s="9"/>
      <c r="F1771" s="11" t="s">
        <v>6</v>
      </c>
      <c r="G1771" s="13">
        <v>43861</v>
      </c>
      <c r="H1771" s="12">
        <v>4667</v>
      </c>
      <c r="I1771" s="12">
        <v>485</v>
      </c>
      <c r="J1771" s="12">
        <v>4182</v>
      </c>
      <c r="K1771" s="12">
        <v>1527</v>
      </c>
      <c r="L1771" s="12">
        <v>2655</v>
      </c>
      <c r="M1771" s="14">
        <v>0.10392114848939361</v>
      </c>
      <c r="N1771" s="14">
        <v>0.63486370157819227</v>
      </c>
    </row>
    <row r="1772" spans="5:14" x14ac:dyDescent="0.25">
      <c r="E1772" s="9"/>
      <c r="F1772" s="11" t="s">
        <v>6</v>
      </c>
      <c r="G1772" s="13">
        <v>43862</v>
      </c>
      <c r="H1772" s="12">
        <v>3975</v>
      </c>
      <c r="I1772" s="12">
        <v>315</v>
      </c>
      <c r="J1772" s="12">
        <v>3660</v>
      </c>
      <c r="K1772" s="12">
        <v>2399</v>
      </c>
      <c r="L1772" s="12">
        <v>1261</v>
      </c>
      <c r="M1772" s="14">
        <v>7.9245283018867921E-2</v>
      </c>
      <c r="N1772" s="14">
        <v>0.34453551912568309</v>
      </c>
    </row>
    <row r="1773" spans="5:14" x14ac:dyDescent="0.25">
      <c r="E1773" s="9"/>
      <c r="F1773" s="11" t="s">
        <v>6</v>
      </c>
      <c r="G1773" s="13">
        <v>43863</v>
      </c>
      <c r="H1773" s="12">
        <v>3174</v>
      </c>
      <c r="I1773" s="12">
        <v>500</v>
      </c>
      <c r="J1773" s="12">
        <v>2674</v>
      </c>
      <c r="K1773" s="12">
        <v>2514</v>
      </c>
      <c r="L1773" s="12">
        <v>160</v>
      </c>
      <c r="M1773" s="14">
        <v>0.15752993068683049</v>
      </c>
      <c r="N1773" s="14">
        <v>5.9835452505609572E-2</v>
      </c>
    </row>
    <row r="1774" spans="5:14" x14ac:dyDescent="0.25">
      <c r="E1774" s="9"/>
      <c r="F1774" s="11" t="s">
        <v>6</v>
      </c>
      <c r="G1774" s="13">
        <v>43864</v>
      </c>
      <c r="H1774" s="12">
        <v>4654</v>
      </c>
      <c r="I1774" s="12">
        <v>353</v>
      </c>
      <c r="J1774" s="12">
        <v>4301</v>
      </c>
      <c r="K1774" s="12">
        <v>2802</v>
      </c>
      <c r="L1774" s="12">
        <v>1499</v>
      </c>
      <c r="M1774" s="14">
        <v>7.5848732273313277E-2</v>
      </c>
      <c r="N1774" s="14">
        <v>0.34852359916298536</v>
      </c>
    </row>
    <row r="1775" spans="5:14" x14ac:dyDescent="0.25">
      <c r="E1775" s="9"/>
      <c r="F1775" s="11" t="s">
        <v>6</v>
      </c>
      <c r="G1775" s="13">
        <v>43865</v>
      </c>
      <c r="H1775" s="12">
        <v>5012</v>
      </c>
      <c r="I1775" s="12">
        <v>386</v>
      </c>
      <c r="J1775" s="12">
        <v>4626</v>
      </c>
      <c r="K1775" s="12">
        <v>2239</v>
      </c>
      <c r="L1775" s="12">
        <v>2387</v>
      </c>
      <c r="M1775" s="14">
        <v>7.7015163607342382E-2</v>
      </c>
      <c r="N1775" s="14">
        <v>0.51599654128837014</v>
      </c>
    </row>
    <row r="1776" spans="5:14" x14ac:dyDescent="0.25">
      <c r="E1776" s="9"/>
      <c r="F1776" s="11" t="s">
        <v>6</v>
      </c>
      <c r="G1776" s="13">
        <v>43866</v>
      </c>
      <c r="H1776" s="12">
        <v>4875</v>
      </c>
      <c r="I1776" s="12">
        <v>579</v>
      </c>
      <c r="J1776" s="12">
        <v>4296</v>
      </c>
      <c r="K1776" s="12">
        <v>2686</v>
      </c>
      <c r="L1776" s="12">
        <v>1610</v>
      </c>
      <c r="M1776" s="14">
        <v>0.11876923076923077</v>
      </c>
      <c r="N1776" s="14">
        <v>0.37476722532588452</v>
      </c>
    </row>
    <row r="1777" spans="5:14" x14ac:dyDescent="0.25">
      <c r="E1777" s="9"/>
      <c r="F1777" s="11" t="s">
        <v>6</v>
      </c>
      <c r="G1777" s="13">
        <v>43867</v>
      </c>
      <c r="H1777" s="12">
        <v>5364</v>
      </c>
      <c r="I1777" s="12">
        <v>324</v>
      </c>
      <c r="J1777" s="12">
        <v>5040</v>
      </c>
      <c r="K1777" s="12">
        <v>2869</v>
      </c>
      <c r="L1777" s="12">
        <v>2171</v>
      </c>
      <c r="M1777" s="14">
        <v>6.0402684563758392E-2</v>
      </c>
      <c r="N1777" s="14">
        <v>0.43075396825396828</v>
      </c>
    </row>
    <row r="1778" spans="5:14" x14ac:dyDescent="0.25">
      <c r="E1778" s="9"/>
      <c r="F1778" s="11" t="s">
        <v>6</v>
      </c>
      <c r="G1778" s="13">
        <v>43868</v>
      </c>
      <c r="H1778" s="12">
        <v>5809</v>
      </c>
      <c r="I1778" s="12">
        <v>568</v>
      </c>
      <c r="J1778" s="12">
        <v>5241</v>
      </c>
      <c r="K1778" s="12">
        <v>2688</v>
      </c>
      <c r="L1778" s="12">
        <v>2553</v>
      </c>
      <c r="M1778" s="14">
        <v>9.7779307970390777E-2</v>
      </c>
      <c r="N1778" s="14">
        <v>0.48712077847738983</v>
      </c>
    </row>
    <row r="1779" spans="5:14" x14ac:dyDescent="0.25">
      <c r="E1779" s="9"/>
      <c r="F1779" s="11" t="s">
        <v>6</v>
      </c>
      <c r="G1779" s="13">
        <v>43869</v>
      </c>
      <c r="H1779" s="12">
        <v>3707</v>
      </c>
      <c r="I1779" s="12">
        <v>338</v>
      </c>
      <c r="J1779" s="12">
        <v>3369</v>
      </c>
      <c r="K1779" s="12">
        <v>1526</v>
      </c>
      <c r="L1779" s="12">
        <v>1843</v>
      </c>
      <c r="M1779" s="14">
        <v>9.1178850822767735E-2</v>
      </c>
      <c r="N1779" s="14">
        <v>0.54704660136539029</v>
      </c>
    </row>
    <row r="1780" spans="5:14" x14ac:dyDescent="0.25">
      <c r="E1780" s="9"/>
      <c r="F1780" s="11" t="s">
        <v>6</v>
      </c>
      <c r="G1780" s="13">
        <v>43870</v>
      </c>
      <c r="H1780" s="12">
        <v>4814</v>
      </c>
      <c r="I1780" s="12">
        <v>600</v>
      </c>
      <c r="J1780" s="12">
        <v>4214</v>
      </c>
      <c r="K1780" s="12">
        <v>2401</v>
      </c>
      <c r="L1780" s="12">
        <v>1813</v>
      </c>
      <c r="M1780" s="14">
        <v>0.12463647694225176</v>
      </c>
      <c r="N1780" s="14">
        <v>0.43023255813953487</v>
      </c>
    </row>
    <row r="1781" spans="5:14" x14ac:dyDescent="0.25">
      <c r="E1781" s="9"/>
      <c r="F1781" s="11" t="s">
        <v>6</v>
      </c>
      <c r="G1781" s="13">
        <v>43871</v>
      </c>
      <c r="H1781" s="12">
        <v>4532</v>
      </c>
      <c r="I1781" s="12">
        <v>345</v>
      </c>
      <c r="J1781" s="12">
        <v>4187</v>
      </c>
      <c r="K1781" s="12">
        <v>2788</v>
      </c>
      <c r="L1781" s="12">
        <v>1399</v>
      </c>
      <c r="M1781" s="14">
        <v>7.6125330979699909E-2</v>
      </c>
      <c r="N1781" s="14">
        <v>0.33412944829233343</v>
      </c>
    </row>
    <row r="1782" spans="5:14" x14ac:dyDescent="0.25">
      <c r="E1782" s="9"/>
      <c r="F1782" s="11" t="s">
        <v>6</v>
      </c>
      <c r="G1782" s="13">
        <v>43872</v>
      </c>
      <c r="H1782" s="12">
        <v>3189</v>
      </c>
      <c r="I1782" s="12">
        <v>556</v>
      </c>
      <c r="J1782" s="12">
        <v>2633</v>
      </c>
      <c r="K1782" s="12">
        <v>1867</v>
      </c>
      <c r="L1782" s="12">
        <v>766</v>
      </c>
      <c r="M1782" s="14">
        <v>0.17434932580746315</v>
      </c>
      <c r="N1782" s="14">
        <v>0.29092290163311813</v>
      </c>
    </row>
    <row r="1783" spans="5:14" x14ac:dyDescent="0.25">
      <c r="E1783" s="9"/>
      <c r="F1783" s="11" t="s">
        <v>6</v>
      </c>
      <c r="G1783" s="13">
        <v>43873</v>
      </c>
      <c r="H1783" s="12">
        <v>3319</v>
      </c>
      <c r="I1783" s="12">
        <v>376</v>
      </c>
      <c r="J1783" s="12">
        <v>2943</v>
      </c>
      <c r="K1783" s="12">
        <v>2479</v>
      </c>
      <c r="L1783" s="12">
        <v>464</v>
      </c>
      <c r="M1783" s="14">
        <v>0.11328713467912022</v>
      </c>
      <c r="N1783" s="14">
        <v>0.15766224940536866</v>
      </c>
    </row>
    <row r="1784" spans="5:14" x14ac:dyDescent="0.25">
      <c r="E1784" s="9"/>
      <c r="F1784" s="11" t="s">
        <v>6</v>
      </c>
      <c r="G1784" s="13">
        <v>43874</v>
      </c>
      <c r="H1784" s="12">
        <v>4998</v>
      </c>
      <c r="I1784" s="12">
        <v>409</v>
      </c>
      <c r="J1784" s="12">
        <v>4589</v>
      </c>
      <c r="K1784" s="12">
        <v>2799</v>
      </c>
      <c r="L1784" s="12">
        <v>1790</v>
      </c>
      <c r="M1784" s="14">
        <v>8.1832733093237298E-2</v>
      </c>
      <c r="N1784" s="14">
        <v>0.39006319459577249</v>
      </c>
    </row>
    <row r="1785" spans="5:14" x14ac:dyDescent="0.25">
      <c r="E1785" s="9"/>
      <c r="F1785" s="11" t="s">
        <v>6</v>
      </c>
      <c r="G1785" s="13">
        <v>43875</v>
      </c>
      <c r="H1785" s="12">
        <v>4789</v>
      </c>
      <c r="I1785" s="12">
        <v>447</v>
      </c>
      <c r="J1785" s="12">
        <v>4342</v>
      </c>
      <c r="K1785" s="12">
        <v>1519</v>
      </c>
      <c r="L1785" s="12">
        <v>2823</v>
      </c>
      <c r="M1785" s="14">
        <v>9.3338901649613698E-2</v>
      </c>
      <c r="N1785" s="14">
        <v>0.65016121602947952</v>
      </c>
    </row>
    <row r="1786" spans="5:14" x14ac:dyDescent="0.25">
      <c r="E1786" s="9"/>
      <c r="F1786" s="11" t="s">
        <v>6</v>
      </c>
      <c r="G1786" s="13">
        <v>43876</v>
      </c>
      <c r="H1786" s="12">
        <v>6000</v>
      </c>
      <c r="I1786" s="12">
        <v>561</v>
      </c>
      <c r="J1786" s="12">
        <v>5439</v>
      </c>
      <c r="K1786" s="12">
        <v>2023</v>
      </c>
      <c r="L1786" s="12">
        <v>3416</v>
      </c>
      <c r="M1786" s="14">
        <v>9.35E-2</v>
      </c>
      <c r="N1786" s="14">
        <v>0.6280566280566281</v>
      </c>
    </row>
    <row r="1787" spans="5:14" x14ac:dyDescent="0.25">
      <c r="E1787" s="9"/>
      <c r="F1787" s="11" t="s">
        <v>6</v>
      </c>
      <c r="G1787" s="13">
        <v>43877</v>
      </c>
      <c r="H1787" s="12">
        <v>5650</v>
      </c>
      <c r="I1787" s="12">
        <v>420</v>
      </c>
      <c r="J1787" s="12">
        <v>5230</v>
      </c>
      <c r="K1787" s="12">
        <v>2075</v>
      </c>
      <c r="L1787" s="12">
        <v>3155</v>
      </c>
      <c r="M1787" s="14">
        <v>7.4336283185840707E-2</v>
      </c>
      <c r="N1787" s="14">
        <v>0.60325047801147225</v>
      </c>
    </row>
    <row r="1788" spans="5:14" x14ac:dyDescent="0.25">
      <c r="E1788" s="9"/>
      <c r="F1788" s="11" t="s">
        <v>6</v>
      </c>
      <c r="G1788" s="13">
        <v>43878</v>
      </c>
      <c r="H1788" s="12">
        <v>4226</v>
      </c>
      <c r="I1788" s="12">
        <v>528</v>
      </c>
      <c r="J1788" s="12">
        <v>3698</v>
      </c>
      <c r="K1788" s="12">
        <v>1888</v>
      </c>
      <c r="L1788" s="12">
        <v>1810</v>
      </c>
      <c r="M1788" s="14">
        <v>0.1249408424041647</v>
      </c>
      <c r="N1788" s="14">
        <v>0.48945375878853437</v>
      </c>
    </row>
    <row r="1789" spans="5:14" x14ac:dyDescent="0.25">
      <c r="E1789" s="9"/>
      <c r="F1789" s="11" t="s">
        <v>6</v>
      </c>
      <c r="G1789" s="13">
        <v>43879</v>
      </c>
      <c r="H1789" s="12">
        <v>5194</v>
      </c>
      <c r="I1789" s="12">
        <v>553</v>
      </c>
      <c r="J1789" s="12">
        <v>4641</v>
      </c>
      <c r="K1789" s="12">
        <v>1673</v>
      </c>
      <c r="L1789" s="12">
        <v>2968</v>
      </c>
      <c r="M1789" s="14">
        <v>0.10646900269541779</v>
      </c>
      <c r="N1789" s="14">
        <v>0.63951734539969829</v>
      </c>
    </row>
    <row r="1790" spans="5:14" x14ac:dyDescent="0.25">
      <c r="E1790" s="9"/>
      <c r="F1790" s="11" t="s">
        <v>6</v>
      </c>
      <c r="G1790" s="13">
        <v>43880</v>
      </c>
      <c r="H1790" s="12">
        <v>5384</v>
      </c>
      <c r="I1790" s="12">
        <v>314</v>
      </c>
      <c r="J1790" s="12">
        <v>5070</v>
      </c>
      <c r="K1790" s="12">
        <v>2235</v>
      </c>
      <c r="L1790" s="12">
        <v>2835</v>
      </c>
      <c r="M1790" s="14">
        <v>5.8320950965824667E-2</v>
      </c>
      <c r="N1790" s="14">
        <v>0.55917159763313606</v>
      </c>
    </row>
    <row r="1791" spans="5:14" x14ac:dyDescent="0.25">
      <c r="E1791" s="9"/>
      <c r="F1791" s="11" t="s">
        <v>6</v>
      </c>
      <c r="G1791" s="13">
        <v>43881</v>
      </c>
      <c r="H1791" s="12">
        <v>4280</v>
      </c>
      <c r="I1791" s="12">
        <v>423</v>
      </c>
      <c r="J1791" s="12">
        <v>3857</v>
      </c>
      <c r="K1791" s="12">
        <v>2652</v>
      </c>
      <c r="L1791" s="12">
        <v>1205</v>
      </c>
      <c r="M1791" s="14">
        <v>9.8831775700934585E-2</v>
      </c>
      <c r="N1791" s="14">
        <v>0.31241897848068445</v>
      </c>
    </row>
    <row r="1792" spans="5:14" x14ac:dyDescent="0.25">
      <c r="E1792" s="9"/>
      <c r="F1792" s="11" t="s">
        <v>6</v>
      </c>
      <c r="G1792" s="13">
        <v>43882</v>
      </c>
      <c r="H1792" s="12">
        <v>5910</v>
      </c>
      <c r="I1792" s="12">
        <v>594</v>
      </c>
      <c r="J1792" s="12">
        <v>5316</v>
      </c>
      <c r="K1792" s="12">
        <v>2883</v>
      </c>
      <c r="L1792" s="12">
        <v>2433</v>
      </c>
      <c r="M1792" s="14">
        <v>0.10050761421319797</v>
      </c>
      <c r="N1792" s="14">
        <v>0.45767494356659144</v>
      </c>
    </row>
    <row r="1793" spans="5:14" x14ac:dyDescent="0.25">
      <c r="E1793" s="9"/>
      <c r="F1793" s="11" t="s">
        <v>6</v>
      </c>
      <c r="G1793" s="13">
        <v>43883</v>
      </c>
      <c r="H1793" s="12">
        <v>4957</v>
      </c>
      <c r="I1793" s="12">
        <v>445</v>
      </c>
      <c r="J1793" s="12">
        <v>4512</v>
      </c>
      <c r="K1793" s="12">
        <v>2438</v>
      </c>
      <c r="L1793" s="12">
        <v>2074</v>
      </c>
      <c r="M1793" s="14">
        <v>8.9772039540044382E-2</v>
      </c>
      <c r="N1793" s="14">
        <v>0.4596631205673759</v>
      </c>
    </row>
    <row r="1794" spans="5:14" x14ac:dyDescent="0.25">
      <c r="E1794" s="9"/>
      <c r="F1794" s="11" t="s">
        <v>6</v>
      </c>
      <c r="G1794" s="13">
        <v>43884</v>
      </c>
      <c r="H1794" s="12">
        <v>4917</v>
      </c>
      <c r="I1794" s="12">
        <v>416</v>
      </c>
      <c r="J1794" s="12">
        <v>4501</v>
      </c>
      <c r="K1794" s="12">
        <v>2258</v>
      </c>
      <c r="L1794" s="12">
        <v>2243</v>
      </c>
      <c r="M1794" s="14">
        <v>8.4604433597722184E-2</v>
      </c>
      <c r="N1794" s="14">
        <v>0.49833370362141749</v>
      </c>
    </row>
    <row r="1795" spans="5:14" x14ac:dyDescent="0.25">
      <c r="E1795" s="9"/>
      <c r="F1795" s="11" t="s">
        <v>6</v>
      </c>
      <c r="G1795" s="13">
        <v>43885</v>
      </c>
      <c r="H1795" s="12">
        <v>5398</v>
      </c>
      <c r="I1795" s="12">
        <v>561</v>
      </c>
      <c r="J1795" s="12">
        <v>4837</v>
      </c>
      <c r="K1795" s="12">
        <v>2128</v>
      </c>
      <c r="L1795" s="12">
        <v>2709</v>
      </c>
      <c r="M1795" s="14">
        <v>0.10392738051130049</v>
      </c>
      <c r="N1795" s="14">
        <v>0.56005788712011573</v>
      </c>
    </row>
    <row r="1796" spans="5:14" x14ac:dyDescent="0.25">
      <c r="E1796" s="9"/>
      <c r="F1796" s="11" t="s">
        <v>6</v>
      </c>
      <c r="G1796" s="13">
        <v>43886</v>
      </c>
      <c r="H1796" s="12">
        <v>3003</v>
      </c>
      <c r="I1796" s="12">
        <v>421</v>
      </c>
      <c r="J1796" s="12">
        <v>2582</v>
      </c>
      <c r="K1796" s="12">
        <v>2597</v>
      </c>
      <c r="L1796" s="12">
        <v>-15</v>
      </c>
      <c r="M1796" s="14">
        <v>0.14019314019314019</v>
      </c>
      <c r="N1796" s="14">
        <v>-5.8094500387296669E-3</v>
      </c>
    </row>
    <row r="1797" spans="5:14" x14ac:dyDescent="0.25">
      <c r="E1797" s="9"/>
      <c r="F1797" s="11" t="s">
        <v>6</v>
      </c>
      <c r="G1797" s="13">
        <v>43887</v>
      </c>
      <c r="H1797" s="12">
        <v>5999</v>
      </c>
      <c r="I1797" s="12">
        <v>420</v>
      </c>
      <c r="J1797" s="12">
        <v>5579</v>
      </c>
      <c r="K1797" s="12">
        <v>2532</v>
      </c>
      <c r="L1797" s="12">
        <v>3047</v>
      </c>
      <c r="M1797" s="14">
        <v>7.0011668611435235E-2</v>
      </c>
      <c r="N1797" s="14">
        <v>0.54615522495070801</v>
      </c>
    </row>
    <row r="1798" spans="5:14" x14ac:dyDescent="0.25">
      <c r="E1798" s="9"/>
      <c r="F1798" s="11" t="s">
        <v>6</v>
      </c>
      <c r="G1798" s="13">
        <v>43888</v>
      </c>
      <c r="H1798" s="12">
        <v>3695</v>
      </c>
      <c r="I1798" s="12">
        <v>468</v>
      </c>
      <c r="J1798" s="12">
        <v>3227</v>
      </c>
      <c r="K1798" s="12">
        <v>1862</v>
      </c>
      <c r="L1798" s="12">
        <v>1365</v>
      </c>
      <c r="M1798" s="14">
        <v>0.1266576454668471</v>
      </c>
      <c r="N1798" s="14">
        <v>0.42299349240780909</v>
      </c>
    </row>
    <row r="1799" spans="5:14" x14ac:dyDescent="0.25">
      <c r="E1799" s="9"/>
      <c r="F1799" s="11" t="s">
        <v>6</v>
      </c>
      <c r="G1799" s="13">
        <v>43889</v>
      </c>
      <c r="H1799" s="12">
        <v>3089</v>
      </c>
      <c r="I1799" s="12">
        <v>468</v>
      </c>
      <c r="J1799" s="12">
        <v>2621</v>
      </c>
      <c r="K1799" s="12">
        <v>2860</v>
      </c>
      <c r="L1799" s="12">
        <v>-239</v>
      </c>
      <c r="M1799" s="14">
        <v>0.15150534153447717</v>
      </c>
      <c r="N1799" s="14">
        <v>-9.1186570011446019E-2</v>
      </c>
    </row>
    <row r="1800" spans="5:14" x14ac:dyDescent="0.25">
      <c r="E1800" s="9"/>
      <c r="F1800" s="11" t="s">
        <v>6</v>
      </c>
      <c r="G1800" s="13">
        <v>43890</v>
      </c>
      <c r="H1800" s="12">
        <v>3065</v>
      </c>
      <c r="I1800" s="12">
        <v>471</v>
      </c>
      <c r="J1800" s="12">
        <v>2594</v>
      </c>
      <c r="K1800" s="12">
        <v>2387</v>
      </c>
      <c r="L1800" s="12">
        <v>207</v>
      </c>
      <c r="M1800" s="14">
        <v>0.1536704730831974</v>
      </c>
      <c r="N1800" s="14">
        <v>7.9799537393986125E-2</v>
      </c>
    </row>
    <row r="1801" spans="5:14" x14ac:dyDescent="0.25">
      <c r="E1801" s="9"/>
      <c r="F1801" s="11" t="s">
        <v>6</v>
      </c>
      <c r="G1801" s="13">
        <v>43891</v>
      </c>
      <c r="H1801" s="12">
        <v>4185</v>
      </c>
      <c r="I1801" s="12">
        <v>389</v>
      </c>
      <c r="J1801" s="12">
        <v>3796</v>
      </c>
      <c r="K1801" s="12">
        <v>2531</v>
      </c>
      <c r="L1801" s="12">
        <v>1265</v>
      </c>
      <c r="M1801" s="14">
        <v>9.29510155316607E-2</v>
      </c>
      <c r="N1801" s="14">
        <v>0.33324552160168597</v>
      </c>
    </row>
    <row r="1802" spans="5:14" x14ac:dyDescent="0.25">
      <c r="E1802" s="9"/>
      <c r="F1802" s="11" t="s">
        <v>6</v>
      </c>
      <c r="G1802" s="13">
        <v>43892</v>
      </c>
      <c r="H1802" s="12">
        <v>5837</v>
      </c>
      <c r="I1802" s="12">
        <v>589</v>
      </c>
      <c r="J1802" s="12">
        <v>5248</v>
      </c>
      <c r="K1802" s="12">
        <v>1643</v>
      </c>
      <c r="L1802" s="12">
        <v>3605</v>
      </c>
      <c r="M1802" s="14">
        <v>0.10090800068528354</v>
      </c>
      <c r="N1802" s="14">
        <v>0.68692835365853655</v>
      </c>
    </row>
    <row r="1803" spans="5:14" x14ac:dyDescent="0.25">
      <c r="E1803" s="9"/>
      <c r="F1803" s="11" t="s">
        <v>6</v>
      </c>
      <c r="G1803" s="13">
        <v>43893</v>
      </c>
      <c r="H1803" s="12">
        <v>4147</v>
      </c>
      <c r="I1803" s="12">
        <v>524</v>
      </c>
      <c r="J1803" s="12">
        <v>3623</v>
      </c>
      <c r="K1803" s="12">
        <v>2427</v>
      </c>
      <c r="L1803" s="12">
        <v>1196</v>
      </c>
      <c r="M1803" s="14">
        <v>0.12635640221847119</v>
      </c>
      <c r="N1803" s="14">
        <v>0.33011316588462603</v>
      </c>
    </row>
    <row r="1804" spans="5:14" x14ac:dyDescent="0.25">
      <c r="E1804" s="9"/>
      <c r="F1804" s="11" t="s">
        <v>6</v>
      </c>
      <c r="G1804" s="13">
        <v>43894</v>
      </c>
      <c r="H1804" s="12">
        <v>4662</v>
      </c>
      <c r="I1804" s="12">
        <v>404</v>
      </c>
      <c r="J1804" s="12">
        <v>4258</v>
      </c>
      <c r="K1804" s="12">
        <v>2864</v>
      </c>
      <c r="L1804" s="12">
        <v>1394</v>
      </c>
      <c r="M1804" s="14">
        <v>8.6658086658086664E-2</v>
      </c>
      <c r="N1804" s="14">
        <v>0.32738374823860966</v>
      </c>
    </row>
    <row r="1805" spans="5:14" x14ac:dyDescent="0.25">
      <c r="E1805" s="9"/>
      <c r="F1805" s="11" t="s">
        <v>6</v>
      </c>
      <c r="G1805" s="13">
        <v>43895</v>
      </c>
      <c r="H1805" s="12">
        <v>4328</v>
      </c>
      <c r="I1805" s="12">
        <v>386</v>
      </c>
      <c r="J1805" s="12">
        <v>3942</v>
      </c>
      <c r="K1805" s="12">
        <v>2877</v>
      </c>
      <c r="L1805" s="12">
        <v>1065</v>
      </c>
      <c r="M1805" s="14">
        <v>8.9186691312384478E-2</v>
      </c>
      <c r="N1805" s="14">
        <v>0.27016742770167429</v>
      </c>
    </row>
    <row r="1806" spans="5:14" x14ac:dyDescent="0.25">
      <c r="E1806" s="9"/>
      <c r="F1806" s="11" t="s">
        <v>6</v>
      </c>
      <c r="G1806" s="13">
        <v>43896</v>
      </c>
      <c r="H1806" s="12">
        <v>5237</v>
      </c>
      <c r="I1806" s="12">
        <v>327</v>
      </c>
      <c r="J1806" s="12">
        <v>4910</v>
      </c>
      <c r="K1806" s="12">
        <v>1555</v>
      </c>
      <c r="L1806" s="12">
        <v>3355</v>
      </c>
      <c r="M1806" s="14">
        <v>6.2440328432308574E-2</v>
      </c>
      <c r="N1806" s="14">
        <v>0.68329938900203668</v>
      </c>
    </row>
    <row r="1807" spans="5:14" x14ac:dyDescent="0.25">
      <c r="E1807" s="9"/>
      <c r="F1807" s="11" t="s">
        <v>6</v>
      </c>
      <c r="G1807" s="13">
        <v>43897</v>
      </c>
      <c r="H1807" s="12">
        <v>3345</v>
      </c>
      <c r="I1807" s="12">
        <v>445</v>
      </c>
      <c r="J1807" s="12">
        <v>2900</v>
      </c>
      <c r="K1807" s="12">
        <v>1670</v>
      </c>
      <c r="L1807" s="12">
        <v>1230</v>
      </c>
      <c r="M1807" s="14">
        <v>0.13303437967115098</v>
      </c>
      <c r="N1807" s="14">
        <v>0.42413793103448277</v>
      </c>
    </row>
    <row r="1808" spans="5:14" x14ac:dyDescent="0.25">
      <c r="E1808" s="9"/>
      <c r="F1808" s="11" t="s">
        <v>6</v>
      </c>
      <c r="G1808" s="13">
        <v>43898</v>
      </c>
      <c r="H1808" s="12">
        <v>5111</v>
      </c>
      <c r="I1808" s="12">
        <v>570</v>
      </c>
      <c r="J1808" s="12">
        <v>4541</v>
      </c>
      <c r="K1808" s="12">
        <v>1583</v>
      </c>
      <c r="L1808" s="12">
        <v>2958</v>
      </c>
      <c r="M1808" s="14">
        <v>0.11152416356877323</v>
      </c>
      <c r="N1808" s="14">
        <v>0.65139837040299498</v>
      </c>
    </row>
    <row r="1809" spans="5:14" x14ac:dyDescent="0.25">
      <c r="E1809" s="9"/>
      <c r="F1809" s="11" t="s">
        <v>6</v>
      </c>
      <c r="G1809" s="13">
        <v>43899</v>
      </c>
      <c r="H1809" s="12">
        <v>4426</v>
      </c>
      <c r="I1809" s="12">
        <v>553</v>
      </c>
      <c r="J1809" s="12">
        <v>3873</v>
      </c>
      <c r="K1809" s="12">
        <v>2715</v>
      </c>
      <c r="L1809" s="12">
        <v>1158</v>
      </c>
      <c r="M1809" s="14">
        <v>0.12494351558969724</v>
      </c>
      <c r="N1809" s="14">
        <v>0.29899302865995353</v>
      </c>
    </row>
    <row r="1810" spans="5:14" x14ac:dyDescent="0.25">
      <c r="E1810" s="9"/>
      <c r="F1810" s="11" t="s">
        <v>6</v>
      </c>
      <c r="G1810" s="13">
        <v>43900</v>
      </c>
      <c r="H1810" s="12">
        <v>4027</v>
      </c>
      <c r="I1810" s="12">
        <v>492</v>
      </c>
      <c r="J1810" s="12">
        <v>3535</v>
      </c>
      <c r="K1810" s="12">
        <v>2857</v>
      </c>
      <c r="L1810" s="12">
        <v>678</v>
      </c>
      <c r="M1810" s="14">
        <v>0.12217531661286317</v>
      </c>
      <c r="N1810" s="14">
        <v>0.1917963224893918</v>
      </c>
    </row>
    <row r="1811" spans="5:14" x14ac:dyDescent="0.25">
      <c r="E1811" s="9"/>
      <c r="F1811" s="11" t="s">
        <v>6</v>
      </c>
      <c r="G1811" s="13">
        <v>43901</v>
      </c>
      <c r="H1811" s="12">
        <v>3671</v>
      </c>
      <c r="I1811" s="12">
        <v>512</v>
      </c>
      <c r="J1811" s="12">
        <v>3159</v>
      </c>
      <c r="K1811" s="12">
        <v>2967</v>
      </c>
      <c r="L1811" s="12">
        <v>192</v>
      </c>
      <c r="M1811" s="14">
        <v>0.13947153364205939</v>
      </c>
      <c r="N1811" s="14">
        <v>6.0778727445394115E-2</v>
      </c>
    </row>
    <row r="1812" spans="5:14" x14ac:dyDescent="0.25">
      <c r="E1812" s="9"/>
      <c r="F1812" s="11" t="s">
        <v>6</v>
      </c>
      <c r="G1812" s="13">
        <v>43902</v>
      </c>
      <c r="H1812" s="12">
        <v>3047</v>
      </c>
      <c r="I1812" s="12">
        <v>300</v>
      </c>
      <c r="J1812" s="12">
        <v>2747</v>
      </c>
      <c r="K1812" s="12">
        <v>2410</v>
      </c>
      <c r="L1812" s="12">
        <v>337</v>
      </c>
      <c r="M1812" s="14">
        <v>9.8457499179520847E-2</v>
      </c>
      <c r="N1812" s="14">
        <v>0.12267928649435748</v>
      </c>
    </row>
    <row r="1813" spans="5:14" x14ac:dyDescent="0.25">
      <c r="E1813" s="9"/>
      <c r="F1813" s="11" t="s">
        <v>6</v>
      </c>
      <c r="G1813" s="13">
        <v>43903</v>
      </c>
      <c r="H1813" s="12">
        <v>3119</v>
      </c>
      <c r="I1813" s="12">
        <v>322</v>
      </c>
      <c r="J1813" s="12">
        <v>2797</v>
      </c>
      <c r="K1813" s="12">
        <v>2427</v>
      </c>
      <c r="L1813" s="12">
        <v>370</v>
      </c>
      <c r="M1813" s="14">
        <v>0.10323821737736454</v>
      </c>
      <c r="N1813" s="14">
        <v>0.13228459063282089</v>
      </c>
    </row>
    <row r="1814" spans="5:14" x14ac:dyDescent="0.25">
      <c r="E1814" s="9"/>
      <c r="F1814" s="11" t="s">
        <v>6</v>
      </c>
      <c r="G1814" s="13">
        <v>43904</v>
      </c>
      <c r="H1814" s="12">
        <v>3249</v>
      </c>
      <c r="I1814" s="12">
        <v>343</v>
      </c>
      <c r="J1814" s="12">
        <v>2906</v>
      </c>
      <c r="K1814" s="12">
        <v>2191</v>
      </c>
      <c r="L1814" s="12">
        <v>715</v>
      </c>
      <c r="M1814" s="14">
        <v>0.10557094490612497</v>
      </c>
      <c r="N1814" s="14">
        <v>0.24604267033723332</v>
      </c>
    </row>
    <row r="1815" spans="5:14" x14ac:dyDescent="0.25">
      <c r="E1815" s="9"/>
      <c r="F1815" s="11" t="s">
        <v>6</v>
      </c>
      <c r="G1815" s="13">
        <v>43905</v>
      </c>
      <c r="H1815" s="12">
        <v>3275</v>
      </c>
      <c r="I1815" s="12">
        <v>495</v>
      </c>
      <c r="J1815" s="12">
        <v>2780</v>
      </c>
      <c r="K1815" s="12">
        <v>2744</v>
      </c>
      <c r="L1815" s="12">
        <v>36</v>
      </c>
      <c r="M1815" s="14">
        <v>0.15114503816793892</v>
      </c>
      <c r="N1815" s="14">
        <v>1.2949640287769784E-2</v>
      </c>
    </row>
    <row r="1816" spans="5:14" x14ac:dyDescent="0.25">
      <c r="E1816" s="9"/>
      <c r="F1816" s="11" t="s">
        <v>6</v>
      </c>
      <c r="G1816" s="13">
        <v>43906</v>
      </c>
      <c r="H1816" s="12">
        <v>5925</v>
      </c>
      <c r="I1816" s="12">
        <v>497</v>
      </c>
      <c r="J1816" s="12">
        <v>5428</v>
      </c>
      <c r="K1816" s="12">
        <v>1541</v>
      </c>
      <c r="L1816" s="12">
        <v>3887</v>
      </c>
      <c r="M1816" s="14">
        <v>8.3881856540084385E-2</v>
      </c>
      <c r="N1816" s="14">
        <v>0.71610169491525422</v>
      </c>
    </row>
    <row r="1817" spans="5:14" x14ac:dyDescent="0.25">
      <c r="E1817" s="9"/>
      <c r="F1817" s="11" t="s">
        <v>6</v>
      </c>
      <c r="G1817" s="13">
        <v>43907</v>
      </c>
      <c r="H1817" s="12">
        <v>4665</v>
      </c>
      <c r="I1817" s="12">
        <v>436</v>
      </c>
      <c r="J1817" s="12">
        <v>4229</v>
      </c>
      <c r="K1817" s="12">
        <v>2538</v>
      </c>
      <c r="L1817" s="12">
        <v>1691</v>
      </c>
      <c r="M1817" s="14">
        <v>9.3461950696677384E-2</v>
      </c>
      <c r="N1817" s="14">
        <v>0.39985812248758573</v>
      </c>
    </row>
    <row r="1818" spans="5:14" x14ac:dyDescent="0.25">
      <c r="E1818" s="9"/>
      <c r="F1818" s="11" t="s">
        <v>6</v>
      </c>
      <c r="G1818" s="13">
        <v>43908</v>
      </c>
      <c r="H1818" s="12">
        <v>5966</v>
      </c>
      <c r="I1818" s="12">
        <v>469</v>
      </c>
      <c r="J1818" s="12">
        <v>5497</v>
      </c>
      <c r="K1818" s="12">
        <v>2950</v>
      </c>
      <c r="L1818" s="12">
        <v>2547</v>
      </c>
      <c r="M1818" s="14">
        <v>7.861213543412672E-2</v>
      </c>
      <c r="N1818" s="14">
        <v>0.4633436419865381</v>
      </c>
    </row>
    <row r="1819" spans="5:14" x14ac:dyDescent="0.25">
      <c r="E1819" s="9"/>
      <c r="F1819" s="11" t="s">
        <v>6</v>
      </c>
      <c r="G1819" s="13">
        <v>43909</v>
      </c>
      <c r="H1819" s="12">
        <v>4578</v>
      </c>
      <c r="I1819" s="12">
        <v>566</v>
      </c>
      <c r="J1819" s="12">
        <v>4012</v>
      </c>
      <c r="K1819" s="12">
        <v>2491</v>
      </c>
      <c r="L1819" s="12">
        <v>1521</v>
      </c>
      <c r="M1819" s="14">
        <v>0.12363477501092179</v>
      </c>
      <c r="N1819" s="14">
        <v>0.3791126620139581</v>
      </c>
    </row>
    <row r="1820" spans="5:14" x14ac:dyDescent="0.25">
      <c r="E1820" s="9"/>
      <c r="F1820" s="11" t="s">
        <v>6</v>
      </c>
      <c r="G1820" s="13">
        <v>43910</v>
      </c>
      <c r="H1820" s="12">
        <v>5178</v>
      </c>
      <c r="I1820" s="12">
        <v>527</v>
      </c>
      <c r="J1820" s="12">
        <v>4651</v>
      </c>
      <c r="K1820" s="12">
        <v>2530</v>
      </c>
      <c r="L1820" s="12">
        <v>2121</v>
      </c>
      <c r="M1820" s="14">
        <v>0.10177674777906527</v>
      </c>
      <c r="N1820" s="14">
        <v>0.45603096108363794</v>
      </c>
    </row>
    <row r="1821" spans="5:14" x14ac:dyDescent="0.25">
      <c r="E1821" s="9"/>
      <c r="F1821" s="11" t="s">
        <v>6</v>
      </c>
      <c r="G1821" s="13">
        <v>43911</v>
      </c>
      <c r="H1821" s="12">
        <v>4525</v>
      </c>
      <c r="I1821" s="12">
        <v>449</v>
      </c>
      <c r="J1821" s="12">
        <v>4076</v>
      </c>
      <c r="K1821" s="12">
        <v>1510</v>
      </c>
      <c r="L1821" s="12">
        <v>2566</v>
      </c>
      <c r="M1821" s="14">
        <v>9.922651933701658E-2</v>
      </c>
      <c r="N1821" s="14">
        <v>0.62953876349362115</v>
      </c>
    </row>
    <row r="1822" spans="5:14" x14ac:dyDescent="0.25">
      <c r="E1822" s="9"/>
      <c r="F1822" s="11" t="s">
        <v>6</v>
      </c>
      <c r="G1822" s="13">
        <v>43912</v>
      </c>
      <c r="H1822" s="12">
        <v>4534</v>
      </c>
      <c r="I1822" s="12">
        <v>492</v>
      </c>
      <c r="J1822" s="12">
        <v>4042</v>
      </c>
      <c r="K1822" s="12">
        <v>2802</v>
      </c>
      <c r="L1822" s="12">
        <v>1240</v>
      </c>
      <c r="M1822" s="14">
        <v>0.10851345390383767</v>
      </c>
      <c r="N1822" s="14">
        <v>0.30677882236516574</v>
      </c>
    </row>
    <row r="1823" spans="5:14" x14ac:dyDescent="0.25">
      <c r="E1823" s="9"/>
      <c r="F1823" s="11" t="s">
        <v>6</v>
      </c>
      <c r="G1823" s="13">
        <v>43913</v>
      </c>
      <c r="H1823" s="12">
        <v>5676</v>
      </c>
      <c r="I1823" s="12">
        <v>460</v>
      </c>
      <c r="J1823" s="12">
        <v>5216</v>
      </c>
      <c r="K1823" s="12">
        <v>2136</v>
      </c>
      <c r="L1823" s="12">
        <v>3080</v>
      </c>
      <c r="M1823" s="14">
        <v>8.1042988019732212E-2</v>
      </c>
      <c r="N1823" s="14">
        <v>0.5904907975460123</v>
      </c>
    </row>
    <row r="1824" spans="5:14" x14ac:dyDescent="0.25">
      <c r="E1824" s="9"/>
      <c r="F1824" s="11" t="s">
        <v>6</v>
      </c>
      <c r="G1824" s="13">
        <v>43914</v>
      </c>
      <c r="H1824" s="12">
        <v>4367</v>
      </c>
      <c r="I1824" s="12">
        <v>522</v>
      </c>
      <c r="J1824" s="12">
        <v>3845</v>
      </c>
      <c r="K1824" s="12">
        <v>1805</v>
      </c>
      <c r="L1824" s="12">
        <v>2040</v>
      </c>
      <c r="M1824" s="14">
        <v>0.11953286008701626</v>
      </c>
      <c r="N1824" s="14">
        <v>0.53055916775032508</v>
      </c>
    </row>
    <row r="1825" spans="5:14" x14ac:dyDescent="0.25">
      <c r="E1825" s="9"/>
      <c r="F1825" s="11" t="s">
        <v>6</v>
      </c>
      <c r="G1825" s="13">
        <v>43915</v>
      </c>
      <c r="H1825" s="12">
        <v>3273</v>
      </c>
      <c r="I1825" s="12">
        <v>593</v>
      </c>
      <c r="J1825" s="12">
        <v>2680</v>
      </c>
      <c r="K1825" s="12">
        <v>2857</v>
      </c>
      <c r="L1825" s="12">
        <v>-177</v>
      </c>
      <c r="M1825" s="14">
        <v>0.1811793461655973</v>
      </c>
      <c r="N1825" s="14">
        <v>-6.6044776119402987E-2</v>
      </c>
    </row>
    <row r="1826" spans="5:14" x14ac:dyDescent="0.25">
      <c r="E1826" s="9"/>
      <c r="F1826" s="11" t="s">
        <v>6</v>
      </c>
      <c r="G1826" s="13">
        <v>43916</v>
      </c>
      <c r="H1826" s="12">
        <v>3768</v>
      </c>
      <c r="I1826" s="12">
        <v>458</v>
      </c>
      <c r="J1826" s="12">
        <v>3310</v>
      </c>
      <c r="K1826" s="12">
        <v>1782</v>
      </c>
      <c r="L1826" s="12">
        <v>1528</v>
      </c>
      <c r="M1826" s="14">
        <v>0.12154989384288747</v>
      </c>
      <c r="N1826" s="14">
        <v>0.46163141993957701</v>
      </c>
    </row>
    <row r="1827" spans="5:14" x14ac:dyDescent="0.25">
      <c r="E1827" s="9"/>
      <c r="F1827" s="11" t="s">
        <v>6</v>
      </c>
      <c r="G1827" s="13">
        <v>43917</v>
      </c>
      <c r="H1827" s="12">
        <v>5368</v>
      </c>
      <c r="I1827" s="12">
        <v>380</v>
      </c>
      <c r="J1827" s="12">
        <v>4988</v>
      </c>
      <c r="K1827" s="12">
        <v>1755</v>
      </c>
      <c r="L1827" s="12">
        <v>3233</v>
      </c>
      <c r="M1827" s="14">
        <v>7.0789865871833085E-2</v>
      </c>
      <c r="N1827" s="14">
        <v>0.64815557337610263</v>
      </c>
    </row>
    <row r="1828" spans="5:14" x14ac:dyDescent="0.25">
      <c r="E1828" s="9"/>
      <c r="F1828" s="11" t="s">
        <v>6</v>
      </c>
      <c r="G1828" s="13">
        <v>43918</v>
      </c>
      <c r="H1828" s="12">
        <v>3201</v>
      </c>
      <c r="I1828" s="12">
        <v>380</v>
      </c>
      <c r="J1828" s="12">
        <v>2821</v>
      </c>
      <c r="K1828" s="12">
        <v>1630</v>
      </c>
      <c r="L1828" s="12">
        <v>1191</v>
      </c>
      <c r="M1828" s="14">
        <v>0.11871290221805686</v>
      </c>
      <c r="N1828" s="14">
        <v>0.42219071251329315</v>
      </c>
    </row>
    <row r="1829" spans="5:14" x14ac:dyDescent="0.25">
      <c r="E1829" s="9"/>
      <c r="F1829" s="11" t="s">
        <v>6</v>
      </c>
      <c r="G1829" s="13">
        <v>43919</v>
      </c>
      <c r="H1829" s="12">
        <v>4958</v>
      </c>
      <c r="I1829" s="12">
        <v>580</v>
      </c>
      <c r="J1829" s="12">
        <v>4378</v>
      </c>
      <c r="K1829" s="12">
        <v>2483</v>
      </c>
      <c r="L1829" s="12">
        <v>1895</v>
      </c>
      <c r="M1829" s="14">
        <v>0.11698265429608713</v>
      </c>
      <c r="N1829" s="14">
        <v>0.43284604842393787</v>
      </c>
    </row>
    <row r="1830" spans="5:14" x14ac:dyDescent="0.25">
      <c r="E1830" s="9"/>
      <c r="F1830" s="11" t="s">
        <v>6</v>
      </c>
      <c r="G1830" s="13">
        <v>43920</v>
      </c>
      <c r="H1830" s="12">
        <v>4074</v>
      </c>
      <c r="I1830" s="12">
        <v>317</v>
      </c>
      <c r="J1830" s="12">
        <v>3757</v>
      </c>
      <c r="K1830" s="12">
        <v>2947</v>
      </c>
      <c r="L1830" s="12">
        <v>810</v>
      </c>
      <c r="M1830" s="14">
        <v>7.7810505645557193E-2</v>
      </c>
      <c r="N1830" s="14">
        <v>0.21559755123768964</v>
      </c>
    </row>
    <row r="1831" spans="5:14" x14ac:dyDescent="0.25">
      <c r="E1831" s="9"/>
      <c r="F1831" s="11" t="s">
        <v>6</v>
      </c>
      <c r="G1831" s="13">
        <v>43921</v>
      </c>
      <c r="H1831" s="12">
        <v>5498</v>
      </c>
      <c r="I1831" s="12">
        <v>463</v>
      </c>
      <c r="J1831" s="12">
        <v>5035</v>
      </c>
      <c r="K1831" s="12">
        <v>2250</v>
      </c>
      <c r="L1831" s="12">
        <v>2785</v>
      </c>
      <c r="M1831" s="14">
        <v>8.4212440887595483E-2</v>
      </c>
      <c r="N1831" s="14">
        <v>0.55312810327706052</v>
      </c>
    </row>
    <row r="1832" spans="5:14" x14ac:dyDescent="0.25">
      <c r="E1832" s="9"/>
      <c r="F1832" s="11" t="s">
        <v>7</v>
      </c>
      <c r="G1832" s="13">
        <v>43466</v>
      </c>
      <c r="H1832" s="12">
        <v>3555</v>
      </c>
      <c r="I1832" s="12">
        <v>454</v>
      </c>
      <c r="J1832" s="12">
        <v>3101</v>
      </c>
      <c r="K1832" s="12">
        <v>2933</v>
      </c>
      <c r="L1832" s="12">
        <v>168</v>
      </c>
      <c r="M1832" s="14">
        <v>0.12770745428973276</v>
      </c>
      <c r="N1832" s="14">
        <v>5.4176072234762979E-2</v>
      </c>
    </row>
    <row r="1833" spans="5:14" x14ac:dyDescent="0.25">
      <c r="E1833" s="9"/>
      <c r="F1833" s="11" t="s">
        <v>7</v>
      </c>
      <c r="G1833" s="13">
        <v>43467</v>
      </c>
      <c r="H1833" s="12">
        <v>5456</v>
      </c>
      <c r="I1833" s="12">
        <v>544</v>
      </c>
      <c r="J1833" s="12">
        <v>4912</v>
      </c>
      <c r="K1833" s="12">
        <v>2788</v>
      </c>
      <c r="L1833" s="12">
        <v>2124</v>
      </c>
      <c r="M1833" s="14">
        <v>9.9706744868035185E-2</v>
      </c>
      <c r="N1833" s="14">
        <v>0.43241042345276876</v>
      </c>
    </row>
    <row r="1834" spans="5:14" x14ac:dyDescent="0.25">
      <c r="E1834" s="9"/>
      <c r="F1834" s="11" t="s">
        <v>7</v>
      </c>
      <c r="G1834" s="13">
        <v>43468</v>
      </c>
      <c r="H1834" s="12">
        <v>4503</v>
      </c>
      <c r="I1834" s="12">
        <v>358</v>
      </c>
      <c r="J1834" s="12">
        <v>4145</v>
      </c>
      <c r="K1834" s="12">
        <v>2790</v>
      </c>
      <c r="L1834" s="12">
        <v>1355</v>
      </c>
      <c r="M1834" s="14">
        <v>7.9502553852986893E-2</v>
      </c>
      <c r="N1834" s="14">
        <v>0.32689987937273823</v>
      </c>
    </row>
    <row r="1835" spans="5:14" x14ac:dyDescent="0.25">
      <c r="E1835" s="9"/>
      <c r="F1835" s="11" t="s">
        <v>7</v>
      </c>
      <c r="G1835" s="13">
        <v>43469</v>
      </c>
      <c r="H1835" s="12">
        <v>3963</v>
      </c>
      <c r="I1835" s="12">
        <v>423</v>
      </c>
      <c r="J1835" s="12">
        <v>3540</v>
      </c>
      <c r="K1835" s="12">
        <v>2796</v>
      </c>
      <c r="L1835" s="12">
        <v>744</v>
      </c>
      <c r="M1835" s="14">
        <v>0.10673732021196064</v>
      </c>
      <c r="N1835" s="14">
        <v>0.21016949152542372</v>
      </c>
    </row>
    <row r="1836" spans="5:14" x14ac:dyDescent="0.25">
      <c r="E1836" s="9"/>
      <c r="F1836" s="11" t="s">
        <v>7</v>
      </c>
      <c r="G1836" s="13">
        <v>43470</v>
      </c>
      <c r="H1836" s="12">
        <v>4367</v>
      </c>
      <c r="I1836" s="12">
        <v>448</v>
      </c>
      <c r="J1836" s="12">
        <v>3919</v>
      </c>
      <c r="K1836" s="12">
        <v>2785</v>
      </c>
      <c r="L1836" s="12">
        <v>1134</v>
      </c>
      <c r="M1836" s="14">
        <v>0.10258758873368445</v>
      </c>
      <c r="N1836" s="14">
        <v>0.28935953049247259</v>
      </c>
    </row>
    <row r="1837" spans="5:14" x14ac:dyDescent="0.25">
      <c r="E1837" s="9"/>
      <c r="F1837" s="11" t="s">
        <v>7</v>
      </c>
      <c r="G1837" s="13">
        <v>43471</v>
      </c>
      <c r="H1837" s="12">
        <v>3467</v>
      </c>
      <c r="I1837" s="12">
        <v>346</v>
      </c>
      <c r="J1837" s="12">
        <v>3121</v>
      </c>
      <c r="K1837" s="12">
        <v>2122</v>
      </c>
      <c r="L1837" s="12">
        <v>999</v>
      </c>
      <c r="M1837" s="14">
        <v>9.9798096336890685E-2</v>
      </c>
      <c r="N1837" s="14">
        <v>0.32008971483498877</v>
      </c>
    </row>
    <row r="1838" spans="5:14" x14ac:dyDescent="0.25">
      <c r="E1838" s="9"/>
      <c r="F1838" s="11" t="s">
        <v>7</v>
      </c>
      <c r="G1838" s="13">
        <v>43472</v>
      </c>
      <c r="H1838" s="12">
        <v>5248</v>
      </c>
      <c r="I1838" s="12">
        <v>374</v>
      </c>
      <c r="J1838" s="12">
        <v>4874</v>
      </c>
      <c r="K1838" s="12">
        <v>2652</v>
      </c>
      <c r="L1838" s="12">
        <v>2222</v>
      </c>
      <c r="M1838" s="14">
        <v>7.1265243902439018E-2</v>
      </c>
      <c r="N1838" s="14">
        <v>0.45588838736151005</v>
      </c>
    </row>
    <row r="1839" spans="5:14" x14ac:dyDescent="0.25">
      <c r="E1839" s="9"/>
      <c r="F1839" s="11" t="s">
        <v>7</v>
      </c>
      <c r="G1839" s="13">
        <v>43473</v>
      </c>
      <c r="H1839" s="12">
        <v>4670</v>
      </c>
      <c r="I1839" s="12">
        <v>317</v>
      </c>
      <c r="J1839" s="12">
        <v>4353</v>
      </c>
      <c r="K1839" s="12">
        <v>2058</v>
      </c>
      <c r="L1839" s="12">
        <v>2295</v>
      </c>
      <c r="M1839" s="14">
        <v>6.7880085653104924E-2</v>
      </c>
      <c r="N1839" s="14">
        <v>0.52722260509993113</v>
      </c>
    </row>
    <row r="1840" spans="5:14" x14ac:dyDescent="0.25">
      <c r="E1840" s="9"/>
      <c r="F1840" s="11" t="s">
        <v>7</v>
      </c>
      <c r="G1840" s="13">
        <v>43474</v>
      </c>
      <c r="H1840" s="12">
        <v>3248</v>
      </c>
      <c r="I1840" s="12">
        <v>532</v>
      </c>
      <c r="J1840" s="12">
        <v>2716</v>
      </c>
      <c r="K1840" s="12">
        <v>2467</v>
      </c>
      <c r="L1840" s="12">
        <v>249</v>
      </c>
      <c r="M1840" s="14">
        <v>0.16379310344827586</v>
      </c>
      <c r="N1840" s="14">
        <v>9.167893961708394E-2</v>
      </c>
    </row>
    <row r="1841" spans="5:14" x14ac:dyDescent="0.25">
      <c r="E1841" s="9"/>
      <c r="F1841" s="11" t="s">
        <v>7</v>
      </c>
      <c r="G1841" s="13">
        <v>43475</v>
      </c>
      <c r="H1841" s="12">
        <v>3441</v>
      </c>
      <c r="I1841" s="12">
        <v>405</v>
      </c>
      <c r="J1841" s="12">
        <v>3036</v>
      </c>
      <c r="K1841" s="12">
        <v>2988</v>
      </c>
      <c r="L1841" s="12">
        <v>48</v>
      </c>
      <c r="M1841" s="14">
        <v>0.11769834350479512</v>
      </c>
      <c r="N1841" s="14">
        <v>1.5810276679841896E-2</v>
      </c>
    </row>
    <row r="1842" spans="5:14" x14ac:dyDescent="0.25">
      <c r="E1842" s="9"/>
      <c r="F1842" s="11" t="s">
        <v>7</v>
      </c>
      <c r="G1842" s="13">
        <v>43476</v>
      </c>
      <c r="H1842" s="12">
        <v>5908</v>
      </c>
      <c r="I1842" s="12">
        <v>374</v>
      </c>
      <c r="J1842" s="12">
        <v>5534</v>
      </c>
      <c r="K1842" s="12">
        <v>1520</v>
      </c>
      <c r="L1842" s="12">
        <v>4014</v>
      </c>
      <c r="M1842" s="14">
        <v>6.3303994583615436E-2</v>
      </c>
      <c r="N1842" s="14">
        <v>0.72533429707264185</v>
      </c>
    </row>
    <row r="1843" spans="5:14" x14ac:dyDescent="0.25">
      <c r="E1843" s="9"/>
      <c r="F1843" s="11" t="s">
        <v>7</v>
      </c>
      <c r="G1843" s="13">
        <v>43477</v>
      </c>
      <c r="H1843" s="12">
        <v>3997</v>
      </c>
      <c r="I1843" s="12">
        <v>326</v>
      </c>
      <c r="J1843" s="12">
        <v>3671</v>
      </c>
      <c r="K1843" s="12">
        <v>2172</v>
      </c>
      <c r="L1843" s="12">
        <v>1499</v>
      </c>
      <c r="M1843" s="14">
        <v>8.1561170878158618E-2</v>
      </c>
      <c r="N1843" s="14">
        <v>0.40833560337782621</v>
      </c>
    </row>
    <row r="1844" spans="5:14" x14ac:dyDescent="0.25">
      <c r="E1844" s="9"/>
      <c r="F1844" s="11" t="s">
        <v>7</v>
      </c>
      <c r="G1844" s="13">
        <v>43478</v>
      </c>
      <c r="H1844" s="12">
        <v>5647</v>
      </c>
      <c r="I1844" s="12">
        <v>592</v>
      </c>
      <c r="J1844" s="12">
        <v>5055</v>
      </c>
      <c r="K1844" s="12">
        <v>1545</v>
      </c>
      <c r="L1844" s="12">
        <v>3510</v>
      </c>
      <c r="M1844" s="14">
        <v>0.10483442535859748</v>
      </c>
      <c r="N1844" s="14">
        <v>0.6943620178041543</v>
      </c>
    </row>
    <row r="1845" spans="5:14" x14ac:dyDescent="0.25">
      <c r="E1845" s="9"/>
      <c r="F1845" s="11" t="s">
        <v>7</v>
      </c>
      <c r="G1845" s="13">
        <v>43479</v>
      </c>
      <c r="H1845" s="12">
        <v>4476</v>
      </c>
      <c r="I1845" s="12">
        <v>596</v>
      </c>
      <c r="J1845" s="12">
        <v>3880</v>
      </c>
      <c r="K1845" s="12">
        <v>2206</v>
      </c>
      <c r="L1845" s="12">
        <v>1674</v>
      </c>
      <c r="M1845" s="14">
        <v>0.13315460232350312</v>
      </c>
      <c r="N1845" s="14">
        <v>0.43144329896907219</v>
      </c>
    </row>
    <row r="1846" spans="5:14" x14ac:dyDescent="0.25">
      <c r="E1846" s="9"/>
      <c r="F1846" s="11" t="s">
        <v>7</v>
      </c>
      <c r="G1846" s="13">
        <v>43480</v>
      </c>
      <c r="H1846" s="12">
        <v>5151</v>
      </c>
      <c r="I1846" s="12">
        <v>470</v>
      </c>
      <c r="J1846" s="12">
        <v>4681</v>
      </c>
      <c r="K1846" s="12">
        <v>2315</v>
      </c>
      <c r="L1846" s="12">
        <v>2366</v>
      </c>
      <c r="M1846" s="14">
        <v>9.1244418559503007E-2</v>
      </c>
      <c r="N1846" s="14">
        <v>0.50544755394146546</v>
      </c>
    </row>
    <row r="1847" spans="5:14" x14ac:dyDescent="0.25">
      <c r="E1847" s="9"/>
      <c r="F1847" s="11" t="s">
        <v>7</v>
      </c>
      <c r="G1847" s="13">
        <v>43481</v>
      </c>
      <c r="H1847" s="12">
        <v>3659</v>
      </c>
      <c r="I1847" s="12">
        <v>368</v>
      </c>
      <c r="J1847" s="12">
        <v>3291</v>
      </c>
      <c r="K1847" s="12">
        <v>2214</v>
      </c>
      <c r="L1847" s="12">
        <v>1077</v>
      </c>
      <c r="M1847" s="14">
        <v>0.10057392730254168</v>
      </c>
      <c r="N1847" s="14">
        <v>0.32725615314494072</v>
      </c>
    </row>
    <row r="1848" spans="5:14" x14ac:dyDescent="0.25">
      <c r="E1848" s="9"/>
      <c r="F1848" s="11" t="s">
        <v>7</v>
      </c>
      <c r="G1848" s="13">
        <v>43482</v>
      </c>
      <c r="H1848" s="12">
        <v>4473</v>
      </c>
      <c r="I1848" s="12">
        <v>363</v>
      </c>
      <c r="J1848" s="12">
        <v>4110</v>
      </c>
      <c r="K1848" s="12">
        <v>1594</v>
      </c>
      <c r="L1848" s="12">
        <v>2516</v>
      </c>
      <c r="M1848" s="14">
        <v>8.1153588195841717E-2</v>
      </c>
      <c r="N1848" s="14">
        <v>0.61216545012165446</v>
      </c>
    </row>
    <row r="1849" spans="5:14" x14ac:dyDescent="0.25">
      <c r="E1849" s="9"/>
      <c r="F1849" s="11" t="s">
        <v>7</v>
      </c>
      <c r="G1849" s="13">
        <v>43483</v>
      </c>
      <c r="H1849" s="12">
        <v>5498</v>
      </c>
      <c r="I1849" s="12">
        <v>599</v>
      </c>
      <c r="J1849" s="12">
        <v>4899</v>
      </c>
      <c r="K1849" s="12">
        <v>1516</v>
      </c>
      <c r="L1849" s="12">
        <v>3383</v>
      </c>
      <c r="M1849" s="14">
        <v>0.10894870862131684</v>
      </c>
      <c r="N1849" s="14">
        <v>0.69054909165135747</v>
      </c>
    </row>
    <row r="1850" spans="5:14" x14ac:dyDescent="0.25">
      <c r="E1850" s="9"/>
      <c r="F1850" s="11" t="s">
        <v>7</v>
      </c>
      <c r="G1850" s="13">
        <v>43484</v>
      </c>
      <c r="H1850" s="12">
        <v>4679</v>
      </c>
      <c r="I1850" s="12">
        <v>439</v>
      </c>
      <c r="J1850" s="12">
        <v>4240</v>
      </c>
      <c r="K1850" s="12">
        <v>1647</v>
      </c>
      <c r="L1850" s="12">
        <v>2593</v>
      </c>
      <c r="M1850" s="14">
        <v>9.38234665526822E-2</v>
      </c>
      <c r="N1850" s="14">
        <v>0.61155660377358489</v>
      </c>
    </row>
    <row r="1851" spans="5:14" x14ac:dyDescent="0.25">
      <c r="E1851" s="9"/>
      <c r="F1851" s="11" t="s">
        <v>7</v>
      </c>
      <c r="G1851" s="13">
        <v>43485</v>
      </c>
      <c r="H1851" s="12">
        <v>3852</v>
      </c>
      <c r="I1851" s="12">
        <v>321</v>
      </c>
      <c r="J1851" s="12">
        <v>3531</v>
      </c>
      <c r="K1851" s="12">
        <v>2862</v>
      </c>
      <c r="L1851" s="12">
        <v>669</v>
      </c>
      <c r="M1851" s="14">
        <v>8.3333333333333329E-2</v>
      </c>
      <c r="N1851" s="14">
        <v>0.18946474086661003</v>
      </c>
    </row>
    <row r="1852" spans="5:14" x14ac:dyDescent="0.25">
      <c r="E1852" s="9"/>
      <c r="F1852" s="11" t="s">
        <v>7</v>
      </c>
      <c r="G1852" s="13">
        <v>43486</v>
      </c>
      <c r="H1852" s="12">
        <v>5667</v>
      </c>
      <c r="I1852" s="12">
        <v>564</v>
      </c>
      <c r="J1852" s="12">
        <v>5103</v>
      </c>
      <c r="K1852" s="12">
        <v>1804</v>
      </c>
      <c r="L1852" s="12">
        <v>3299</v>
      </c>
      <c r="M1852" s="14">
        <v>9.9523557437797783E-2</v>
      </c>
      <c r="N1852" s="14">
        <v>0.64648246129727616</v>
      </c>
    </row>
    <row r="1853" spans="5:14" x14ac:dyDescent="0.25">
      <c r="E1853" s="9"/>
      <c r="F1853" s="11" t="s">
        <v>7</v>
      </c>
      <c r="G1853" s="13">
        <v>43487</v>
      </c>
      <c r="H1853" s="12">
        <v>4361</v>
      </c>
      <c r="I1853" s="12">
        <v>574</v>
      </c>
      <c r="J1853" s="12">
        <v>3787</v>
      </c>
      <c r="K1853" s="12">
        <v>2869</v>
      </c>
      <c r="L1853" s="12">
        <v>918</v>
      </c>
      <c r="M1853" s="14">
        <v>0.13162118780096307</v>
      </c>
      <c r="N1853" s="14">
        <v>0.24240823871138104</v>
      </c>
    </row>
    <row r="1854" spans="5:14" x14ac:dyDescent="0.25">
      <c r="E1854" s="9"/>
      <c r="F1854" s="11" t="s">
        <v>7</v>
      </c>
      <c r="G1854" s="13">
        <v>43488</v>
      </c>
      <c r="H1854" s="12">
        <v>3870</v>
      </c>
      <c r="I1854" s="12">
        <v>366</v>
      </c>
      <c r="J1854" s="12">
        <v>3504</v>
      </c>
      <c r="K1854" s="12">
        <v>1502</v>
      </c>
      <c r="L1854" s="12">
        <v>2002</v>
      </c>
      <c r="M1854" s="14">
        <v>9.4573643410852712E-2</v>
      </c>
      <c r="N1854" s="14">
        <v>0.57134703196347036</v>
      </c>
    </row>
    <row r="1855" spans="5:14" x14ac:dyDescent="0.25">
      <c r="E1855" s="9"/>
      <c r="F1855" s="11" t="s">
        <v>7</v>
      </c>
      <c r="G1855" s="13">
        <v>43489</v>
      </c>
      <c r="H1855" s="12">
        <v>3808</v>
      </c>
      <c r="I1855" s="12">
        <v>473</v>
      </c>
      <c r="J1855" s="12">
        <v>3335</v>
      </c>
      <c r="K1855" s="12">
        <v>1559</v>
      </c>
      <c r="L1855" s="12">
        <v>1776</v>
      </c>
      <c r="M1855" s="14">
        <v>0.12421218487394958</v>
      </c>
      <c r="N1855" s="14">
        <v>0.53253373313343333</v>
      </c>
    </row>
    <row r="1856" spans="5:14" x14ac:dyDescent="0.25">
      <c r="E1856" s="9"/>
      <c r="F1856" s="11" t="s">
        <v>7</v>
      </c>
      <c r="G1856" s="13">
        <v>43490</v>
      </c>
      <c r="H1856" s="12">
        <v>5886</v>
      </c>
      <c r="I1856" s="12">
        <v>435</v>
      </c>
      <c r="J1856" s="12">
        <v>5451</v>
      </c>
      <c r="K1856" s="12">
        <v>1771</v>
      </c>
      <c r="L1856" s="12">
        <v>3680</v>
      </c>
      <c r="M1856" s="14">
        <v>7.3904179408766563E-2</v>
      </c>
      <c r="N1856" s="14">
        <v>0.67510548523206748</v>
      </c>
    </row>
    <row r="1857" spans="5:14" x14ac:dyDescent="0.25">
      <c r="E1857" s="9"/>
      <c r="F1857" s="11" t="s">
        <v>7</v>
      </c>
      <c r="G1857" s="13">
        <v>43491</v>
      </c>
      <c r="H1857" s="12">
        <v>3192</v>
      </c>
      <c r="I1857" s="12">
        <v>300</v>
      </c>
      <c r="J1857" s="12">
        <v>2892</v>
      </c>
      <c r="K1857" s="12">
        <v>2884</v>
      </c>
      <c r="L1857" s="12">
        <v>8</v>
      </c>
      <c r="M1857" s="14">
        <v>9.3984962406015032E-2</v>
      </c>
      <c r="N1857" s="14">
        <v>2.7662517289073307E-3</v>
      </c>
    </row>
    <row r="1858" spans="5:14" x14ac:dyDescent="0.25">
      <c r="E1858" s="9"/>
      <c r="F1858" s="11" t="s">
        <v>7</v>
      </c>
      <c r="G1858" s="13">
        <v>43492</v>
      </c>
      <c r="H1858" s="12">
        <v>3415</v>
      </c>
      <c r="I1858" s="12">
        <v>546</v>
      </c>
      <c r="J1858" s="12">
        <v>2869</v>
      </c>
      <c r="K1858" s="12">
        <v>2325</v>
      </c>
      <c r="L1858" s="12">
        <v>544</v>
      </c>
      <c r="M1858" s="14">
        <v>0.15988286969253293</v>
      </c>
      <c r="N1858" s="14">
        <v>0.18961310561171141</v>
      </c>
    </row>
    <row r="1859" spans="5:14" x14ac:dyDescent="0.25">
      <c r="E1859" s="9"/>
      <c r="F1859" s="11" t="s">
        <v>7</v>
      </c>
      <c r="G1859" s="13">
        <v>43493</v>
      </c>
      <c r="H1859" s="12">
        <v>3822</v>
      </c>
      <c r="I1859" s="12">
        <v>302</v>
      </c>
      <c r="J1859" s="12">
        <v>3520</v>
      </c>
      <c r="K1859" s="12">
        <v>1997</v>
      </c>
      <c r="L1859" s="12">
        <v>1523</v>
      </c>
      <c r="M1859" s="14">
        <v>7.9016221873364725E-2</v>
      </c>
      <c r="N1859" s="14">
        <v>0.43267045454545455</v>
      </c>
    </row>
    <row r="1860" spans="5:14" x14ac:dyDescent="0.25">
      <c r="E1860" s="9"/>
      <c r="F1860" s="11" t="s">
        <v>7</v>
      </c>
      <c r="G1860" s="13">
        <v>43494</v>
      </c>
      <c r="H1860" s="12">
        <v>3596</v>
      </c>
      <c r="I1860" s="12">
        <v>376</v>
      </c>
      <c r="J1860" s="12">
        <v>3220</v>
      </c>
      <c r="K1860" s="12">
        <v>2087</v>
      </c>
      <c r="L1860" s="12">
        <v>1133</v>
      </c>
      <c r="M1860" s="14">
        <v>0.10456062291434928</v>
      </c>
      <c r="N1860" s="14">
        <v>0.3518633540372671</v>
      </c>
    </row>
    <row r="1861" spans="5:14" x14ac:dyDescent="0.25">
      <c r="E1861" s="9"/>
      <c r="F1861" s="11" t="s">
        <v>7</v>
      </c>
      <c r="G1861" s="13">
        <v>43495</v>
      </c>
      <c r="H1861" s="12">
        <v>3068</v>
      </c>
      <c r="I1861" s="12">
        <v>444</v>
      </c>
      <c r="J1861" s="12">
        <v>2624</v>
      </c>
      <c r="K1861" s="12">
        <v>2515</v>
      </c>
      <c r="L1861" s="12">
        <v>109</v>
      </c>
      <c r="M1861" s="14">
        <v>0.14471968709256844</v>
      </c>
      <c r="N1861" s="14">
        <v>4.1539634146341466E-2</v>
      </c>
    </row>
    <row r="1862" spans="5:14" x14ac:dyDescent="0.25">
      <c r="E1862" s="9"/>
      <c r="F1862" s="11" t="s">
        <v>7</v>
      </c>
      <c r="G1862" s="13">
        <v>43496</v>
      </c>
      <c r="H1862" s="12">
        <v>3283</v>
      </c>
      <c r="I1862" s="12">
        <v>473</v>
      </c>
      <c r="J1862" s="12">
        <v>2810</v>
      </c>
      <c r="K1862" s="12">
        <v>2336</v>
      </c>
      <c r="L1862" s="12">
        <v>474</v>
      </c>
      <c r="M1862" s="14">
        <v>0.14407554066402681</v>
      </c>
      <c r="N1862" s="14">
        <v>0.1686832740213523</v>
      </c>
    </row>
    <row r="1863" spans="5:14" x14ac:dyDescent="0.25">
      <c r="E1863" s="9"/>
      <c r="F1863" s="11" t="s">
        <v>7</v>
      </c>
      <c r="G1863" s="13">
        <v>43497</v>
      </c>
      <c r="H1863" s="12">
        <v>3968</v>
      </c>
      <c r="I1863" s="12">
        <v>532</v>
      </c>
      <c r="J1863" s="12">
        <v>3436</v>
      </c>
      <c r="K1863" s="12">
        <v>1571</v>
      </c>
      <c r="L1863" s="12">
        <v>1865</v>
      </c>
      <c r="M1863" s="14">
        <v>0.13407258064516128</v>
      </c>
      <c r="N1863" s="14">
        <v>0.5427823050058207</v>
      </c>
    </row>
    <row r="1864" spans="5:14" x14ac:dyDescent="0.25">
      <c r="E1864" s="9"/>
      <c r="F1864" s="11" t="s">
        <v>7</v>
      </c>
      <c r="G1864" s="13">
        <v>43498</v>
      </c>
      <c r="H1864" s="12">
        <v>4122</v>
      </c>
      <c r="I1864" s="12">
        <v>585</v>
      </c>
      <c r="J1864" s="12">
        <v>3537</v>
      </c>
      <c r="K1864" s="12">
        <v>2930</v>
      </c>
      <c r="L1864" s="12">
        <v>607</v>
      </c>
      <c r="M1864" s="14">
        <v>0.14192139737991266</v>
      </c>
      <c r="N1864" s="14">
        <v>0.17161436245405712</v>
      </c>
    </row>
    <row r="1865" spans="5:14" x14ac:dyDescent="0.25">
      <c r="E1865" s="9"/>
      <c r="F1865" s="11" t="s">
        <v>7</v>
      </c>
      <c r="G1865" s="13">
        <v>43499</v>
      </c>
      <c r="H1865" s="12">
        <v>4065</v>
      </c>
      <c r="I1865" s="12">
        <v>576</v>
      </c>
      <c r="J1865" s="12">
        <v>3489</v>
      </c>
      <c r="K1865" s="12">
        <v>1857</v>
      </c>
      <c r="L1865" s="12">
        <v>1632</v>
      </c>
      <c r="M1865" s="14">
        <v>0.14169741697416974</v>
      </c>
      <c r="N1865" s="14">
        <v>0.46775580395528804</v>
      </c>
    </row>
    <row r="1866" spans="5:14" x14ac:dyDescent="0.25">
      <c r="E1866" s="9"/>
      <c r="F1866" s="11" t="s">
        <v>7</v>
      </c>
      <c r="G1866" s="13">
        <v>43500</v>
      </c>
      <c r="H1866" s="12">
        <v>5947</v>
      </c>
      <c r="I1866" s="12">
        <v>546</v>
      </c>
      <c r="J1866" s="12">
        <v>5401</v>
      </c>
      <c r="K1866" s="12">
        <v>2861</v>
      </c>
      <c r="L1866" s="12">
        <v>2540</v>
      </c>
      <c r="M1866" s="14">
        <v>9.1810997141415843E-2</v>
      </c>
      <c r="N1866" s="14">
        <v>0.47028328087391225</v>
      </c>
    </row>
    <row r="1867" spans="5:14" x14ac:dyDescent="0.25">
      <c r="E1867" s="9"/>
      <c r="F1867" s="11" t="s">
        <v>7</v>
      </c>
      <c r="G1867" s="13">
        <v>43501</v>
      </c>
      <c r="H1867" s="12">
        <v>4238</v>
      </c>
      <c r="I1867" s="12">
        <v>369</v>
      </c>
      <c r="J1867" s="12">
        <v>3869</v>
      </c>
      <c r="K1867" s="12">
        <v>2074</v>
      </c>
      <c r="L1867" s="12">
        <v>1795</v>
      </c>
      <c r="M1867" s="14">
        <v>8.7069372345445969E-2</v>
      </c>
      <c r="N1867" s="14">
        <v>0.46394417162057378</v>
      </c>
    </row>
    <row r="1868" spans="5:14" x14ac:dyDescent="0.25">
      <c r="E1868" s="9"/>
      <c r="F1868" s="11" t="s">
        <v>7</v>
      </c>
      <c r="G1868" s="13">
        <v>43502</v>
      </c>
      <c r="H1868" s="12">
        <v>4002</v>
      </c>
      <c r="I1868" s="12">
        <v>374</v>
      </c>
      <c r="J1868" s="12">
        <v>3628</v>
      </c>
      <c r="K1868" s="12">
        <v>1640</v>
      </c>
      <c r="L1868" s="12">
        <v>1988</v>
      </c>
      <c r="M1868" s="14">
        <v>9.3453273363318337E-2</v>
      </c>
      <c r="N1868" s="14">
        <v>0.54796030871003309</v>
      </c>
    </row>
    <row r="1869" spans="5:14" x14ac:dyDescent="0.25">
      <c r="E1869" s="9"/>
      <c r="F1869" s="11" t="s">
        <v>7</v>
      </c>
      <c r="G1869" s="13">
        <v>43503</v>
      </c>
      <c r="H1869" s="12">
        <v>4087</v>
      </c>
      <c r="I1869" s="12">
        <v>309</v>
      </c>
      <c r="J1869" s="12">
        <v>3778</v>
      </c>
      <c r="K1869" s="12">
        <v>1705</v>
      </c>
      <c r="L1869" s="12">
        <v>2073</v>
      </c>
      <c r="M1869" s="14">
        <v>7.5605578664056761E-2</v>
      </c>
      <c r="N1869" s="14">
        <v>0.54870301746956063</v>
      </c>
    </row>
    <row r="1870" spans="5:14" x14ac:dyDescent="0.25">
      <c r="E1870" s="9"/>
      <c r="F1870" s="11" t="s">
        <v>7</v>
      </c>
      <c r="G1870" s="13">
        <v>43504</v>
      </c>
      <c r="H1870" s="12">
        <v>3685</v>
      </c>
      <c r="I1870" s="12">
        <v>315</v>
      </c>
      <c r="J1870" s="12">
        <v>3370</v>
      </c>
      <c r="K1870" s="12">
        <v>2739</v>
      </c>
      <c r="L1870" s="12">
        <v>631</v>
      </c>
      <c r="M1870" s="14">
        <v>8.5481682496607869E-2</v>
      </c>
      <c r="N1870" s="14">
        <v>0.18724035608308606</v>
      </c>
    </row>
    <row r="1871" spans="5:14" x14ac:dyDescent="0.25">
      <c r="E1871" s="9"/>
      <c r="F1871" s="11" t="s">
        <v>7</v>
      </c>
      <c r="G1871" s="13">
        <v>43505</v>
      </c>
      <c r="H1871" s="12">
        <v>3474</v>
      </c>
      <c r="I1871" s="12">
        <v>395</v>
      </c>
      <c r="J1871" s="12">
        <v>3079</v>
      </c>
      <c r="K1871" s="12">
        <v>2137</v>
      </c>
      <c r="L1871" s="12">
        <v>942</v>
      </c>
      <c r="M1871" s="14">
        <v>0.11370178468624065</v>
      </c>
      <c r="N1871" s="14">
        <v>0.30594348814550176</v>
      </c>
    </row>
    <row r="1872" spans="5:14" x14ac:dyDescent="0.25">
      <c r="E1872" s="9"/>
      <c r="F1872" s="11" t="s">
        <v>7</v>
      </c>
      <c r="G1872" s="13">
        <v>43506</v>
      </c>
      <c r="H1872" s="12">
        <v>4559</v>
      </c>
      <c r="I1872" s="12">
        <v>383</v>
      </c>
      <c r="J1872" s="12">
        <v>4176</v>
      </c>
      <c r="K1872" s="12">
        <v>2951</v>
      </c>
      <c r="L1872" s="12">
        <v>1225</v>
      </c>
      <c r="M1872" s="14">
        <v>8.4009651239306871E-2</v>
      </c>
      <c r="N1872" s="14">
        <v>0.29334291187739464</v>
      </c>
    </row>
    <row r="1873" spans="5:14" x14ac:dyDescent="0.25">
      <c r="E1873" s="9"/>
      <c r="F1873" s="11" t="s">
        <v>7</v>
      </c>
      <c r="G1873" s="13">
        <v>43507</v>
      </c>
      <c r="H1873" s="12">
        <v>5932</v>
      </c>
      <c r="I1873" s="12">
        <v>340</v>
      </c>
      <c r="J1873" s="12">
        <v>5592</v>
      </c>
      <c r="K1873" s="12">
        <v>1516</v>
      </c>
      <c r="L1873" s="12">
        <v>4076</v>
      </c>
      <c r="M1873" s="14">
        <v>5.7316250842886045E-2</v>
      </c>
      <c r="N1873" s="14">
        <v>0.72889842632331903</v>
      </c>
    </row>
    <row r="1874" spans="5:14" x14ac:dyDescent="0.25">
      <c r="E1874" s="9"/>
      <c r="F1874" s="11" t="s">
        <v>7</v>
      </c>
      <c r="G1874" s="13">
        <v>43508</v>
      </c>
      <c r="H1874" s="12">
        <v>3556</v>
      </c>
      <c r="I1874" s="12">
        <v>392</v>
      </c>
      <c r="J1874" s="12">
        <v>3164</v>
      </c>
      <c r="K1874" s="12">
        <v>2140</v>
      </c>
      <c r="L1874" s="12">
        <v>1024</v>
      </c>
      <c r="M1874" s="14">
        <v>0.11023622047244094</v>
      </c>
      <c r="N1874" s="14">
        <v>0.32364096080910243</v>
      </c>
    </row>
    <row r="1875" spans="5:14" x14ac:dyDescent="0.25">
      <c r="E1875" s="9"/>
      <c r="F1875" s="11" t="s">
        <v>7</v>
      </c>
      <c r="G1875" s="13">
        <v>43509</v>
      </c>
      <c r="H1875" s="12">
        <v>4372</v>
      </c>
      <c r="I1875" s="12">
        <v>336</v>
      </c>
      <c r="J1875" s="12">
        <v>4036</v>
      </c>
      <c r="K1875" s="12">
        <v>2020</v>
      </c>
      <c r="L1875" s="12">
        <v>2016</v>
      </c>
      <c r="M1875" s="14">
        <v>7.6852698993595606E-2</v>
      </c>
      <c r="N1875" s="14">
        <v>0.49950445986124875</v>
      </c>
    </row>
    <row r="1876" spans="5:14" x14ac:dyDescent="0.25">
      <c r="E1876" s="9"/>
      <c r="F1876" s="11" t="s">
        <v>7</v>
      </c>
      <c r="G1876" s="13">
        <v>43510</v>
      </c>
      <c r="H1876" s="12">
        <v>3900</v>
      </c>
      <c r="I1876" s="12">
        <v>524</v>
      </c>
      <c r="J1876" s="12">
        <v>3376</v>
      </c>
      <c r="K1876" s="12">
        <v>2112</v>
      </c>
      <c r="L1876" s="12">
        <v>1264</v>
      </c>
      <c r="M1876" s="14">
        <v>0.13435897435897437</v>
      </c>
      <c r="N1876" s="14">
        <v>0.37440758293838861</v>
      </c>
    </row>
    <row r="1877" spans="5:14" x14ac:dyDescent="0.25">
      <c r="E1877" s="9"/>
      <c r="F1877" s="11" t="s">
        <v>7</v>
      </c>
      <c r="G1877" s="13">
        <v>43511</v>
      </c>
      <c r="H1877" s="12">
        <v>3847</v>
      </c>
      <c r="I1877" s="12">
        <v>337</v>
      </c>
      <c r="J1877" s="12">
        <v>3510</v>
      </c>
      <c r="K1877" s="12">
        <v>2206</v>
      </c>
      <c r="L1877" s="12">
        <v>1304</v>
      </c>
      <c r="M1877" s="14">
        <v>8.7600727839875228E-2</v>
      </c>
      <c r="N1877" s="14">
        <v>0.3715099715099715</v>
      </c>
    </row>
    <row r="1878" spans="5:14" x14ac:dyDescent="0.25">
      <c r="E1878" s="9"/>
      <c r="F1878" s="11" t="s">
        <v>7</v>
      </c>
      <c r="G1878" s="13">
        <v>43512</v>
      </c>
      <c r="H1878" s="12">
        <v>5300</v>
      </c>
      <c r="I1878" s="12">
        <v>587</v>
      </c>
      <c r="J1878" s="12">
        <v>4713</v>
      </c>
      <c r="K1878" s="12">
        <v>2338</v>
      </c>
      <c r="L1878" s="12">
        <v>2375</v>
      </c>
      <c r="M1878" s="14">
        <v>0.11075471698113208</v>
      </c>
      <c r="N1878" s="14">
        <v>0.50392531296414178</v>
      </c>
    </row>
    <row r="1879" spans="5:14" x14ac:dyDescent="0.25">
      <c r="E1879" s="9"/>
      <c r="F1879" s="11" t="s">
        <v>7</v>
      </c>
      <c r="G1879" s="13">
        <v>43513</v>
      </c>
      <c r="H1879" s="12">
        <v>4912</v>
      </c>
      <c r="I1879" s="12">
        <v>519</v>
      </c>
      <c r="J1879" s="12">
        <v>4393</v>
      </c>
      <c r="K1879" s="12">
        <v>2211</v>
      </c>
      <c r="L1879" s="12">
        <v>2182</v>
      </c>
      <c r="M1879" s="14">
        <v>0.10565960912052118</v>
      </c>
      <c r="N1879" s="14">
        <v>0.49669929433189164</v>
      </c>
    </row>
    <row r="1880" spans="5:14" x14ac:dyDescent="0.25">
      <c r="E1880" s="9"/>
      <c r="F1880" s="11" t="s">
        <v>7</v>
      </c>
      <c r="G1880" s="13">
        <v>43514</v>
      </c>
      <c r="H1880" s="12">
        <v>4996</v>
      </c>
      <c r="I1880" s="12">
        <v>476</v>
      </c>
      <c r="J1880" s="12">
        <v>4520</v>
      </c>
      <c r="K1880" s="12">
        <v>1887</v>
      </c>
      <c r="L1880" s="12">
        <v>2633</v>
      </c>
      <c r="M1880" s="14">
        <v>9.5276220976781428E-2</v>
      </c>
      <c r="N1880" s="14">
        <v>0.58252212389380531</v>
      </c>
    </row>
    <row r="1881" spans="5:14" x14ac:dyDescent="0.25">
      <c r="E1881" s="9"/>
      <c r="F1881" s="11" t="s">
        <v>7</v>
      </c>
      <c r="G1881" s="13">
        <v>43515</v>
      </c>
      <c r="H1881" s="12">
        <v>4239</v>
      </c>
      <c r="I1881" s="12">
        <v>585</v>
      </c>
      <c r="J1881" s="12">
        <v>3654</v>
      </c>
      <c r="K1881" s="12">
        <v>2925</v>
      </c>
      <c r="L1881" s="12">
        <v>729</v>
      </c>
      <c r="M1881" s="14">
        <v>0.13800424628450106</v>
      </c>
      <c r="N1881" s="14">
        <v>0.19950738916256158</v>
      </c>
    </row>
    <row r="1882" spans="5:14" x14ac:dyDescent="0.25">
      <c r="E1882" s="9"/>
      <c r="F1882" s="11" t="s">
        <v>7</v>
      </c>
      <c r="G1882" s="13">
        <v>43516</v>
      </c>
      <c r="H1882" s="12">
        <v>5724</v>
      </c>
      <c r="I1882" s="12">
        <v>315</v>
      </c>
      <c r="J1882" s="12">
        <v>5409</v>
      </c>
      <c r="K1882" s="12">
        <v>2589</v>
      </c>
      <c r="L1882" s="12">
        <v>2820</v>
      </c>
      <c r="M1882" s="14">
        <v>5.5031446540880505E-2</v>
      </c>
      <c r="N1882" s="14">
        <v>0.5213533000554631</v>
      </c>
    </row>
    <row r="1883" spans="5:14" x14ac:dyDescent="0.25">
      <c r="E1883" s="9"/>
      <c r="F1883" s="11" t="s">
        <v>7</v>
      </c>
      <c r="G1883" s="13">
        <v>43517</v>
      </c>
      <c r="H1883" s="12">
        <v>4461</v>
      </c>
      <c r="I1883" s="12">
        <v>394</v>
      </c>
      <c r="J1883" s="12">
        <v>4067</v>
      </c>
      <c r="K1883" s="12">
        <v>2257</v>
      </c>
      <c r="L1883" s="12">
        <v>1810</v>
      </c>
      <c r="M1883" s="14">
        <v>8.8321004259134722E-2</v>
      </c>
      <c r="N1883" s="14">
        <v>0.44504548807474797</v>
      </c>
    </row>
    <row r="1884" spans="5:14" x14ac:dyDescent="0.25">
      <c r="E1884" s="9"/>
      <c r="F1884" s="11" t="s">
        <v>7</v>
      </c>
      <c r="G1884" s="13">
        <v>43518</v>
      </c>
      <c r="H1884" s="12">
        <v>5835</v>
      </c>
      <c r="I1884" s="12">
        <v>585</v>
      </c>
      <c r="J1884" s="12">
        <v>5250</v>
      </c>
      <c r="K1884" s="12">
        <v>2934</v>
      </c>
      <c r="L1884" s="12">
        <v>2316</v>
      </c>
      <c r="M1884" s="14">
        <v>0.10025706940874037</v>
      </c>
      <c r="N1884" s="14">
        <v>0.44114285714285717</v>
      </c>
    </row>
    <row r="1885" spans="5:14" x14ac:dyDescent="0.25">
      <c r="E1885" s="9"/>
      <c r="F1885" s="11" t="s">
        <v>7</v>
      </c>
      <c r="G1885" s="13">
        <v>43519</v>
      </c>
      <c r="H1885" s="12">
        <v>4765</v>
      </c>
      <c r="I1885" s="12">
        <v>450</v>
      </c>
      <c r="J1885" s="12">
        <v>4315</v>
      </c>
      <c r="K1885" s="12">
        <v>2046</v>
      </c>
      <c r="L1885" s="12">
        <v>2269</v>
      </c>
      <c r="M1885" s="14">
        <v>9.4438614900314799E-2</v>
      </c>
      <c r="N1885" s="14">
        <v>0.52584009269988408</v>
      </c>
    </row>
    <row r="1886" spans="5:14" x14ac:dyDescent="0.25">
      <c r="E1886" s="9"/>
      <c r="F1886" s="11" t="s">
        <v>7</v>
      </c>
      <c r="G1886" s="13">
        <v>43520</v>
      </c>
      <c r="H1886" s="12">
        <v>4036</v>
      </c>
      <c r="I1886" s="12">
        <v>536</v>
      </c>
      <c r="J1886" s="12">
        <v>3500</v>
      </c>
      <c r="K1886" s="12">
        <v>2397</v>
      </c>
      <c r="L1886" s="12">
        <v>1103</v>
      </c>
      <c r="M1886" s="14">
        <v>0.13280475718533202</v>
      </c>
      <c r="N1886" s="14">
        <v>0.31514285714285717</v>
      </c>
    </row>
    <row r="1887" spans="5:14" x14ac:dyDescent="0.25">
      <c r="E1887" s="9"/>
      <c r="F1887" s="11" t="s">
        <v>7</v>
      </c>
      <c r="G1887" s="13">
        <v>43521</v>
      </c>
      <c r="H1887" s="12">
        <v>5693</v>
      </c>
      <c r="I1887" s="12">
        <v>592</v>
      </c>
      <c r="J1887" s="12">
        <v>5101</v>
      </c>
      <c r="K1887" s="12">
        <v>2506</v>
      </c>
      <c r="L1887" s="12">
        <v>2595</v>
      </c>
      <c r="M1887" s="14">
        <v>0.10398735288951344</v>
      </c>
      <c r="N1887" s="14">
        <v>0.50872377965104887</v>
      </c>
    </row>
    <row r="1888" spans="5:14" x14ac:dyDescent="0.25">
      <c r="E1888" s="9"/>
      <c r="F1888" s="11" t="s">
        <v>7</v>
      </c>
      <c r="G1888" s="13">
        <v>43522</v>
      </c>
      <c r="H1888" s="12">
        <v>5505</v>
      </c>
      <c r="I1888" s="12">
        <v>340</v>
      </c>
      <c r="J1888" s="12">
        <v>5165</v>
      </c>
      <c r="K1888" s="12">
        <v>2152</v>
      </c>
      <c r="L1888" s="12">
        <v>3013</v>
      </c>
      <c r="M1888" s="14">
        <v>6.1762034514078114E-2</v>
      </c>
      <c r="N1888" s="14">
        <v>0.58334946757018391</v>
      </c>
    </row>
    <row r="1889" spans="5:14" x14ac:dyDescent="0.25">
      <c r="E1889" s="9"/>
      <c r="F1889" s="11" t="s">
        <v>7</v>
      </c>
      <c r="G1889" s="13">
        <v>43523</v>
      </c>
      <c r="H1889" s="12">
        <v>5426</v>
      </c>
      <c r="I1889" s="12">
        <v>373</v>
      </c>
      <c r="J1889" s="12">
        <v>5053</v>
      </c>
      <c r="K1889" s="12">
        <v>1833</v>
      </c>
      <c r="L1889" s="12">
        <v>3220</v>
      </c>
      <c r="M1889" s="14">
        <v>6.8743088831551794E-2</v>
      </c>
      <c r="N1889" s="14">
        <v>0.63724520087076986</v>
      </c>
    </row>
    <row r="1890" spans="5:14" x14ac:dyDescent="0.25">
      <c r="E1890" s="9"/>
      <c r="F1890" s="11" t="s">
        <v>7</v>
      </c>
      <c r="G1890" s="13">
        <v>43524</v>
      </c>
      <c r="H1890" s="12">
        <v>3609</v>
      </c>
      <c r="I1890" s="12">
        <v>311</v>
      </c>
      <c r="J1890" s="12">
        <v>3298</v>
      </c>
      <c r="K1890" s="12">
        <v>2932</v>
      </c>
      <c r="L1890" s="12">
        <v>366</v>
      </c>
      <c r="M1890" s="14">
        <v>8.6173455250761991E-2</v>
      </c>
      <c r="N1890" s="14">
        <v>0.11097634930260764</v>
      </c>
    </row>
    <row r="1891" spans="5:14" x14ac:dyDescent="0.25">
      <c r="E1891" s="9"/>
      <c r="F1891" s="11" t="s">
        <v>7</v>
      </c>
      <c r="G1891" s="13">
        <v>43525</v>
      </c>
      <c r="H1891" s="12">
        <v>4533</v>
      </c>
      <c r="I1891" s="12">
        <v>551</v>
      </c>
      <c r="J1891" s="12">
        <v>3982</v>
      </c>
      <c r="K1891" s="12">
        <v>2809</v>
      </c>
      <c r="L1891" s="12">
        <v>1173</v>
      </c>
      <c r="M1891" s="14">
        <v>0.12155305537171851</v>
      </c>
      <c r="N1891" s="14">
        <v>0.29457559015570067</v>
      </c>
    </row>
    <row r="1892" spans="5:14" x14ac:dyDescent="0.25">
      <c r="E1892" s="9"/>
      <c r="F1892" s="11" t="s">
        <v>7</v>
      </c>
      <c r="G1892" s="13">
        <v>43526</v>
      </c>
      <c r="H1892" s="12">
        <v>5672</v>
      </c>
      <c r="I1892" s="12">
        <v>325</v>
      </c>
      <c r="J1892" s="12">
        <v>5347</v>
      </c>
      <c r="K1892" s="12">
        <v>2663</v>
      </c>
      <c r="L1892" s="12">
        <v>2684</v>
      </c>
      <c r="M1892" s="14">
        <v>5.7299012693935121E-2</v>
      </c>
      <c r="N1892" s="14">
        <v>0.50196371797269501</v>
      </c>
    </row>
    <row r="1893" spans="5:14" x14ac:dyDescent="0.25">
      <c r="E1893" s="9"/>
      <c r="F1893" s="11" t="s">
        <v>7</v>
      </c>
      <c r="G1893" s="13">
        <v>43527</v>
      </c>
      <c r="H1893" s="12">
        <v>4993</v>
      </c>
      <c r="I1893" s="12">
        <v>368</v>
      </c>
      <c r="J1893" s="12">
        <v>4625</v>
      </c>
      <c r="K1893" s="12">
        <v>2482</v>
      </c>
      <c r="L1893" s="12">
        <v>2143</v>
      </c>
      <c r="M1893" s="14">
        <v>7.3703184458241533E-2</v>
      </c>
      <c r="N1893" s="14">
        <v>0.46335135135135136</v>
      </c>
    </row>
    <row r="1894" spans="5:14" x14ac:dyDescent="0.25">
      <c r="E1894" s="9"/>
      <c r="F1894" s="11" t="s">
        <v>7</v>
      </c>
      <c r="G1894" s="13">
        <v>43528</v>
      </c>
      <c r="H1894" s="12">
        <v>4465</v>
      </c>
      <c r="I1894" s="12">
        <v>312</v>
      </c>
      <c r="J1894" s="12">
        <v>4153</v>
      </c>
      <c r="K1894" s="12">
        <v>2752</v>
      </c>
      <c r="L1894" s="12">
        <v>1401</v>
      </c>
      <c r="M1894" s="14">
        <v>6.9876819708846585E-2</v>
      </c>
      <c r="N1894" s="14">
        <v>0.33734649650854803</v>
      </c>
    </row>
    <row r="1895" spans="5:14" x14ac:dyDescent="0.25">
      <c r="E1895" s="9"/>
      <c r="F1895" s="11" t="s">
        <v>7</v>
      </c>
      <c r="G1895" s="13">
        <v>43529</v>
      </c>
      <c r="H1895" s="12">
        <v>5577</v>
      </c>
      <c r="I1895" s="12">
        <v>599</v>
      </c>
      <c r="J1895" s="12">
        <v>4978</v>
      </c>
      <c r="K1895" s="12">
        <v>2641</v>
      </c>
      <c r="L1895" s="12">
        <v>2337</v>
      </c>
      <c r="M1895" s="14">
        <v>0.10740541509772279</v>
      </c>
      <c r="N1895" s="14">
        <v>0.46946564885496184</v>
      </c>
    </row>
    <row r="1896" spans="5:14" x14ac:dyDescent="0.25">
      <c r="E1896" s="9"/>
      <c r="F1896" s="11" t="s">
        <v>7</v>
      </c>
      <c r="G1896" s="13">
        <v>43530</v>
      </c>
      <c r="H1896" s="12">
        <v>4992</v>
      </c>
      <c r="I1896" s="12">
        <v>494</v>
      </c>
      <c r="J1896" s="12">
        <v>4498</v>
      </c>
      <c r="K1896" s="12">
        <v>2529</v>
      </c>
      <c r="L1896" s="12">
        <v>1969</v>
      </c>
      <c r="M1896" s="14">
        <v>9.8958333333333329E-2</v>
      </c>
      <c r="N1896" s="14">
        <v>0.43775011116051576</v>
      </c>
    </row>
    <row r="1897" spans="5:14" x14ac:dyDescent="0.25">
      <c r="E1897" s="9"/>
      <c r="F1897" s="11" t="s">
        <v>7</v>
      </c>
      <c r="G1897" s="13">
        <v>43531</v>
      </c>
      <c r="H1897" s="12">
        <v>5054</v>
      </c>
      <c r="I1897" s="12">
        <v>369</v>
      </c>
      <c r="J1897" s="12">
        <v>4685</v>
      </c>
      <c r="K1897" s="12">
        <v>2143</v>
      </c>
      <c r="L1897" s="12">
        <v>2542</v>
      </c>
      <c r="M1897" s="14">
        <v>7.3011476058567476E-2</v>
      </c>
      <c r="N1897" s="14">
        <v>0.54258271077908216</v>
      </c>
    </row>
    <row r="1898" spans="5:14" x14ac:dyDescent="0.25">
      <c r="E1898" s="9"/>
      <c r="F1898" s="11" t="s">
        <v>7</v>
      </c>
      <c r="G1898" s="13">
        <v>43532</v>
      </c>
      <c r="H1898" s="12">
        <v>4127</v>
      </c>
      <c r="I1898" s="12">
        <v>306</v>
      </c>
      <c r="J1898" s="12">
        <v>3821</v>
      </c>
      <c r="K1898" s="12">
        <v>2452</v>
      </c>
      <c r="L1898" s="12">
        <v>1369</v>
      </c>
      <c r="M1898" s="14">
        <v>7.4145868669735882E-2</v>
      </c>
      <c r="N1898" s="14">
        <v>0.35828317194451714</v>
      </c>
    </row>
    <row r="1899" spans="5:14" x14ac:dyDescent="0.25">
      <c r="E1899" s="9"/>
      <c r="F1899" s="11" t="s">
        <v>7</v>
      </c>
      <c r="G1899" s="13">
        <v>43533</v>
      </c>
      <c r="H1899" s="12">
        <v>5989</v>
      </c>
      <c r="I1899" s="12">
        <v>387</v>
      </c>
      <c r="J1899" s="12">
        <v>5602</v>
      </c>
      <c r="K1899" s="12">
        <v>1848</v>
      </c>
      <c r="L1899" s="12">
        <v>3754</v>
      </c>
      <c r="M1899" s="14">
        <v>6.4618467189848053E-2</v>
      </c>
      <c r="N1899" s="14">
        <v>0.67011781506604784</v>
      </c>
    </row>
    <row r="1900" spans="5:14" x14ac:dyDescent="0.25">
      <c r="E1900" s="9"/>
      <c r="F1900" s="11" t="s">
        <v>7</v>
      </c>
      <c r="G1900" s="13">
        <v>43534</v>
      </c>
      <c r="H1900" s="12">
        <v>5828</v>
      </c>
      <c r="I1900" s="12">
        <v>410</v>
      </c>
      <c r="J1900" s="12">
        <v>5418</v>
      </c>
      <c r="K1900" s="12">
        <v>2975</v>
      </c>
      <c r="L1900" s="12">
        <v>2443</v>
      </c>
      <c r="M1900" s="14">
        <v>7.0350034317089916E-2</v>
      </c>
      <c r="N1900" s="14">
        <v>0.45090439276485789</v>
      </c>
    </row>
    <row r="1901" spans="5:14" x14ac:dyDescent="0.25">
      <c r="E1901" s="9"/>
      <c r="F1901" s="11" t="s">
        <v>7</v>
      </c>
      <c r="G1901" s="13">
        <v>43535</v>
      </c>
      <c r="H1901" s="12">
        <v>3693</v>
      </c>
      <c r="I1901" s="12">
        <v>306</v>
      </c>
      <c r="J1901" s="12">
        <v>3387</v>
      </c>
      <c r="K1901" s="12">
        <v>1642</v>
      </c>
      <c r="L1901" s="12">
        <v>1745</v>
      </c>
      <c r="M1901" s="14">
        <v>8.2859463850528031E-2</v>
      </c>
      <c r="N1901" s="14">
        <v>0.51520519633894302</v>
      </c>
    </row>
    <row r="1902" spans="5:14" x14ac:dyDescent="0.25">
      <c r="E1902" s="9"/>
      <c r="F1902" s="11" t="s">
        <v>7</v>
      </c>
      <c r="G1902" s="13">
        <v>43536</v>
      </c>
      <c r="H1902" s="12">
        <v>5476</v>
      </c>
      <c r="I1902" s="12">
        <v>333</v>
      </c>
      <c r="J1902" s="12">
        <v>5143</v>
      </c>
      <c r="K1902" s="12">
        <v>1824</v>
      </c>
      <c r="L1902" s="12">
        <v>3319</v>
      </c>
      <c r="M1902" s="14">
        <v>6.0810810810810814E-2</v>
      </c>
      <c r="N1902" s="14">
        <v>0.6453431849115302</v>
      </c>
    </row>
    <row r="1903" spans="5:14" x14ac:dyDescent="0.25">
      <c r="E1903" s="9"/>
      <c r="F1903" s="11" t="s">
        <v>7</v>
      </c>
      <c r="G1903" s="13">
        <v>43537</v>
      </c>
      <c r="H1903" s="12">
        <v>4109</v>
      </c>
      <c r="I1903" s="12">
        <v>540</v>
      </c>
      <c r="J1903" s="12">
        <v>3569</v>
      </c>
      <c r="K1903" s="12">
        <v>1602</v>
      </c>
      <c r="L1903" s="12">
        <v>1967</v>
      </c>
      <c r="M1903" s="14">
        <v>0.13141883669992699</v>
      </c>
      <c r="N1903" s="14">
        <v>0.55113477164471836</v>
      </c>
    </row>
    <row r="1904" spans="5:14" x14ac:dyDescent="0.25">
      <c r="E1904" s="9"/>
      <c r="F1904" s="11" t="s">
        <v>7</v>
      </c>
      <c r="G1904" s="13">
        <v>43538</v>
      </c>
      <c r="H1904" s="12">
        <v>4198</v>
      </c>
      <c r="I1904" s="12">
        <v>347</v>
      </c>
      <c r="J1904" s="12">
        <v>3851</v>
      </c>
      <c r="K1904" s="12">
        <v>2396</v>
      </c>
      <c r="L1904" s="12">
        <v>1455</v>
      </c>
      <c r="M1904" s="14">
        <v>8.2658408766079092E-2</v>
      </c>
      <c r="N1904" s="14">
        <v>0.37782394183329004</v>
      </c>
    </row>
    <row r="1905" spans="5:14" x14ac:dyDescent="0.25">
      <c r="E1905" s="9"/>
      <c r="F1905" s="11" t="s">
        <v>7</v>
      </c>
      <c r="G1905" s="13">
        <v>43539</v>
      </c>
      <c r="H1905" s="12">
        <v>4723</v>
      </c>
      <c r="I1905" s="12">
        <v>452</v>
      </c>
      <c r="J1905" s="12">
        <v>4271</v>
      </c>
      <c r="K1905" s="12">
        <v>1524</v>
      </c>
      <c r="L1905" s="12">
        <v>2747</v>
      </c>
      <c r="M1905" s="14">
        <v>9.5701884395511333E-2</v>
      </c>
      <c r="N1905" s="14">
        <v>0.64317490049168813</v>
      </c>
    </row>
    <row r="1906" spans="5:14" x14ac:dyDescent="0.25">
      <c r="E1906" s="9"/>
      <c r="F1906" s="11" t="s">
        <v>7</v>
      </c>
      <c r="G1906" s="13">
        <v>43540</v>
      </c>
      <c r="H1906" s="12">
        <v>3068</v>
      </c>
      <c r="I1906" s="12">
        <v>478</v>
      </c>
      <c r="J1906" s="12">
        <v>2590</v>
      </c>
      <c r="K1906" s="12">
        <v>2725</v>
      </c>
      <c r="L1906" s="12">
        <v>-135</v>
      </c>
      <c r="M1906" s="14">
        <v>0.15580182529335071</v>
      </c>
      <c r="N1906" s="14">
        <v>-5.2123552123552123E-2</v>
      </c>
    </row>
    <row r="1907" spans="5:14" x14ac:dyDescent="0.25">
      <c r="E1907" s="9"/>
      <c r="F1907" s="11" t="s">
        <v>7</v>
      </c>
      <c r="G1907" s="13">
        <v>43541</v>
      </c>
      <c r="H1907" s="12">
        <v>5983</v>
      </c>
      <c r="I1907" s="12">
        <v>441</v>
      </c>
      <c r="J1907" s="12">
        <v>5542</v>
      </c>
      <c r="K1907" s="12">
        <v>1632</v>
      </c>
      <c r="L1907" s="12">
        <v>3910</v>
      </c>
      <c r="M1907" s="14">
        <v>7.3708841718201565E-2</v>
      </c>
      <c r="N1907" s="14">
        <v>0.70552147239263807</v>
      </c>
    </row>
    <row r="1908" spans="5:14" x14ac:dyDescent="0.25">
      <c r="E1908" s="9"/>
      <c r="F1908" s="11" t="s">
        <v>7</v>
      </c>
      <c r="G1908" s="13">
        <v>43542</v>
      </c>
      <c r="H1908" s="12">
        <v>4226</v>
      </c>
      <c r="I1908" s="12">
        <v>313</v>
      </c>
      <c r="J1908" s="12">
        <v>3913</v>
      </c>
      <c r="K1908" s="12">
        <v>2118</v>
      </c>
      <c r="L1908" s="12">
        <v>1795</v>
      </c>
      <c r="M1908" s="14">
        <v>7.4065309985802172E-2</v>
      </c>
      <c r="N1908" s="14">
        <v>0.45872731919243548</v>
      </c>
    </row>
    <row r="1909" spans="5:14" x14ac:dyDescent="0.25">
      <c r="E1909" s="9"/>
      <c r="F1909" s="11" t="s">
        <v>7</v>
      </c>
      <c r="G1909" s="13">
        <v>43543</v>
      </c>
      <c r="H1909" s="12">
        <v>3516</v>
      </c>
      <c r="I1909" s="12">
        <v>498</v>
      </c>
      <c r="J1909" s="12">
        <v>3018</v>
      </c>
      <c r="K1909" s="12">
        <v>1819</v>
      </c>
      <c r="L1909" s="12">
        <v>1199</v>
      </c>
      <c r="M1909" s="14">
        <v>0.14163822525597269</v>
      </c>
      <c r="N1909" s="14">
        <v>0.39728296885354542</v>
      </c>
    </row>
    <row r="1910" spans="5:14" x14ac:dyDescent="0.25">
      <c r="E1910" s="9"/>
      <c r="F1910" s="11" t="s">
        <v>7</v>
      </c>
      <c r="G1910" s="13">
        <v>43544</v>
      </c>
      <c r="H1910" s="12">
        <v>3843</v>
      </c>
      <c r="I1910" s="12">
        <v>395</v>
      </c>
      <c r="J1910" s="12">
        <v>3448</v>
      </c>
      <c r="K1910" s="12">
        <v>1504</v>
      </c>
      <c r="L1910" s="12">
        <v>1944</v>
      </c>
      <c r="M1910" s="14">
        <v>0.10278428311215196</v>
      </c>
      <c r="N1910" s="14">
        <v>0.56380510440835263</v>
      </c>
    </row>
    <row r="1911" spans="5:14" x14ac:dyDescent="0.25">
      <c r="E1911" s="9"/>
      <c r="F1911" s="11" t="s">
        <v>7</v>
      </c>
      <c r="G1911" s="13">
        <v>43545</v>
      </c>
      <c r="H1911" s="12">
        <v>5607</v>
      </c>
      <c r="I1911" s="12">
        <v>327</v>
      </c>
      <c r="J1911" s="12">
        <v>5280</v>
      </c>
      <c r="K1911" s="12">
        <v>2458</v>
      </c>
      <c r="L1911" s="12">
        <v>2822</v>
      </c>
      <c r="M1911" s="14">
        <v>5.8319957196361689E-2</v>
      </c>
      <c r="N1911" s="14">
        <v>0.53446969696969693</v>
      </c>
    </row>
    <row r="1912" spans="5:14" x14ac:dyDescent="0.25">
      <c r="E1912" s="9"/>
      <c r="F1912" s="11" t="s">
        <v>7</v>
      </c>
      <c r="G1912" s="13">
        <v>43546</v>
      </c>
      <c r="H1912" s="12">
        <v>3174</v>
      </c>
      <c r="I1912" s="12">
        <v>327</v>
      </c>
      <c r="J1912" s="12">
        <v>2847</v>
      </c>
      <c r="K1912" s="12">
        <v>2919</v>
      </c>
      <c r="L1912" s="12">
        <v>-72</v>
      </c>
      <c r="M1912" s="14">
        <v>0.10302457466918714</v>
      </c>
      <c r="N1912" s="14">
        <v>-2.5289778714436249E-2</v>
      </c>
    </row>
    <row r="1913" spans="5:14" x14ac:dyDescent="0.25">
      <c r="E1913" s="9"/>
      <c r="F1913" s="11" t="s">
        <v>7</v>
      </c>
      <c r="G1913" s="13">
        <v>43547</v>
      </c>
      <c r="H1913" s="12">
        <v>4699</v>
      </c>
      <c r="I1913" s="12">
        <v>559</v>
      </c>
      <c r="J1913" s="12">
        <v>4140</v>
      </c>
      <c r="K1913" s="12">
        <v>2713</v>
      </c>
      <c r="L1913" s="12">
        <v>1427</v>
      </c>
      <c r="M1913" s="14">
        <v>0.11896148116620557</v>
      </c>
      <c r="N1913" s="14">
        <v>0.34468599033816427</v>
      </c>
    </row>
    <row r="1914" spans="5:14" x14ac:dyDescent="0.25">
      <c r="E1914" s="9"/>
      <c r="F1914" s="11" t="s">
        <v>7</v>
      </c>
      <c r="G1914" s="13">
        <v>43548</v>
      </c>
      <c r="H1914" s="12">
        <v>3534</v>
      </c>
      <c r="I1914" s="12">
        <v>330</v>
      </c>
      <c r="J1914" s="12">
        <v>3204</v>
      </c>
      <c r="K1914" s="12">
        <v>1875</v>
      </c>
      <c r="L1914" s="12">
        <v>1329</v>
      </c>
      <c r="M1914" s="14">
        <v>9.3378607809847206E-2</v>
      </c>
      <c r="N1914" s="14">
        <v>0.41479400749063672</v>
      </c>
    </row>
    <row r="1915" spans="5:14" x14ac:dyDescent="0.25">
      <c r="E1915" s="9"/>
      <c r="F1915" s="11" t="s">
        <v>7</v>
      </c>
      <c r="G1915" s="13">
        <v>43549</v>
      </c>
      <c r="H1915" s="12">
        <v>5535</v>
      </c>
      <c r="I1915" s="12">
        <v>324</v>
      </c>
      <c r="J1915" s="12">
        <v>5211</v>
      </c>
      <c r="K1915" s="12">
        <v>1579</v>
      </c>
      <c r="L1915" s="12">
        <v>3632</v>
      </c>
      <c r="M1915" s="14">
        <v>5.8536585365853662E-2</v>
      </c>
      <c r="N1915" s="14">
        <v>0.69698714258299754</v>
      </c>
    </row>
    <row r="1916" spans="5:14" x14ac:dyDescent="0.25">
      <c r="E1916" s="9"/>
      <c r="F1916" s="11" t="s">
        <v>7</v>
      </c>
      <c r="G1916" s="13">
        <v>43550</v>
      </c>
      <c r="H1916" s="12">
        <v>4214</v>
      </c>
      <c r="I1916" s="12">
        <v>543</v>
      </c>
      <c r="J1916" s="12">
        <v>3671</v>
      </c>
      <c r="K1916" s="12">
        <v>3000</v>
      </c>
      <c r="L1916" s="12">
        <v>671</v>
      </c>
      <c r="M1916" s="14">
        <v>0.12885619364024681</v>
      </c>
      <c r="N1916" s="14">
        <v>0.1827839825660583</v>
      </c>
    </row>
    <row r="1917" spans="5:14" x14ac:dyDescent="0.25">
      <c r="E1917" s="9"/>
      <c r="F1917" s="11" t="s">
        <v>7</v>
      </c>
      <c r="G1917" s="13">
        <v>43551</v>
      </c>
      <c r="H1917" s="12">
        <v>4598</v>
      </c>
      <c r="I1917" s="12">
        <v>382</v>
      </c>
      <c r="J1917" s="12">
        <v>4216</v>
      </c>
      <c r="K1917" s="12">
        <v>2008</v>
      </c>
      <c r="L1917" s="12">
        <v>2208</v>
      </c>
      <c r="M1917" s="14">
        <v>8.3079599826011305E-2</v>
      </c>
      <c r="N1917" s="14">
        <v>0.52371916508538896</v>
      </c>
    </row>
    <row r="1918" spans="5:14" x14ac:dyDescent="0.25">
      <c r="E1918" s="9"/>
      <c r="F1918" s="11" t="s">
        <v>7</v>
      </c>
      <c r="G1918" s="13">
        <v>43552</v>
      </c>
      <c r="H1918" s="12">
        <v>4669</v>
      </c>
      <c r="I1918" s="12">
        <v>318</v>
      </c>
      <c r="J1918" s="12">
        <v>4351</v>
      </c>
      <c r="K1918" s="12">
        <v>2981</v>
      </c>
      <c r="L1918" s="12">
        <v>1370</v>
      </c>
      <c r="M1918" s="14">
        <v>6.8108802741486396E-2</v>
      </c>
      <c r="N1918" s="14">
        <v>0.31487014479430014</v>
      </c>
    </row>
    <row r="1919" spans="5:14" x14ac:dyDescent="0.25">
      <c r="E1919" s="9"/>
      <c r="F1919" s="11" t="s">
        <v>7</v>
      </c>
      <c r="G1919" s="13">
        <v>43553</v>
      </c>
      <c r="H1919" s="12">
        <v>3336</v>
      </c>
      <c r="I1919" s="12">
        <v>370</v>
      </c>
      <c r="J1919" s="12">
        <v>2966</v>
      </c>
      <c r="K1919" s="12">
        <v>1787</v>
      </c>
      <c r="L1919" s="12">
        <v>1179</v>
      </c>
      <c r="M1919" s="14">
        <v>0.11091127098321343</v>
      </c>
      <c r="N1919" s="14">
        <v>0.39750505731625085</v>
      </c>
    </row>
    <row r="1920" spans="5:14" x14ac:dyDescent="0.25">
      <c r="E1920" s="9"/>
      <c r="F1920" s="11" t="s">
        <v>7</v>
      </c>
      <c r="G1920" s="13">
        <v>43554</v>
      </c>
      <c r="H1920" s="12">
        <v>5326</v>
      </c>
      <c r="I1920" s="12">
        <v>564</v>
      </c>
      <c r="J1920" s="12">
        <v>4762</v>
      </c>
      <c r="K1920" s="12">
        <v>2165</v>
      </c>
      <c r="L1920" s="12">
        <v>2597</v>
      </c>
      <c r="M1920" s="14">
        <v>0.10589560645888096</v>
      </c>
      <c r="N1920" s="14">
        <v>0.54535909281814365</v>
      </c>
    </row>
    <row r="1921" spans="5:14" x14ac:dyDescent="0.25">
      <c r="E1921" s="9"/>
      <c r="F1921" s="11" t="s">
        <v>7</v>
      </c>
      <c r="G1921" s="13">
        <v>43555</v>
      </c>
      <c r="H1921" s="12">
        <v>3452</v>
      </c>
      <c r="I1921" s="12">
        <v>335</v>
      </c>
      <c r="J1921" s="12">
        <v>3117</v>
      </c>
      <c r="K1921" s="12">
        <v>2467</v>
      </c>
      <c r="L1921" s="12">
        <v>650</v>
      </c>
      <c r="M1921" s="14">
        <v>9.7045191193511002E-2</v>
      </c>
      <c r="N1921" s="14">
        <v>0.20853384664741739</v>
      </c>
    </row>
    <row r="1922" spans="5:14" x14ac:dyDescent="0.25">
      <c r="E1922" s="9"/>
      <c r="F1922" s="11" t="s">
        <v>7</v>
      </c>
      <c r="G1922" s="13">
        <v>43556</v>
      </c>
      <c r="H1922" s="12">
        <v>4113</v>
      </c>
      <c r="I1922" s="12">
        <v>378</v>
      </c>
      <c r="J1922" s="12">
        <v>3735</v>
      </c>
      <c r="K1922" s="12">
        <v>2195</v>
      </c>
      <c r="L1922" s="12">
        <v>1540</v>
      </c>
      <c r="M1922" s="14">
        <v>9.1903719912472648E-2</v>
      </c>
      <c r="N1922" s="14">
        <v>0.41231593038821956</v>
      </c>
    </row>
    <row r="1923" spans="5:14" x14ac:dyDescent="0.25">
      <c r="E1923" s="9"/>
      <c r="F1923" s="11" t="s">
        <v>7</v>
      </c>
      <c r="G1923" s="13">
        <v>43557</v>
      </c>
      <c r="H1923" s="12">
        <v>5066</v>
      </c>
      <c r="I1923" s="12">
        <v>459</v>
      </c>
      <c r="J1923" s="12">
        <v>4607</v>
      </c>
      <c r="K1923" s="12">
        <v>1950</v>
      </c>
      <c r="L1923" s="12">
        <v>2657</v>
      </c>
      <c r="M1923" s="14">
        <v>9.0604026845637578E-2</v>
      </c>
      <c r="N1923" s="14">
        <v>0.57673106142826136</v>
      </c>
    </row>
    <row r="1924" spans="5:14" x14ac:dyDescent="0.25">
      <c r="E1924" s="9"/>
      <c r="F1924" s="11" t="s">
        <v>7</v>
      </c>
      <c r="G1924" s="13">
        <v>43558</v>
      </c>
      <c r="H1924" s="12">
        <v>4845</v>
      </c>
      <c r="I1924" s="12">
        <v>580</v>
      </c>
      <c r="J1924" s="12">
        <v>4265</v>
      </c>
      <c r="K1924" s="12">
        <v>1797</v>
      </c>
      <c r="L1924" s="12">
        <v>2468</v>
      </c>
      <c r="M1924" s="14">
        <v>0.11971104231166151</v>
      </c>
      <c r="N1924" s="14">
        <v>0.57866354044548651</v>
      </c>
    </row>
    <row r="1925" spans="5:14" x14ac:dyDescent="0.25">
      <c r="E1925" s="9"/>
      <c r="F1925" s="11" t="s">
        <v>7</v>
      </c>
      <c r="G1925" s="13">
        <v>43559</v>
      </c>
      <c r="H1925" s="12">
        <v>4292</v>
      </c>
      <c r="I1925" s="12">
        <v>313</v>
      </c>
      <c r="J1925" s="12">
        <v>3979</v>
      </c>
      <c r="K1925" s="12">
        <v>2763</v>
      </c>
      <c r="L1925" s="12">
        <v>1216</v>
      </c>
      <c r="M1925" s="14">
        <v>7.2926374650512577E-2</v>
      </c>
      <c r="N1925" s="14">
        <v>0.30560442322191506</v>
      </c>
    </row>
    <row r="1926" spans="5:14" x14ac:dyDescent="0.25">
      <c r="E1926" s="9"/>
      <c r="F1926" s="11" t="s">
        <v>7</v>
      </c>
      <c r="G1926" s="13">
        <v>43560</v>
      </c>
      <c r="H1926" s="12">
        <v>4788</v>
      </c>
      <c r="I1926" s="12">
        <v>527</v>
      </c>
      <c r="J1926" s="12">
        <v>4261</v>
      </c>
      <c r="K1926" s="12">
        <v>1674</v>
      </c>
      <c r="L1926" s="12">
        <v>2587</v>
      </c>
      <c r="M1926" s="14">
        <v>0.11006683375104427</v>
      </c>
      <c r="N1926" s="14">
        <v>0.60713447547524058</v>
      </c>
    </row>
    <row r="1927" spans="5:14" x14ac:dyDescent="0.25">
      <c r="E1927" s="9"/>
      <c r="F1927" s="11" t="s">
        <v>7</v>
      </c>
      <c r="G1927" s="13">
        <v>43561</v>
      </c>
      <c r="H1927" s="12">
        <v>5735</v>
      </c>
      <c r="I1927" s="12">
        <v>466</v>
      </c>
      <c r="J1927" s="12">
        <v>5269</v>
      </c>
      <c r="K1927" s="12">
        <v>2063</v>
      </c>
      <c r="L1927" s="12">
        <v>3206</v>
      </c>
      <c r="M1927" s="14">
        <v>8.1255448997384475E-2</v>
      </c>
      <c r="N1927" s="14">
        <v>0.60846460428923899</v>
      </c>
    </row>
    <row r="1928" spans="5:14" x14ac:dyDescent="0.25">
      <c r="E1928" s="9"/>
      <c r="F1928" s="11" t="s">
        <v>7</v>
      </c>
      <c r="G1928" s="13">
        <v>43562</v>
      </c>
      <c r="H1928" s="12">
        <v>4449</v>
      </c>
      <c r="I1928" s="12">
        <v>428</v>
      </c>
      <c r="J1928" s="12">
        <v>4021</v>
      </c>
      <c r="K1928" s="12">
        <v>2927</v>
      </c>
      <c r="L1928" s="12">
        <v>1094</v>
      </c>
      <c r="M1928" s="14">
        <v>9.6201393571589119E-2</v>
      </c>
      <c r="N1928" s="14">
        <v>0.27207162397413581</v>
      </c>
    </row>
    <row r="1929" spans="5:14" x14ac:dyDescent="0.25">
      <c r="E1929" s="9"/>
      <c r="F1929" s="11" t="s">
        <v>7</v>
      </c>
      <c r="G1929" s="13">
        <v>43563</v>
      </c>
      <c r="H1929" s="12">
        <v>5642</v>
      </c>
      <c r="I1929" s="12">
        <v>466</v>
      </c>
      <c r="J1929" s="12">
        <v>5176</v>
      </c>
      <c r="K1929" s="12">
        <v>2080</v>
      </c>
      <c r="L1929" s="12">
        <v>3096</v>
      </c>
      <c r="M1929" s="14">
        <v>8.2594824530308406E-2</v>
      </c>
      <c r="N1929" s="14">
        <v>0.59814528593508498</v>
      </c>
    </row>
    <row r="1930" spans="5:14" x14ac:dyDescent="0.25">
      <c r="E1930" s="9"/>
      <c r="F1930" s="11" t="s">
        <v>7</v>
      </c>
      <c r="G1930" s="13">
        <v>43564</v>
      </c>
      <c r="H1930" s="12">
        <v>3899</v>
      </c>
      <c r="I1930" s="12">
        <v>479</v>
      </c>
      <c r="J1930" s="12">
        <v>3420</v>
      </c>
      <c r="K1930" s="12">
        <v>2148</v>
      </c>
      <c r="L1930" s="12">
        <v>1272</v>
      </c>
      <c r="M1930" s="14">
        <v>0.12285201333675301</v>
      </c>
      <c r="N1930" s="14">
        <v>0.3719298245614035</v>
      </c>
    </row>
    <row r="1931" spans="5:14" x14ac:dyDescent="0.25">
      <c r="E1931" s="9"/>
      <c r="F1931" s="11" t="s">
        <v>7</v>
      </c>
      <c r="G1931" s="13">
        <v>43565</v>
      </c>
      <c r="H1931" s="12">
        <v>3079</v>
      </c>
      <c r="I1931" s="12">
        <v>588</v>
      </c>
      <c r="J1931" s="12">
        <v>2491</v>
      </c>
      <c r="K1931" s="12">
        <v>2915</v>
      </c>
      <c r="L1931" s="12">
        <v>-424</v>
      </c>
      <c r="M1931" s="14">
        <v>0.19097109451120495</v>
      </c>
      <c r="N1931" s="14">
        <v>-0.1702127659574468</v>
      </c>
    </row>
    <row r="1932" spans="5:14" x14ac:dyDescent="0.25">
      <c r="E1932" s="9"/>
      <c r="F1932" s="11" t="s">
        <v>7</v>
      </c>
      <c r="G1932" s="13">
        <v>43566</v>
      </c>
      <c r="H1932" s="12">
        <v>4337</v>
      </c>
      <c r="I1932" s="12">
        <v>333</v>
      </c>
      <c r="J1932" s="12">
        <v>4004</v>
      </c>
      <c r="K1932" s="12">
        <v>2276</v>
      </c>
      <c r="L1932" s="12">
        <v>1728</v>
      </c>
      <c r="M1932" s="14">
        <v>7.6781185151026055E-2</v>
      </c>
      <c r="N1932" s="14">
        <v>0.43156843156843155</v>
      </c>
    </row>
    <row r="1933" spans="5:14" x14ac:dyDescent="0.25">
      <c r="E1933" s="9"/>
      <c r="F1933" s="11" t="s">
        <v>7</v>
      </c>
      <c r="G1933" s="13">
        <v>43567</v>
      </c>
      <c r="H1933" s="12">
        <v>5487</v>
      </c>
      <c r="I1933" s="12">
        <v>473</v>
      </c>
      <c r="J1933" s="12">
        <v>5014</v>
      </c>
      <c r="K1933" s="12">
        <v>2133</v>
      </c>
      <c r="L1933" s="12">
        <v>2881</v>
      </c>
      <c r="M1933" s="14">
        <v>8.620375432841261E-2</v>
      </c>
      <c r="N1933" s="14">
        <v>0.57459114479457518</v>
      </c>
    </row>
    <row r="1934" spans="5:14" x14ac:dyDescent="0.25">
      <c r="E1934" s="9"/>
      <c r="F1934" s="11" t="s">
        <v>7</v>
      </c>
      <c r="G1934" s="13">
        <v>43568</v>
      </c>
      <c r="H1934" s="12">
        <v>4347</v>
      </c>
      <c r="I1934" s="12">
        <v>326</v>
      </c>
      <c r="J1934" s="12">
        <v>4021</v>
      </c>
      <c r="K1934" s="12">
        <v>2185</v>
      </c>
      <c r="L1934" s="12">
        <v>1836</v>
      </c>
      <c r="M1934" s="14">
        <v>7.499424890729238E-2</v>
      </c>
      <c r="N1934" s="14">
        <v>0.45660283511564287</v>
      </c>
    </row>
    <row r="1935" spans="5:14" x14ac:dyDescent="0.25">
      <c r="E1935" s="9"/>
      <c r="F1935" s="11" t="s">
        <v>7</v>
      </c>
      <c r="G1935" s="13">
        <v>43569</v>
      </c>
      <c r="H1935" s="12">
        <v>5862</v>
      </c>
      <c r="I1935" s="12">
        <v>439</v>
      </c>
      <c r="J1935" s="12">
        <v>5423</v>
      </c>
      <c r="K1935" s="12">
        <v>2663</v>
      </c>
      <c r="L1935" s="12">
        <v>2760</v>
      </c>
      <c r="M1935" s="14">
        <v>7.4889116342545206E-2</v>
      </c>
      <c r="N1935" s="14">
        <v>0.50894338926793292</v>
      </c>
    </row>
    <row r="1936" spans="5:14" x14ac:dyDescent="0.25">
      <c r="E1936" s="9"/>
      <c r="F1936" s="11" t="s">
        <v>7</v>
      </c>
      <c r="G1936" s="13">
        <v>43570</v>
      </c>
      <c r="H1936" s="12">
        <v>3382</v>
      </c>
      <c r="I1936" s="12">
        <v>453</v>
      </c>
      <c r="J1936" s="12">
        <v>2929</v>
      </c>
      <c r="K1936" s="12">
        <v>2338</v>
      </c>
      <c r="L1936" s="12">
        <v>591</v>
      </c>
      <c r="M1936" s="14">
        <v>0.13394441159077469</v>
      </c>
      <c r="N1936" s="14">
        <v>0.20177534994878799</v>
      </c>
    </row>
    <row r="1937" spans="5:14" x14ac:dyDescent="0.25">
      <c r="E1937" s="9"/>
      <c r="F1937" s="11" t="s">
        <v>7</v>
      </c>
      <c r="G1937" s="13">
        <v>43571</v>
      </c>
      <c r="H1937" s="12">
        <v>3394</v>
      </c>
      <c r="I1937" s="12">
        <v>363</v>
      </c>
      <c r="J1937" s="12">
        <v>3031</v>
      </c>
      <c r="K1937" s="12">
        <v>2620</v>
      </c>
      <c r="L1937" s="12">
        <v>411</v>
      </c>
      <c r="M1937" s="14">
        <v>0.10695344725987035</v>
      </c>
      <c r="N1937" s="14">
        <v>0.13559881227317716</v>
      </c>
    </row>
    <row r="1938" spans="5:14" x14ac:dyDescent="0.25">
      <c r="E1938" s="9"/>
      <c r="F1938" s="11" t="s">
        <v>7</v>
      </c>
      <c r="G1938" s="13">
        <v>43572</v>
      </c>
      <c r="H1938" s="12">
        <v>4012</v>
      </c>
      <c r="I1938" s="12">
        <v>573</v>
      </c>
      <c r="J1938" s="12">
        <v>3439</v>
      </c>
      <c r="K1938" s="12">
        <v>1564</v>
      </c>
      <c r="L1938" s="12">
        <v>1875</v>
      </c>
      <c r="M1938" s="14">
        <v>0.14282153539381853</v>
      </c>
      <c r="N1938" s="14">
        <v>0.54521663274207621</v>
      </c>
    </row>
    <row r="1939" spans="5:14" x14ac:dyDescent="0.25">
      <c r="E1939" s="9"/>
      <c r="F1939" s="11" t="s">
        <v>7</v>
      </c>
      <c r="G1939" s="13">
        <v>43573</v>
      </c>
      <c r="H1939" s="12">
        <v>4973</v>
      </c>
      <c r="I1939" s="12">
        <v>379</v>
      </c>
      <c r="J1939" s="12">
        <v>4594</v>
      </c>
      <c r="K1939" s="12">
        <v>2346</v>
      </c>
      <c r="L1939" s="12">
        <v>2248</v>
      </c>
      <c r="M1939" s="14">
        <v>7.62115423285743E-2</v>
      </c>
      <c r="N1939" s="14">
        <v>0.48933391380060948</v>
      </c>
    </row>
    <row r="1940" spans="5:14" x14ac:dyDescent="0.25">
      <c r="E1940" s="9"/>
      <c r="F1940" s="11" t="s">
        <v>7</v>
      </c>
      <c r="G1940" s="13">
        <v>43574</v>
      </c>
      <c r="H1940" s="12">
        <v>5408</v>
      </c>
      <c r="I1940" s="12">
        <v>520</v>
      </c>
      <c r="J1940" s="12">
        <v>4888</v>
      </c>
      <c r="K1940" s="12">
        <v>2308</v>
      </c>
      <c r="L1940" s="12">
        <v>2580</v>
      </c>
      <c r="M1940" s="14">
        <v>9.6153846153846159E-2</v>
      </c>
      <c r="N1940" s="14">
        <v>0.52782324058919805</v>
      </c>
    </row>
    <row r="1941" spans="5:14" x14ac:dyDescent="0.25">
      <c r="E1941" s="9"/>
      <c r="F1941" s="11" t="s">
        <v>7</v>
      </c>
      <c r="G1941" s="13">
        <v>43575</v>
      </c>
      <c r="H1941" s="12">
        <v>4851</v>
      </c>
      <c r="I1941" s="12">
        <v>472</v>
      </c>
      <c r="J1941" s="12">
        <v>4379</v>
      </c>
      <c r="K1941" s="12">
        <v>1822</v>
      </c>
      <c r="L1941" s="12">
        <v>2557</v>
      </c>
      <c r="M1941" s="14">
        <v>9.7299525870954445E-2</v>
      </c>
      <c r="N1941" s="14">
        <v>0.58392327015300294</v>
      </c>
    </row>
    <row r="1942" spans="5:14" x14ac:dyDescent="0.25">
      <c r="E1942" s="9"/>
      <c r="F1942" s="11" t="s">
        <v>7</v>
      </c>
      <c r="G1942" s="13">
        <v>43576</v>
      </c>
      <c r="H1942" s="12">
        <v>4012</v>
      </c>
      <c r="I1942" s="12">
        <v>424</v>
      </c>
      <c r="J1942" s="12">
        <v>3588</v>
      </c>
      <c r="K1942" s="12">
        <v>2408</v>
      </c>
      <c r="L1942" s="12">
        <v>1180</v>
      </c>
      <c r="M1942" s="14">
        <v>0.10568295114656032</v>
      </c>
      <c r="N1942" s="14">
        <v>0.32887402452619846</v>
      </c>
    </row>
    <row r="1943" spans="5:14" x14ac:dyDescent="0.25">
      <c r="E1943" s="9"/>
      <c r="F1943" s="11" t="s">
        <v>7</v>
      </c>
      <c r="G1943" s="13">
        <v>43577</v>
      </c>
      <c r="H1943" s="12">
        <v>3369</v>
      </c>
      <c r="I1943" s="12">
        <v>572</v>
      </c>
      <c r="J1943" s="12">
        <v>2797</v>
      </c>
      <c r="K1943" s="12">
        <v>2888</v>
      </c>
      <c r="L1943" s="12">
        <v>-91</v>
      </c>
      <c r="M1943" s="14">
        <v>0.16978331849213416</v>
      </c>
      <c r="N1943" s="14">
        <v>-3.2534858777261352E-2</v>
      </c>
    </row>
    <row r="1944" spans="5:14" x14ac:dyDescent="0.25">
      <c r="E1944" s="9"/>
      <c r="F1944" s="11" t="s">
        <v>7</v>
      </c>
      <c r="G1944" s="13">
        <v>43578</v>
      </c>
      <c r="H1944" s="12">
        <v>4542</v>
      </c>
      <c r="I1944" s="12">
        <v>389</v>
      </c>
      <c r="J1944" s="12">
        <v>4153</v>
      </c>
      <c r="K1944" s="12">
        <v>2470</v>
      </c>
      <c r="L1944" s="12">
        <v>1683</v>
      </c>
      <c r="M1944" s="14">
        <v>8.5645090268604146E-2</v>
      </c>
      <c r="N1944" s="14">
        <v>0.40524921743318082</v>
      </c>
    </row>
    <row r="1945" spans="5:14" x14ac:dyDescent="0.25">
      <c r="E1945" s="9"/>
      <c r="F1945" s="11" t="s">
        <v>7</v>
      </c>
      <c r="G1945" s="13">
        <v>43579</v>
      </c>
      <c r="H1945" s="12">
        <v>5344</v>
      </c>
      <c r="I1945" s="12">
        <v>377</v>
      </c>
      <c r="J1945" s="12">
        <v>4967</v>
      </c>
      <c r="K1945" s="12">
        <v>1742</v>
      </c>
      <c r="L1945" s="12">
        <v>3225</v>
      </c>
      <c r="M1945" s="14">
        <v>7.054640718562874E-2</v>
      </c>
      <c r="N1945" s="14">
        <v>0.64928528286692166</v>
      </c>
    </row>
    <row r="1946" spans="5:14" x14ac:dyDescent="0.25">
      <c r="E1946" s="9"/>
      <c r="F1946" s="11" t="s">
        <v>7</v>
      </c>
      <c r="G1946" s="13">
        <v>43580</v>
      </c>
      <c r="H1946" s="12">
        <v>5845</v>
      </c>
      <c r="I1946" s="12">
        <v>394</v>
      </c>
      <c r="J1946" s="12">
        <v>5451</v>
      </c>
      <c r="K1946" s="12">
        <v>1970</v>
      </c>
      <c r="L1946" s="12">
        <v>3481</v>
      </c>
      <c r="M1946" s="14">
        <v>6.7408041060735668E-2</v>
      </c>
      <c r="N1946" s="14">
        <v>0.63859842230783348</v>
      </c>
    </row>
    <row r="1947" spans="5:14" x14ac:dyDescent="0.25">
      <c r="E1947" s="9"/>
      <c r="F1947" s="11" t="s">
        <v>7</v>
      </c>
      <c r="G1947" s="13">
        <v>43581</v>
      </c>
      <c r="H1947" s="12">
        <v>5447</v>
      </c>
      <c r="I1947" s="12">
        <v>365</v>
      </c>
      <c r="J1947" s="12">
        <v>5082</v>
      </c>
      <c r="K1947" s="12">
        <v>1725</v>
      </c>
      <c r="L1947" s="12">
        <v>3357</v>
      </c>
      <c r="M1947" s="14">
        <v>6.700936295208372E-2</v>
      </c>
      <c r="N1947" s="14">
        <v>0.66056670602125145</v>
      </c>
    </row>
    <row r="1948" spans="5:14" x14ac:dyDescent="0.25">
      <c r="E1948" s="9"/>
      <c r="F1948" s="11" t="s">
        <v>7</v>
      </c>
      <c r="G1948" s="13">
        <v>43582</v>
      </c>
      <c r="H1948" s="12">
        <v>5044</v>
      </c>
      <c r="I1948" s="12">
        <v>381</v>
      </c>
      <c r="J1948" s="12">
        <v>4663</v>
      </c>
      <c r="K1948" s="12">
        <v>2114</v>
      </c>
      <c r="L1948" s="12">
        <v>2549</v>
      </c>
      <c r="M1948" s="14">
        <v>7.5535289452815221E-2</v>
      </c>
      <c r="N1948" s="14">
        <v>0.54664379155050402</v>
      </c>
    </row>
    <row r="1949" spans="5:14" x14ac:dyDescent="0.25">
      <c r="E1949" s="9"/>
      <c r="F1949" s="11" t="s">
        <v>7</v>
      </c>
      <c r="G1949" s="13">
        <v>43583</v>
      </c>
      <c r="H1949" s="12">
        <v>3374</v>
      </c>
      <c r="I1949" s="12">
        <v>393</v>
      </c>
      <c r="J1949" s="12">
        <v>2981</v>
      </c>
      <c r="K1949" s="12">
        <v>2964</v>
      </c>
      <c r="L1949" s="12">
        <v>17</v>
      </c>
      <c r="M1949" s="14">
        <v>0.11647895672791939</v>
      </c>
      <c r="N1949" s="14">
        <v>5.7027843005702785E-3</v>
      </c>
    </row>
    <row r="1950" spans="5:14" x14ac:dyDescent="0.25">
      <c r="E1950" s="9"/>
      <c r="F1950" s="11" t="s">
        <v>7</v>
      </c>
      <c r="G1950" s="13">
        <v>43584</v>
      </c>
      <c r="H1950" s="12">
        <v>4123</v>
      </c>
      <c r="I1950" s="12">
        <v>349</v>
      </c>
      <c r="J1950" s="12">
        <v>3774</v>
      </c>
      <c r="K1950" s="12">
        <v>1517</v>
      </c>
      <c r="L1950" s="12">
        <v>2257</v>
      </c>
      <c r="M1950" s="14">
        <v>8.4647101625030322E-2</v>
      </c>
      <c r="N1950" s="14">
        <v>0.59803921568627449</v>
      </c>
    </row>
    <row r="1951" spans="5:14" x14ac:dyDescent="0.25">
      <c r="E1951" s="9"/>
      <c r="F1951" s="11" t="s">
        <v>7</v>
      </c>
      <c r="G1951" s="13">
        <v>43585</v>
      </c>
      <c r="H1951" s="12">
        <v>5062</v>
      </c>
      <c r="I1951" s="12">
        <v>461</v>
      </c>
      <c r="J1951" s="12">
        <v>4601</v>
      </c>
      <c r="K1951" s="12">
        <v>2236</v>
      </c>
      <c r="L1951" s="12">
        <v>2365</v>
      </c>
      <c r="M1951" s="14">
        <v>9.107072303437376E-2</v>
      </c>
      <c r="N1951" s="14">
        <v>0.51401869158878499</v>
      </c>
    </row>
    <row r="1952" spans="5:14" x14ac:dyDescent="0.25">
      <c r="E1952" s="9"/>
      <c r="F1952" s="11" t="s">
        <v>7</v>
      </c>
      <c r="G1952" s="13">
        <v>43586</v>
      </c>
      <c r="H1952" s="12">
        <v>5260</v>
      </c>
      <c r="I1952" s="12">
        <v>573</v>
      </c>
      <c r="J1952" s="12">
        <v>4687</v>
      </c>
      <c r="K1952" s="12">
        <v>2912</v>
      </c>
      <c r="L1952" s="12">
        <v>1775</v>
      </c>
      <c r="M1952" s="14">
        <v>0.10893536121673003</v>
      </c>
      <c r="N1952" s="14">
        <v>0.37870706208662258</v>
      </c>
    </row>
    <row r="1953" spans="5:14" x14ac:dyDescent="0.25">
      <c r="E1953" s="9"/>
      <c r="F1953" s="11" t="s">
        <v>7</v>
      </c>
      <c r="G1953" s="13">
        <v>43587</v>
      </c>
      <c r="H1953" s="12">
        <v>3819</v>
      </c>
      <c r="I1953" s="12">
        <v>511</v>
      </c>
      <c r="J1953" s="12">
        <v>3308</v>
      </c>
      <c r="K1953" s="12">
        <v>2935</v>
      </c>
      <c r="L1953" s="12">
        <v>373</v>
      </c>
      <c r="M1953" s="14">
        <v>0.13380466090599633</v>
      </c>
      <c r="N1953" s="14">
        <v>0.11275695284159613</v>
      </c>
    </row>
    <row r="1954" spans="5:14" x14ac:dyDescent="0.25">
      <c r="E1954" s="9"/>
      <c r="F1954" s="11" t="s">
        <v>7</v>
      </c>
      <c r="G1954" s="13">
        <v>43588</v>
      </c>
      <c r="H1954" s="12">
        <v>5829</v>
      </c>
      <c r="I1954" s="12">
        <v>440</v>
      </c>
      <c r="J1954" s="12">
        <v>5389</v>
      </c>
      <c r="K1954" s="12">
        <v>1965</v>
      </c>
      <c r="L1954" s="12">
        <v>3424</v>
      </c>
      <c r="M1954" s="14">
        <v>7.548464573683307E-2</v>
      </c>
      <c r="N1954" s="14">
        <v>0.6353683429207645</v>
      </c>
    </row>
    <row r="1955" spans="5:14" x14ac:dyDescent="0.25">
      <c r="E1955" s="9"/>
      <c r="F1955" s="11" t="s">
        <v>7</v>
      </c>
      <c r="G1955" s="13">
        <v>43589</v>
      </c>
      <c r="H1955" s="12">
        <v>3907</v>
      </c>
      <c r="I1955" s="12">
        <v>425</v>
      </c>
      <c r="J1955" s="12">
        <v>3482</v>
      </c>
      <c r="K1955" s="12">
        <v>1587</v>
      </c>
      <c r="L1955" s="12">
        <v>1895</v>
      </c>
      <c r="M1955" s="14">
        <v>0.10877911441003327</v>
      </c>
      <c r="N1955" s="14">
        <v>0.54422745548535323</v>
      </c>
    </row>
    <row r="1956" spans="5:14" x14ac:dyDescent="0.25">
      <c r="E1956" s="9"/>
      <c r="F1956" s="11" t="s">
        <v>7</v>
      </c>
      <c r="G1956" s="13">
        <v>43590</v>
      </c>
      <c r="H1956" s="12">
        <v>4318</v>
      </c>
      <c r="I1956" s="12">
        <v>332</v>
      </c>
      <c r="J1956" s="12">
        <v>3986</v>
      </c>
      <c r="K1956" s="12">
        <v>2152</v>
      </c>
      <c r="L1956" s="12">
        <v>1834</v>
      </c>
      <c r="M1956" s="14">
        <v>7.6887447892542843E-2</v>
      </c>
      <c r="N1956" s="14">
        <v>0.46011038635223284</v>
      </c>
    </row>
    <row r="1957" spans="5:14" x14ac:dyDescent="0.25">
      <c r="E1957" s="9"/>
      <c r="F1957" s="11" t="s">
        <v>7</v>
      </c>
      <c r="G1957" s="13">
        <v>43591</v>
      </c>
      <c r="H1957" s="12">
        <v>3659</v>
      </c>
      <c r="I1957" s="12">
        <v>573</v>
      </c>
      <c r="J1957" s="12">
        <v>3086</v>
      </c>
      <c r="K1957" s="12">
        <v>2674</v>
      </c>
      <c r="L1957" s="12">
        <v>412</v>
      </c>
      <c r="M1957" s="14">
        <v>0.1566001639792293</v>
      </c>
      <c r="N1957" s="14">
        <v>0.13350615683732989</v>
      </c>
    </row>
    <row r="1958" spans="5:14" x14ac:dyDescent="0.25">
      <c r="E1958" s="9"/>
      <c r="F1958" s="11" t="s">
        <v>7</v>
      </c>
      <c r="G1958" s="13">
        <v>43592</v>
      </c>
      <c r="H1958" s="12">
        <v>3618</v>
      </c>
      <c r="I1958" s="12">
        <v>529</v>
      </c>
      <c r="J1958" s="12">
        <v>3089</v>
      </c>
      <c r="K1958" s="12">
        <v>2902</v>
      </c>
      <c r="L1958" s="12">
        <v>187</v>
      </c>
      <c r="M1958" s="14">
        <v>0.14621337755666114</v>
      </c>
      <c r="N1958" s="14">
        <v>6.0537390741340243E-2</v>
      </c>
    </row>
    <row r="1959" spans="5:14" x14ac:dyDescent="0.25">
      <c r="E1959" s="9"/>
      <c r="F1959" s="11" t="s">
        <v>7</v>
      </c>
      <c r="G1959" s="13">
        <v>43593</v>
      </c>
      <c r="H1959" s="12">
        <v>4241</v>
      </c>
      <c r="I1959" s="12">
        <v>499</v>
      </c>
      <c r="J1959" s="12">
        <v>3742</v>
      </c>
      <c r="K1959" s="12">
        <v>1852</v>
      </c>
      <c r="L1959" s="12">
        <v>1890</v>
      </c>
      <c r="M1959" s="14">
        <v>0.11766092902617308</v>
      </c>
      <c r="N1959" s="14">
        <v>0.50507749866381613</v>
      </c>
    </row>
    <row r="1960" spans="5:14" x14ac:dyDescent="0.25">
      <c r="E1960" s="9"/>
      <c r="F1960" s="11" t="s">
        <v>7</v>
      </c>
      <c r="G1960" s="13">
        <v>43594</v>
      </c>
      <c r="H1960" s="12">
        <v>3109</v>
      </c>
      <c r="I1960" s="12">
        <v>402</v>
      </c>
      <c r="J1960" s="12">
        <v>2707</v>
      </c>
      <c r="K1960" s="12">
        <v>1629</v>
      </c>
      <c r="L1960" s="12">
        <v>1078</v>
      </c>
      <c r="M1960" s="14">
        <v>0.12930202637504021</v>
      </c>
      <c r="N1960" s="14">
        <v>0.39822681935722204</v>
      </c>
    </row>
    <row r="1961" spans="5:14" x14ac:dyDescent="0.25">
      <c r="E1961" s="9"/>
      <c r="F1961" s="11" t="s">
        <v>7</v>
      </c>
      <c r="G1961" s="13">
        <v>43595</v>
      </c>
      <c r="H1961" s="12">
        <v>4070</v>
      </c>
      <c r="I1961" s="12">
        <v>532</v>
      </c>
      <c r="J1961" s="12">
        <v>3538</v>
      </c>
      <c r="K1961" s="12">
        <v>2402</v>
      </c>
      <c r="L1961" s="12">
        <v>1136</v>
      </c>
      <c r="M1961" s="14">
        <v>0.13071253071253072</v>
      </c>
      <c r="N1961" s="14">
        <v>0.32108535895986434</v>
      </c>
    </row>
    <row r="1962" spans="5:14" x14ac:dyDescent="0.25">
      <c r="E1962" s="9"/>
      <c r="F1962" s="11" t="s">
        <v>7</v>
      </c>
      <c r="G1962" s="13">
        <v>43596</v>
      </c>
      <c r="H1962" s="12">
        <v>5338</v>
      </c>
      <c r="I1962" s="12">
        <v>579</v>
      </c>
      <c r="J1962" s="12">
        <v>4759</v>
      </c>
      <c r="K1962" s="12">
        <v>2450</v>
      </c>
      <c r="L1962" s="12">
        <v>2309</v>
      </c>
      <c r="M1962" s="14">
        <v>0.10846759085799926</v>
      </c>
      <c r="N1962" s="14">
        <v>0.48518596343769699</v>
      </c>
    </row>
    <row r="1963" spans="5:14" x14ac:dyDescent="0.25">
      <c r="E1963" s="9"/>
      <c r="F1963" s="11" t="s">
        <v>7</v>
      </c>
      <c r="G1963" s="13">
        <v>43597</v>
      </c>
      <c r="H1963" s="12">
        <v>5154</v>
      </c>
      <c r="I1963" s="12">
        <v>401</v>
      </c>
      <c r="J1963" s="12">
        <v>4753</v>
      </c>
      <c r="K1963" s="12">
        <v>2407</v>
      </c>
      <c r="L1963" s="12">
        <v>2346</v>
      </c>
      <c r="M1963" s="14">
        <v>7.7803647652308891E-2</v>
      </c>
      <c r="N1963" s="14">
        <v>0.49358300021039342</v>
      </c>
    </row>
    <row r="1964" spans="5:14" x14ac:dyDescent="0.25">
      <c r="E1964" s="9"/>
      <c r="F1964" s="11" t="s">
        <v>7</v>
      </c>
      <c r="G1964" s="13">
        <v>43598</v>
      </c>
      <c r="H1964" s="12">
        <v>5443</v>
      </c>
      <c r="I1964" s="12">
        <v>394</v>
      </c>
      <c r="J1964" s="12">
        <v>5049</v>
      </c>
      <c r="K1964" s="12">
        <v>2267</v>
      </c>
      <c r="L1964" s="12">
        <v>2782</v>
      </c>
      <c r="M1964" s="14">
        <v>7.2386551534080468E-2</v>
      </c>
      <c r="N1964" s="14">
        <v>0.55100019805902156</v>
      </c>
    </row>
    <row r="1965" spans="5:14" x14ac:dyDescent="0.25">
      <c r="E1965" s="9"/>
      <c r="F1965" s="11" t="s">
        <v>7</v>
      </c>
      <c r="G1965" s="13">
        <v>43599</v>
      </c>
      <c r="H1965" s="12">
        <v>5691</v>
      </c>
      <c r="I1965" s="12">
        <v>375</v>
      </c>
      <c r="J1965" s="12">
        <v>5316</v>
      </c>
      <c r="K1965" s="12">
        <v>2806</v>
      </c>
      <c r="L1965" s="12">
        <v>2510</v>
      </c>
      <c r="M1965" s="14">
        <v>6.5893516078017925E-2</v>
      </c>
      <c r="N1965" s="14">
        <v>0.47215951843491349</v>
      </c>
    </row>
    <row r="1966" spans="5:14" x14ac:dyDescent="0.25">
      <c r="E1966" s="9"/>
      <c r="F1966" s="11" t="s">
        <v>7</v>
      </c>
      <c r="G1966" s="13">
        <v>43600</v>
      </c>
      <c r="H1966" s="12">
        <v>3703</v>
      </c>
      <c r="I1966" s="12">
        <v>539</v>
      </c>
      <c r="J1966" s="12">
        <v>3164</v>
      </c>
      <c r="K1966" s="12">
        <v>2533</v>
      </c>
      <c r="L1966" s="12">
        <v>631</v>
      </c>
      <c r="M1966" s="14">
        <v>0.14555765595463138</v>
      </c>
      <c r="N1966" s="14">
        <v>0.19943109987357774</v>
      </c>
    </row>
    <row r="1967" spans="5:14" x14ac:dyDescent="0.25">
      <c r="E1967" s="9"/>
      <c r="F1967" s="11" t="s">
        <v>7</v>
      </c>
      <c r="G1967" s="13">
        <v>43601</v>
      </c>
      <c r="H1967" s="12">
        <v>3608</v>
      </c>
      <c r="I1967" s="12">
        <v>416</v>
      </c>
      <c r="J1967" s="12">
        <v>3192</v>
      </c>
      <c r="K1967" s="12">
        <v>1899</v>
      </c>
      <c r="L1967" s="12">
        <v>1293</v>
      </c>
      <c r="M1967" s="14">
        <v>0.11529933481152993</v>
      </c>
      <c r="N1967" s="14">
        <v>0.40507518796992481</v>
      </c>
    </row>
    <row r="1968" spans="5:14" x14ac:dyDescent="0.25">
      <c r="E1968" s="9"/>
      <c r="F1968" s="11" t="s">
        <v>7</v>
      </c>
      <c r="G1968" s="13">
        <v>43602</v>
      </c>
      <c r="H1968" s="12">
        <v>3460</v>
      </c>
      <c r="I1968" s="12">
        <v>515</v>
      </c>
      <c r="J1968" s="12">
        <v>2945</v>
      </c>
      <c r="K1968" s="12">
        <v>1884</v>
      </c>
      <c r="L1968" s="12">
        <v>1061</v>
      </c>
      <c r="M1968" s="14">
        <v>0.14884393063583815</v>
      </c>
      <c r="N1968" s="14">
        <v>0.36027164685908319</v>
      </c>
    </row>
    <row r="1969" spans="5:14" x14ac:dyDescent="0.25">
      <c r="E1969" s="9"/>
      <c r="F1969" s="11" t="s">
        <v>7</v>
      </c>
      <c r="G1969" s="13">
        <v>43603</v>
      </c>
      <c r="H1969" s="12">
        <v>5856</v>
      </c>
      <c r="I1969" s="12">
        <v>496</v>
      </c>
      <c r="J1969" s="12">
        <v>5360</v>
      </c>
      <c r="K1969" s="12">
        <v>1986</v>
      </c>
      <c r="L1969" s="12">
        <v>3374</v>
      </c>
      <c r="M1969" s="14">
        <v>8.4699453551912565E-2</v>
      </c>
      <c r="N1969" s="14">
        <v>0.6294776119402985</v>
      </c>
    </row>
    <row r="1970" spans="5:14" x14ac:dyDescent="0.25">
      <c r="E1970" s="9"/>
      <c r="F1970" s="11" t="s">
        <v>7</v>
      </c>
      <c r="G1970" s="13">
        <v>43604</v>
      </c>
      <c r="H1970" s="12">
        <v>5704</v>
      </c>
      <c r="I1970" s="12">
        <v>388</v>
      </c>
      <c r="J1970" s="12">
        <v>5316</v>
      </c>
      <c r="K1970" s="12">
        <v>2020</v>
      </c>
      <c r="L1970" s="12">
        <v>3296</v>
      </c>
      <c r="M1970" s="14">
        <v>6.802244039270687E-2</v>
      </c>
      <c r="N1970" s="14">
        <v>0.62001504890895409</v>
      </c>
    </row>
    <row r="1971" spans="5:14" x14ac:dyDescent="0.25">
      <c r="E1971" s="9"/>
      <c r="F1971" s="11" t="s">
        <v>7</v>
      </c>
      <c r="G1971" s="13">
        <v>43605</v>
      </c>
      <c r="H1971" s="12">
        <v>3726</v>
      </c>
      <c r="I1971" s="12">
        <v>393</v>
      </c>
      <c r="J1971" s="12">
        <v>3333</v>
      </c>
      <c r="K1971" s="12">
        <v>2347</v>
      </c>
      <c r="L1971" s="12">
        <v>986</v>
      </c>
      <c r="M1971" s="14">
        <v>0.10547504025764895</v>
      </c>
      <c r="N1971" s="14">
        <v>0.29582958295829581</v>
      </c>
    </row>
    <row r="1972" spans="5:14" x14ac:dyDescent="0.25">
      <c r="E1972" s="9"/>
      <c r="F1972" s="11" t="s">
        <v>7</v>
      </c>
      <c r="G1972" s="13">
        <v>43606</v>
      </c>
      <c r="H1972" s="12">
        <v>5212</v>
      </c>
      <c r="I1972" s="12">
        <v>441</v>
      </c>
      <c r="J1972" s="12">
        <v>4771</v>
      </c>
      <c r="K1972" s="12">
        <v>2495</v>
      </c>
      <c r="L1972" s="12">
        <v>2276</v>
      </c>
      <c r="M1972" s="14">
        <v>8.4612432847275515E-2</v>
      </c>
      <c r="N1972" s="14">
        <v>0.47704883672186127</v>
      </c>
    </row>
    <row r="1973" spans="5:14" x14ac:dyDescent="0.25">
      <c r="E1973" s="9"/>
      <c r="F1973" s="11" t="s">
        <v>7</v>
      </c>
      <c r="G1973" s="13">
        <v>43607</v>
      </c>
      <c r="H1973" s="12">
        <v>4975</v>
      </c>
      <c r="I1973" s="12">
        <v>448</v>
      </c>
      <c r="J1973" s="12">
        <v>4527</v>
      </c>
      <c r="K1973" s="12">
        <v>2090</v>
      </c>
      <c r="L1973" s="12">
        <v>2437</v>
      </c>
      <c r="M1973" s="14">
        <v>9.0050251256281411E-2</v>
      </c>
      <c r="N1973" s="14">
        <v>0.53832560194389223</v>
      </c>
    </row>
    <row r="1974" spans="5:14" x14ac:dyDescent="0.25">
      <c r="E1974" s="9"/>
      <c r="F1974" s="11" t="s">
        <v>7</v>
      </c>
      <c r="G1974" s="13">
        <v>43608</v>
      </c>
      <c r="H1974" s="12">
        <v>5338</v>
      </c>
      <c r="I1974" s="12">
        <v>422</v>
      </c>
      <c r="J1974" s="12">
        <v>4916</v>
      </c>
      <c r="K1974" s="12">
        <v>2660</v>
      </c>
      <c r="L1974" s="12">
        <v>2256</v>
      </c>
      <c r="M1974" s="14">
        <v>7.9055826152116898E-2</v>
      </c>
      <c r="N1974" s="14">
        <v>0.45890968266883647</v>
      </c>
    </row>
    <row r="1975" spans="5:14" x14ac:dyDescent="0.25">
      <c r="E1975" s="9"/>
      <c r="F1975" s="11" t="s">
        <v>7</v>
      </c>
      <c r="G1975" s="13">
        <v>43609</v>
      </c>
      <c r="H1975" s="12">
        <v>3825</v>
      </c>
      <c r="I1975" s="12">
        <v>437</v>
      </c>
      <c r="J1975" s="12">
        <v>3388</v>
      </c>
      <c r="K1975" s="12">
        <v>1568</v>
      </c>
      <c r="L1975" s="12">
        <v>1820</v>
      </c>
      <c r="M1975" s="14">
        <v>0.11424836601307189</v>
      </c>
      <c r="N1975" s="14">
        <v>0.53719008264462809</v>
      </c>
    </row>
    <row r="1976" spans="5:14" x14ac:dyDescent="0.25">
      <c r="E1976" s="9"/>
      <c r="F1976" s="11" t="s">
        <v>7</v>
      </c>
      <c r="G1976" s="13">
        <v>43610</v>
      </c>
      <c r="H1976" s="12">
        <v>4233</v>
      </c>
      <c r="I1976" s="12">
        <v>463</v>
      </c>
      <c r="J1976" s="12">
        <v>3770</v>
      </c>
      <c r="K1976" s="12">
        <v>2593</v>
      </c>
      <c r="L1976" s="12">
        <v>1177</v>
      </c>
      <c r="M1976" s="14">
        <v>0.10937869123553036</v>
      </c>
      <c r="N1976" s="14">
        <v>0.31220159151193633</v>
      </c>
    </row>
    <row r="1977" spans="5:14" x14ac:dyDescent="0.25">
      <c r="E1977" s="9"/>
      <c r="F1977" s="11" t="s">
        <v>7</v>
      </c>
      <c r="G1977" s="13">
        <v>43611</v>
      </c>
      <c r="H1977" s="12">
        <v>5216</v>
      </c>
      <c r="I1977" s="12">
        <v>332</v>
      </c>
      <c r="J1977" s="12">
        <v>4884</v>
      </c>
      <c r="K1977" s="12">
        <v>2388</v>
      </c>
      <c r="L1977" s="12">
        <v>2496</v>
      </c>
      <c r="M1977" s="14">
        <v>6.3650306748466251E-2</v>
      </c>
      <c r="N1977" s="14">
        <v>0.51105651105651106</v>
      </c>
    </row>
    <row r="1978" spans="5:14" x14ac:dyDescent="0.25">
      <c r="E1978" s="9"/>
      <c r="F1978" s="11" t="s">
        <v>7</v>
      </c>
      <c r="G1978" s="13">
        <v>43612</v>
      </c>
      <c r="H1978" s="12">
        <v>4934</v>
      </c>
      <c r="I1978" s="12">
        <v>429</v>
      </c>
      <c r="J1978" s="12">
        <v>4505</v>
      </c>
      <c r="K1978" s="12">
        <v>1805</v>
      </c>
      <c r="L1978" s="12">
        <v>2700</v>
      </c>
      <c r="M1978" s="14">
        <v>8.6947709768950138E-2</v>
      </c>
      <c r="N1978" s="14">
        <v>0.59933407325194232</v>
      </c>
    </row>
    <row r="1979" spans="5:14" x14ac:dyDescent="0.25">
      <c r="E1979" s="9"/>
      <c r="F1979" s="11" t="s">
        <v>7</v>
      </c>
      <c r="G1979" s="13">
        <v>43613</v>
      </c>
      <c r="H1979" s="12">
        <v>5381</v>
      </c>
      <c r="I1979" s="12">
        <v>463</v>
      </c>
      <c r="J1979" s="12">
        <v>4918</v>
      </c>
      <c r="K1979" s="12">
        <v>2126</v>
      </c>
      <c r="L1979" s="12">
        <v>2792</v>
      </c>
      <c r="M1979" s="14">
        <v>8.604348634082884E-2</v>
      </c>
      <c r="N1979" s="14">
        <v>0.56771045140300935</v>
      </c>
    </row>
    <row r="1980" spans="5:14" x14ac:dyDescent="0.25">
      <c r="E1980" s="9"/>
      <c r="F1980" s="11" t="s">
        <v>7</v>
      </c>
      <c r="G1980" s="13">
        <v>43614</v>
      </c>
      <c r="H1980" s="12">
        <v>3206</v>
      </c>
      <c r="I1980" s="12">
        <v>363</v>
      </c>
      <c r="J1980" s="12">
        <v>2843</v>
      </c>
      <c r="K1980" s="12">
        <v>1565</v>
      </c>
      <c r="L1980" s="12">
        <v>1278</v>
      </c>
      <c r="M1980" s="14">
        <v>0.1132252027448534</v>
      </c>
      <c r="N1980" s="14">
        <v>0.44952514948997535</v>
      </c>
    </row>
    <row r="1981" spans="5:14" x14ac:dyDescent="0.25">
      <c r="E1981" s="9"/>
      <c r="F1981" s="11" t="s">
        <v>7</v>
      </c>
      <c r="G1981" s="13">
        <v>43615</v>
      </c>
      <c r="H1981" s="12">
        <v>4661</v>
      </c>
      <c r="I1981" s="12">
        <v>444</v>
      </c>
      <c r="J1981" s="12">
        <v>4217</v>
      </c>
      <c r="K1981" s="12">
        <v>2982</v>
      </c>
      <c r="L1981" s="12">
        <v>1235</v>
      </c>
      <c r="M1981" s="14">
        <v>9.525852821282986E-2</v>
      </c>
      <c r="N1981" s="14">
        <v>0.29286222433009246</v>
      </c>
    </row>
    <row r="1982" spans="5:14" x14ac:dyDescent="0.25">
      <c r="E1982" s="9"/>
      <c r="F1982" s="11" t="s">
        <v>7</v>
      </c>
      <c r="G1982" s="13">
        <v>43616</v>
      </c>
      <c r="H1982" s="12">
        <v>3700</v>
      </c>
      <c r="I1982" s="12">
        <v>439</v>
      </c>
      <c r="J1982" s="12">
        <v>3261</v>
      </c>
      <c r="K1982" s="12">
        <v>2680</v>
      </c>
      <c r="L1982" s="12">
        <v>581</v>
      </c>
      <c r="M1982" s="14">
        <v>0.11864864864864864</v>
      </c>
      <c r="N1982" s="14">
        <v>0.17816620668506594</v>
      </c>
    </row>
    <row r="1983" spans="5:14" x14ac:dyDescent="0.25">
      <c r="E1983" s="9"/>
      <c r="F1983" s="11" t="s">
        <v>7</v>
      </c>
      <c r="G1983" s="13">
        <v>43617</v>
      </c>
      <c r="H1983" s="12">
        <v>4058</v>
      </c>
      <c r="I1983" s="12">
        <v>407</v>
      </c>
      <c r="J1983" s="12">
        <v>3651</v>
      </c>
      <c r="K1983" s="12">
        <v>1766</v>
      </c>
      <c r="L1983" s="12">
        <v>1885</v>
      </c>
      <c r="M1983" s="14">
        <v>0.10029571217348447</v>
      </c>
      <c r="N1983" s="14">
        <v>0.51629690495754588</v>
      </c>
    </row>
    <row r="1984" spans="5:14" x14ac:dyDescent="0.25">
      <c r="E1984" s="9"/>
      <c r="F1984" s="11" t="s">
        <v>7</v>
      </c>
      <c r="G1984" s="13">
        <v>43618</v>
      </c>
      <c r="H1984" s="12">
        <v>3472</v>
      </c>
      <c r="I1984" s="12">
        <v>567</v>
      </c>
      <c r="J1984" s="12">
        <v>2905</v>
      </c>
      <c r="K1984" s="12">
        <v>2372</v>
      </c>
      <c r="L1984" s="12">
        <v>533</v>
      </c>
      <c r="M1984" s="14">
        <v>0.16330645161290322</v>
      </c>
      <c r="N1984" s="14">
        <v>0.18347676419965578</v>
      </c>
    </row>
    <row r="1985" spans="5:14" x14ac:dyDescent="0.25">
      <c r="E1985" s="9"/>
      <c r="F1985" s="11" t="s">
        <v>7</v>
      </c>
      <c r="G1985" s="13">
        <v>43619</v>
      </c>
      <c r="H1985" s="12">
        <v>3783</v>
      </c>
      <c r="I1985" s="12">
        <v>325</v>
      </c>
      <c r="J1985" s="12">
        <v>3458</v>
      </c>
      <c r="K1985" s="12">
        <v>2074</v>
      </c>
      <c r="L1985" s="12">
        <v>1384</v>
      </c>
      <c r="M1985" s="14">
        <v>8.5910652920962199E-2</v>
      </c>
      <c r="N1985" s="14">
        <v>0.40023134759976864</v>
      </c>
    </row>
    <row r="1986" spans="5:14" x14ac:dyDescent="0.25">
      <c r="E1986" s="9"/>
      <c r="F1986" s="11" t="s">
        <v>7</v>
      </c>
      <c r="G1986" s="13">
        <v>43620</v>
      </c>
      <c r="H1986" s="12">
        <v>5047</v>
      </c>
      <c r="I1986" s="12">
        <v>411</v>
      </c>
      <c r="J1986" s="12">
        <v>4636</v>
      </c>
      <c r="K1986" s="12">
        <v>2120</v>
      </c>
      <c r="L1986" s="12">
        <v>2516</v>
      </c>
      <c r="M1986" s="14">
        <v>8.1434515553794329E-2</v>
      </c>
      <c r="N1986" s="14">
        <v>0.54270923209663502</v>
      </c>
    </row>
    <row r="1987" spans="5:14" x14ac:dyDescent="0.25">
      <c r="E1987" s="9"/>
      <c r="F1987" s="11" t="s">
        <v>7</v>
      </c>
      <c r="G1987" s="13">
        <v>43621</v>
      </c>
      <c r="H1987" s="12">
        <v>4835</v>
      </c>
      <c r="I1987" s="12">
        <v>507</v>
      </c>
      <c r="J1987" s="12">
        <v>4328</v>
      </c>
      <c r="K1987" s="12">
        <v>1991</v>
      </c>
      <c r="L1987" s="12">
        <v>2337</v>
      </c>
      <c r="M1987" s="14">
        <v>0.10486039296794208</v>
      </c>
      <c r="N1987" s="14">
        <v>0.53997227356746769</v>
      </c>
    </row>
    <row r="1988" spans="5:14" x14ac:dyDescent="0.25">
      <c r="E1988" s="9"/>
      <c r="F1988" s="11" t="s">
        <v>7</v>
      </c>
      <c r="G1988" s="13">
        <v>43622</v>
      </c>
      <c r="H1988" s="12">
        <v>3624</v>
      </c>
      <c r="I1988" s="12">
        <v>381</v>
      </c>
      <c r="J1988" s="12">
        <v>3243</v>
      </c>
      <c r="K1988" s="12">
        <v>2336</v>
      </c>
      <c r="L1988" s="12">
        <v>907</v>
      </c>
      <c r="M1988" s="14">
        <v>0.10513245033112582</v>
      </c>
      <c r="N1988" s="14">
        <v>0.27967930928152945</v>
      </c>
    </row>
    <row r="1989" spans="5:14" x14ac:dyDescent="0.25">
      <c r="E1989" s="9"/>
      <c r="F1989" s="11" t="s">
        <v>7</v>
      </c>
      <c r="G1989" s="13">
        <v>43623</v>
      </c>
      <c r="H1989" s="12">
        <v>3397</v>
      </c>
      <c r="I1989" s="12">
        <v>373</v>
      </c>
      <c r="J1989" s="12">
        <v>3024</v>
      </c>
      <c r="K1989" s="12">
        <v>2961</v>
      </c>
      <c r="L1989" s="12">
        <v>63</v>
      </c>
      <c r="M1989" s="14">
        <v>0.10980276714748308</v>
      </c>
      <c r="N1989" s="14">
        <v>2.0833333333333332E-2</v>
      </c>
    </row>
    <row r="1990" spans="5:14" x14ac:dyDescent="0.25">
      <c r="E1990" s="9"/>
      <c r="F1990" s="11" t="s">
        <v>7</v>
      </c>
      <c r="G1990" s="13">
        <v>43624</v>
      </c>
      <c r="H1990" s="12">
        <v>5779</v>
      </c>
      <c r="I1990" s="12">
        <v>578</v>
      </c>
      <c r="J1990" s="12">
        <v>5201</v>
      </c>
      <c r="K1990" s="12">
        <v>2774</v>
      </c>
      <c r="L1990" s="12">
        <v>2427</v>
      </c>
      <c r="M1990" s="14">
        <v>0.10001730403183942</v>
      </c>
      <c r="N1990" s="14">
        <v>0.46664103057104406</v>
      </c>
    </row>
    <row r="1991" spans="5:14" x14ac:dyDescent="0.25">
      <c r="E1991" s="9"/>
      <c r="F1991" s="11" t="s">
        <v>7</v>
      </c>
      <c r="G1991" s="13">
        <v>43625</v>
      </c>
      <c r="H1991" s="12">
        <v>5673</v>
      </c>
      <c r="I1991" s="12">
        <v>411</v>
      </c>
      <c r="J1991" s="12">
        <v>5262</v>
      </c>
      <c r="K1991" s="12">
        <v>1822</v>
      </c>
      <c r="L1991" s="12">
        <v>3440</v>
      </c>
      <c r="M1991" s="14">
        <v>7.2448439978847173E-2</v>
      </c>
      <c r="N1991" s="14">
        <v>0.65374382364120109</v>
      </c>
    </row>
    <row r="1992" spans="5:14" x14ac:dyDescent="0.25">
      <c r="E1992" s="9"/>
      <c r="F1992" s="11" t="s">
        <v>7</v>
      </c>
      <c r="G1992" s="13">
        <v>43626</v>
      </c>
      <c r="H1992" s="12">
        <v>4450</v>
      </c>
      <c r="I1992" s="12">
        <v>435</v>
      </c>
      <c r="J1992" s="12">
        <v>4015</v>
      </c>
      <c r="K1992" s="12">
        <v>2310</v>
      </c>
      <c r="L1992" s="12">
        <v>1705</v>
      </c>
      <c r="M1992" s="14">
        <v>9.7752808988764039E-2</v>
      </c>
      <c r="N1992" s="14">
        <v>0.42465753424657532</v>
      </c>
    </row>
    <row r="1993" spans="5:14" x14ac:dyDescent="0.25">
      <c r="E1993" s="9"/>
      <c r="F1993" s="11" t="s">
        <v>7</v>
      </c>
      <c r="G1993" s="13">
        <v>43627</v>
      </c>
      <c r="H1993" s="12">
        <v>4934</v>
      </c>
      <c r="I1993" s="12">
        <v>355</v>
      </c>
      <c r="J1993" s="12">
        <v>4579</v>
      </c>
      <c r="K1993" s="12">
        <v>2792</v>
      </c>
      <c r="L1993" s="12">
        <v>1787</v>
      </c>
      <c r="M1993" s="14">
        <v>7.1949736522091606E-2</v>
      </c>
      <c r="N1993" s="14">
        <v>0.39025988207032103</v>
      </c>
    </row>
    <row r="1994" spans="5:14" x14ac:dyDescent="0.25">
      <c r="E1994" s="9"/>
      <c r="F1994" s="11" t="s">
        <v>7</v>
      </c>
      <c r="G1994" s="13">
        <v>43628</v>
      </c>
      <c r="H1994" s="12">
        <v>3998</v>
      </c>
      <c r="I1994" s="12">
        <v>505</v>
      </c>
      <c r="J1994" s="12">
        <v>3493</v>
      </c>
      <c r="K1994" s="12">
        <v>2323</v>
      </c>
      <c r="L1994" s="12">
        <v>1170</v>
      </c>
      <c r="M1994" s="14">
        <v>0.12631315657828915</v>
      </c>
      <c r="N1994" s="14">
        <v>0.33495562553678787</v>
      </c>
    </row>
    <row r="1995" spans="5:14" x14ac:dyDescent="0.25">
      <c r="E1995" s="9"/>
      <c r="F1995" s="11" t="s">
        <v>7</v>
      </c>
      <c r="G1995" s="13">
        <v>43629</v>
      </c>
      <c r="H1995" s="12">
        <v>3001</v>
      </c>
      <c r="I1995" s="12">
        <v>510</v>
      </c>
      <c r="J1995" s="12">
        <v>2491</v>
      </c>
      <c r="K1995" s="12">
        <v>1778</v>
      </c>
      <c r="L1995" s="12">
        <v>713</v>
      </c>
      <c r="M1995" s="14">
        <v>0.16994335221592802</v>
      </c>
      <c r="N1995" s="14">
        <v>0.2862304295463669</v>
      </c>
    </row>
    <row r="1996" spans="5:14" x14ac:dyDescent="0.25">
      <c r="E1996" s="9"/>
      <c r="F1996" s="11" t="s">
        <v>7</v>
      </c>
      <c r="G1996" s="13">
        <v>43630</v>
      </c>
      <c r="H1996" s="12">
        <v>4920</v>
      </c>
      <c r="I1996" s="12">
        <v>575</v>
      </c>
      <c r="J1996" s="12">
        <v>4345</v>
      </c>
      <c r="K1996" s="12">
        <v>1504</v>
      </c>
      <c r="L1996" s="12">
        <v>2841</v>
      </c>
      <c r="M1996" s="14">
        <v>0.11686991869918699</v>
      </c>
      <c r="N1996" s="14">
        <v>0.65385500575373989</v>
      </c>
    </row>
    <row r="1997" spans="5:14" x14ac:dyDescent="0.25">
      <c r="E1997" s="9"/>
      <c r="F1997" s="11" t="s">
        <v>7</v>
      </c>
      <c r="G1997" s="13">
        <v>43631</v>
      </c>
      <c r="H1997" s="12">
        <v>3617</v>
      </c>
      <c r="I1997" s="12">
        <v>409</v>
      </c>
      <c r="J1997" s="12">
        <v>3208</v>
      </c>
      <c r="K1997" s="12">
        <v>2588</v>
      </c>
      <c r="L1997" s="12">
        <v>620</v>
      </c>
      <c r="M1997" s="14">
        <v>0.11307713574785734</v>
      </c>
      <c r="N1997" s="14">
        <v>0.19326683291770574</v>
      </c>
    </row>
    <row r="1998" spans="5:14" x14ac:dyDescent="0.25">
      <c r="E1998" s="9"/>
      <c r="F1998" s="11" t="s">
        <v>7</v>
      </c>
      <c r="G1998" s="13">
        <v>43632</v>
      </c>
      <c r="H1998" s="12">
        <v>5988</v>
      </c>
      <c r="I1998" s="12">
        <v>416</v>
      </c>
      <c r="J1998" s="12">
        <v>5572</v>
      </c>
      <c r="K1998" s="12">
        <v>1511</v>
      </c>
      <c r="L1998" s="12">
        <v>4061</v>
      </c>
      <c r="M1998" s="14">
        <v>6.9472277889111561E-2</v>
      </c>
      <c r="N1998" s="14">
        <v>0.72882268485283563</v>
      </c>
    </row>
    <row r="1999" spans="5:14" x14ac:dyDescent="0.25">
      <c r="E1999" s="9"/>
      <c r="F1999" s="11" t="s">
        <v>7</v>
      </c>
      <c r="G1999" s="13">
        <v>43633</v>
      </c>
      <c r="H1999" s="12">
        <v>3442</v>
      </c>
      <c r="I1999" s="12">
        <v>581</v>
      </c>
      <c r="J1999" s="12">
        <v>2861</v>
      </c>
      <c r="K1999" s="12">
        <v>2085</v>
      </c>
      <c r="L1999" s="12">
        <v>776</v>
      </c>
      <c r="M1999" s="14">
        <v>0.16879721092388147</v>
      </c>
      <c r="N1999" s="14">
        <v>0.27123383432366305</v>
      </c>
    </row>
    <row r="2000" spans="5:14" x14ac:dyDescent="0.25">
      <c r="E2000" s="9"/>
      <c r="F2000" s="11" t="s">
        <v>7</v>
      </c>
      <c r="G2000" s="13">
        <v>43634</v>
      </c>
      <c r="H2000" s="12">
        <v>3729</v>
      </c>
      <c r="I2000" s="12">
        <v>329</v>
      </c>
      <c r="J2000" s="12">
        <v>3400</v>
      </c>
      <c r="K2000" s="12">
        <v>2824</v>
      </c>
      <c r="L2000" s="12">
        <v>576</v>
      </c>
      <c r="M2000" s="14">
        <v>8.8227406811477602E-2</v>
      </c>
      <c r="N2000" s="14">
        <v>0.16941176470588235</v>
      </c>
    </row>
    <row r="2001" spans="5:14" x14ac:dyDescent="0.25">
      <c r="E2001" s="9"/>
      <c r="F2001" s="11" t="s">
        <v>7</v>
      </c>
      <c r="G2001" s="13">
        <v>43635</v>
      </c>
      <c r="H2001" s="12">
        <v>5246</v>
      </c>
      <c r="I2001" s="12">
        <v>385</v>
      </c>
      <c r="J2001" s="12">
        <v>4861</v>
      </c>
      <c r="K2001" s="12">
        <v>2648</v>
      </c>
      <c r="L2001" s="12">
        <v>2213</v>
      </c>
      <c r="M2001" s="14">
        <v>7.3389248951582164E-2</v>
      </c>
      <c r="N2001" s="14">
        <v>0.45525612013988892</v>
      </c>
    </row>
    <row r="2002" spans="5:14" x14ac:dyDescent="0.25">
      <c r="E2002" s="9"/>
      <c r="F2002" s="11" t="s">
        <v>7</v>
      </c>
      <c r="G2002" s="13">
        <v>43636</v>
      </c>
      <c r="H2002" s="12">
        <v>5809</v>
      </c>
      <c r="I2002" s="12">
        <v>514</v>
      </c>
      <c r="J2002" s="12">
        <v>5295</v>
      </c>
      <c r="K2002" s="12">
        <v>2347</v>
      </c>
      <c r="L2002" s="12">
        <v>2948</v>
      </c>
      <c r="M2002" s="14">
        <v>8.8483387846445175E-2</v>
      </c>
      <c r="N2002" s="14">
        <v>0.55675165250236069</v>
      </c>
    </row>
    <row r="2003" spans="5:14" x14ac:dyDescent="0.25">
      <c r="E2003" s="9"/>
      <c r="F2003" s="11" t="s">
        <v>7</v>
      </c>
      <c r="G2003" s="13">
        <v>43637</v>
      </c>
      <c r="H2003" s="12">
        <v>3409</v>
      </c>
      <c r="I2003" s="12">
        <v>528</v>
      </c>
      <c r="J2003" s="12">
        <v>2881</v>
      </c>
      <c r="K2003" s="12">
        <v>1547</v>
      </c>
      <c r="L2003" s="12">
        <v>1334</v>
      </c>
      <c r="M2003" s="14">
        <v>0.15488413024347317</v>
      </c>
      <c r="N2003" s="14">
        <v>0.46303366886497743</v>
      </c>
    </row>
    <row r="2004" spans="5:14" x14ac:dyDescent="0.25">
      <c r="E2004" s="9"/>
      <c r="F2004" s="11" t="s">
        <v>7</v>
      </c>
      <c r="G2004" s="13">
        <v>43638</v>
      </c>
      <c r="H2004" s="12">
        <v>5612</v>
      </c>
      <c r="I2004" s="12">
        <v>512</v>
      </c>
      <c r="J2004" s="12">
        <v>5100</v>
      </c>
      <c r="K2004" s="12">
        <v>1515</v>
      </c>
      <c r="L2004" s="12">
        <v>3585</v>
      </c>
      <c r="M2004" s="14">
        <v>9.1233071988595871E-2</v>
      </c>
      <c r="N2004" s="14">
        <v>0.70294117647058818</v>
      </c>
    </row>
    <row r="2005" spans="5:14" x14ac:dyDescent="0.25">
      <c r="E2005" s="9"/>
      <c r="F2005" s="11" t="s">
        <v>7</v>
      </c>
      <c r="G2005" s="13">
        <v>43639</v>
      </c>
      <c r="H2005" s="12">
        <v>5402</v>
      </c>
      <c r="I2005" s="12">
        <v>584</v>
      </c>
      <c r="J2005" s="12">
        <v>4818</v>
      </c>
      <c r="K2005" s="12">
        <v>2016</v>
      </c>
      <c r="L2005" s="12">
        <v>2802</v>
      </c>
      <c r="M2005" s="14">
        <v>0.10810810810810811</v>
      </c>
      <c r="N2005" s="14">
        <v>0.58156911581569115</v>
      </c>
    </row>
    <row r="2006" spans="5:14" x14ac:dyDescent="0.25">
      <c r="E2006" s="9"/>
      <c r="F2006" s="11" t="s">
        <v>7</v>
      </c>
      <c r="G2006" s="13">
        <v>43640</v>
      </c>
      <c r="H2006" s="12">
        <v>4189</v>
      </c>
      <c r="I2006" s="12">
        <v>333</v>
      </c>
      <c r="J2006" s="12">
        <v>3856</v>
      </c>
      <c r="K2006" s="12">
        <v>2753</v>
      </c>
      <c r="L2006" s="12">
        <v>1103</v>
      </c>
      <c r="M2006" s="14">
        <v>7.9493912628312249E-2</v>
      </c>
      <c r="N2006" s="14">
        <v>0.28604771784232363</v>
      </c>
    </row>
    <row r="2007" spans="5:14" x14ac:dyDescent="0.25">
      <c r="E2007" s="9"/>
      <c r="F2007" s="11" t="s">
        <v>7</v>
      </c>
      <c r="G2007" s="13">
        <v>43641</v>
      </c>
      <c r="H2007" s="12">
        <v>5035</v>
      </c>
      <c r="I2007" s="12">
        <v>359</v>
      </c>
      <c r="J2007" s="12">
        <v>4676</v>
      </c>
      <c r="K2007" s="12">
        <v>2904</v>
      </c>
      <c r="L2007" s="12">
        <v>1772</v>
      </c>
      <c r="M2007" s="14">
        <v>7.1300893743793448E-2</v>
      </c>
      <c r="N2007" s="14">
        <v>0.378956372968349</v>
      </c>
    </row>
    <row r="2008" spans="5:14" x14ac:dyDescent="0.25">
      <c r="E2008" s="9"/>
      <c r="F2008" s="11" t="s">
        <v>7</v>
      </c>
      <c r="G2008" s="13">
        <v>43642</v>
      </c>
      <c r="H2008" s="12">
        <v>4570</v>
      </c>
      <c r="I2008" s="12">
        <v>552</v>
      </c>
      <c r="J2008" s="12">
        <v>4018</v>
      </c>
      <c r="K2008" s="12">
        <v>1633</v>
      </c>
      <c r="L2008" s="12">
        <v>2385</v>
      </c>
      <c r="M2008" s="14">
        <v>0.12078774617067833</v>
      </c>
      <c r="N2008" s="14">
        <v>0.59357889497262317</v>
      </c>
    </row>
    <row r="2009" spans="5:14" x14ac:dyDescent="0.25">
      <c r="E2009" s="9"/>
      <c r="F2009" s="11" t="s">
        <v>7</v>
      </c>
      <c r="G2009" s="13">
        <v>43643</v>
      </c>
      <c r="H2009" s="12">
        <v>3232</v>
      </c>
      <c r="I2009" s="12">
        <v>389</v>
      </c>
      <c r="J2009" s="12">
        <v>2843</v>
      </c>
      <c r="K2009" s="12">
        <v>1595</v>
      </c>
      <c r="L2009" s="12">
        <v>1248</v>
      </c>
      <c r="M2009" s="14">
        <v>0.1203589108910891</v>
      </c>
      <c r="N2009" s="14">
        <v>0.43897291593387266</v>
      </c>
    </row>
    <row r="2010" spans="5:14" x14ac:dyDescent="0.25">
      <c r="E2010" s="9"/>
      <c r="F2010" s="11" t="s">
        <v>7</v>
      </c>
      <c r="G2010" s="13">
        <v>43644</v>
      </c>
      <c r="H2010" s="12">
        <v>3618</v>
      </c>
      <c r="I2010" s="12">
        <v>357</v>
      </c>
      <c r="J2010" s="12">
        <v>3261</v>
      </c>
      <c r="K2010" s="12">
        <v>2909</v>
      </c>
      <c r="L2010" s="12">
        <v>352</v>
      </c>
      <c r="M2010" s="14">
        <v>9.8673300165837474E-2</v>
      </c>
      <c r="N2010" s="14">
        <v>0.10794234897270776</v>
      </c>
    </row>
    <row r="2011" spans="5:14" x14ac:dyDescent="0.25">
      <c r="E2011" s="9"/>
      <c r="F2011" s="11" t="s">
        <v>7</v>
      </c>
      <c r="G2011" s="13">
        <v>43645</v>
      </c>
      <c r="H2011" s="12">
        <v>4495</v>
      </c>
      <c r="I2011" s="12">
        <v>442</v>
      </c>
      <c r="J2011" s="12">
        <v>4053</v>
      </c>
      <c r="K2011" s="12">
        <v>1838</v>
      </c>
      <c r="L2011" s="12">
        <v>2215</v>
      </c>
      <c r="M2011" s="14">
        <v>9.8331479421579535E-2</v>
      </c>
      <c r="N2011" s="14">
        <v>0.54650875894399209</v>
      </c>
    </row>
    <row r="2012" spans="5:14" x14ac:dyDescent="0.25">
      <c r="E2012" s="9"/>
      <c r="F2012" s="11" t="s">
        <v>7</v>
      </c>
      <c r="G2012" s="13">
        <v>43646</v>
      </c>
      <c r="H2012" s="12">
        <v>5283</v>
      </c>
      <c r="I2012" s="12">
        <v>573</v>
      </c>
      <c r="J2012" s="12">
        <v>4710</v>
      </c>
      <c r="K2012" s="12">
        <v>1666</v>
      </c>
      <c r="L2012" s="12">
        <v>3044</v>
      </c>
      <c r="M2012" s="14">
        <v>0.1084611016467916</v>
      </c>
      <c r="N2012" s="14">
        <v>0.64628450106157109</v>
      </c>
    </row>
    <row r="2013" spans="5:14" x14ac:dyDescent="0.25">
      <c r="E2013" s="9"/>
      <c r="F2013" s="11" t="s">
        <v>7</v>
      </c>
      <c r="G2013" s="13">
        <v>43647</v>
      </c>
      <c r="H2013" s="12">
        <v>3576</v>
      </c>
      <c r="I2013" s="12">
        <v>376</v>
      </c>
      <c r="J2013" s="12">
        <v>3200</v>
      </c>
      <c r="K2013" s="12">
        <v>2831</v>
      </c>
      <c r="L2013" s="12">
        <v>369</v>
      </c>
      <c r="M2013" s="14">
        <v>0.10514541387024609</v>
      </c>
      <c r="N2013" s="14">
        <v>0.1153125</v>
      </c>
    </row>
    <row r="2014" spans="5:14" x14ac:dyDescent="0.25">
      <c r="E2014" s="9"/>
      <c r="F2014" s="11" t="s">
        <v>7</v>
      </c>
      <c r="G2014" s="13">
        <v>43648</v>
      </c>
      <c r="H2014" s="12">
        <v>3194</v>
      </c>
      <c r="I2014" s="12">
        <v>572</v>
      </c>
      <c r="J2014" s="12">
        <v>2622</v>
      </c>
      <c r="K2014" s="12">
        <v>1702</v>
      </c>
      <c r="L2014" s="12">
        <v>920</v>
      </c>
      <c r="M2014" s="14">
        <v>0.17908578584846588</v>
      </c>
      <c r="N2014" s="14">
        <v>0.35087719298245612</v>
      </c>
    </row>
    <row r="2015" spans="5:14" x14ac:dyDescent="0.25">
      <c r="E2015" s="9"/>
      <c r="F2015" s="11" t="s">
        <v>7</v>
      </c>
      <c r="G2015" s="13">
        <v>43649</v>
      </c>
      <c r="H2015" s="12">
        <v>4249</v>
      </c>
      <c r="I2015" s="12">
        <v>526</v>
      </c>
      <c r="J2015" s="12">
        <v>3723</v>
      </c>
      <c r="K2015" s="12">
        <v>2975</v>
      </c>
      <c r="L2015" s="12">
        <v>748</v>
      </c>
      <c r="M2015" s="14">
        <v>0.12379383384325723</v>
      </c>
      <c r="N2015" s="14">
        <v>0.20091324200913241</v>
      </c>
    </row>
    <row r="2016" spans="5:14" x14ac:dyDescent="0.25">
      <c r="E2016" s="9"/>
      <c r="F2016" s="11" t="s">
        <v>7</v>
      </c>
      <c r="G2016" s="13">
        <v>43650</v>
      </c>
      <c r="H2016" s="12">
        <v>3688</v>
      </c>
      <c r="I2016" s="12">
        <v>589</v>
      </c>
      <c r="J2016" s="12">
        <v>3099</v>
      </c>
      <c r="K2016" s="12">
        <v>1579</v>
      </c>
      <c r="L2016" s="12">
        <v>1520</v>
      </c>
      <c r="M2016" s="14">
        <v>0.15970715835140997</v>
      </c>
      <c r="N2016" s="14">
        <v>0.49048080025814778</v>
      </c>
    </row>
    <row r="2017" spans="5:14" x14ac:dyDescent="0.25">
      <c r="E2017" s="9"/>
      <c r="F2017" s="11" t="s">
        <v>7</v>
      </c>
      <c r="G2017" s="13">
        <v>43651</v>
      </c>
      <c r="H2017" s="12">
        <v>5764</v>
      </c>
      <c r="I2017" s="12">
        <v>393</v>
      </c>
      <c r="J2017" s="12">
        <v>5371</v>
      </c>
      <c r="K2017" s="12">
        <v>2655</v>
      </c>
      <c r="L2017" s="12">
        <v>2716</v>
      </c>
      <c r="M2017" s="14">
        <v>6.8181818181818177E-2</v>
      </c>
      <c r="N2017" s="14">
        <v>0.50567864457270528</v>
      </c>
    </row>
    <row r="2018" spans="5:14" x14ac:dyDescent="0.25">
      <c r="E2018" s="9"/>
      <c r="F2018" s="11" t="s">
        <v>7</v>
      </c>
      <c r="G2018" s="13">
        <v>43652</v>
      </c>
      <c r="H2018" s="12">
        <v>4107</v>
      </c>
      <c r="I2018" s="12">
        <v>331</v>
      </c>
      <c r="J2018" s="12">
        <v>3776</v>
      </c>
      <c r="K2018" s="12">
        <v>2475</v>
      </c>
      <c r="L2018" s="12">
        <v>1301</v>
      </c>
      <c r="M2018" s="14">
        <v>8.0594107621134642E-2</v>
      </c>
      <c r="N2018" s="14">
        <v>0.34454449152542371</v>
      </c>
    </row>
    <row r="2019" spans="5:14" x14ac:dyDescent="0.25">
      <c r="E2019" s="9"/>
      <c r="F2019" s="11" t="s">
        <v>7</v>
      </c>
      <c r="G2019" s="13">
        <v>43653</v>
      </c>
      <c r="H2019" s="12">
        <v>4161</v>
      </c>
      <c r="I2019" s="12">
        <v>400</v>
      </c>
      <c r="J2019" s="12">
        <v>3761</v>
      </c>
      <c r="K2019" s="12">
        <v>2906</v>
      </c>
      <c r="L2019" s="12">
        <v>855</v>
      </c>
      <c r="M2019" s="14">
        <v>9.6130737803412636E-2</v>
      </c>
      <c r="N2019" s="14">
        <v>0.22733315607551183</v>
      </c>
    </row>
    <row r="2020" spans="5:14" x14ac:dyDescent="0.25">
      <c r="E2020" s="9"/>
      <c r="F2020" s="11" t="s">
        <v>7</v>
      </c>
      <c r="G2020" s="13">
        <v>43654</v>
      </c>
      <c r="H2020" s="12">
        <v>4101</v>
      </c>
      <c r="I2020" s="12">
        <v>545</v>
      </c>
      <c r="J2020" s="12">
        <v>3556</v>
      </c>
      <c r="K2020" s="12">
        <v>2344</v>
      </c>
      <c r="L2020" s="12">
        <v>1212</v>
      </c>
      <c r="M2020" s="14">
        <v>0.13289441599609852</v>
      </c>
      <c r="N2020" s="14">
        <v>0.34083239595050618</v>
      </c>
    </row>
    <row r="2021" spans="5:14" x14ac:dyDescent="0.25">
      <c r="E2021" s="9"/>
      <c r="F2021" s="11" t="s">
        <v>7</v>
      </c>
      <c r="G2021" s="13">
        <v>43655</v>
      </c>
      <c r="H2021" s="12">
        <v>3303</v>
      </c>
      <c r="I2021" s="12">
        <v>407</v>
      </c>
      <c r="J2021" s="12">
        <v>2896</v>
      </c>
      <c r="K2021" s="12">
        <v>2588</v>
      </c>
      <c r="L2021" s="12">
        <v>308</v>
      </c>
      <c r="M2021" s="14">
        <v>0.12322131395700878</v>
      </c>
      <c r="N2021" s="14">
        <v>0.106353591160221</v>
      </c>
    </row>
    <row r="2022" spans="5:14" x14ac:dyDescent="0.25">
      <c r="E2022" s="9"/>
      <c r="F2022" s="11" t="s">
        <v>7</v>
      </c>
      <c r="G2022" s="13">
        <v>43656</v>
      </c>
      <c r="H2022" s="12">
        <v>3599</v>
      </c>
      <c r="I2022" s="12">
        <v>498</v>
      </c>
      <c r="J2022" s="12">
        <v>3101</v>
      </c>
      <c r="K2022" s="12">
        <v>2192</v>
      </c>
      <c r="L2022" s="12">
        <v>909</v>
      </c>
      <c r="M2022" s="14">
        <v>0.13837176993609335</v>
      </c>
      <c r="N2022" s="14">
        <v>0.29313124798452111</v>
      </c>
    </row>
    <row r="2023" spans="5:14" x14ac:dyDescent="0.25">
      <c r="E2023" s="9"/>
      <c r="F2023" s="11" t="s">
        <v>7</v>
      </c>
      <c r="G2023" s="13">
        <v>43657</v>
      </c>
      <c r="H2023" s="12">
        <v>5184</v>
      </c>
      <c r="I2023" s="12">
        <v>577</v>
      </c>
      <c r="J2023" s="12">
        <v>4607</v>
      </c>
      <c r="K2023" s="12">
        <v>2554</v>
      </c>
      <c r="L2023" s="12">
        <v>2053</v>
      </c>
      <c r="M2023" s="14">
        <v>0.11130401234567901</v>
      </c>
      <c r="N2023" s="14">
        <v>0.44562622096809201</v>
      </c>
    </row>
    <row r="2024" spans="5:14" x14ac:dyDescent="0.25">
      <c r="E2024" s="9"/>
      <c r="F2024" s="11" t="s">
        <v>7</v>
      </c>
      <c r="G2024" s="13">
        <v>43658</v>
      </c>
      <c r="H2024" s="12">
        <v>4822</v>
      </c>
      <c r="I2024" s="12">
        <v>566</v>
      </c>
      <c r="J2024" s="12">
        <v>4256</v>
      </c>
      <c r="K2024" s="12">
        <v>1760</v>
      </c>
      <c r="L2024" s="12">
        <v>2496</v>
      </c>
      <c r="M2024" s="14">
        <v>0.11737868104520946</v>
      </c>
      <c r="N2024" s="14">
        <v>0.5864661654135338</v>
      </c>
    </row>
    <row r="2025" spans="5:14" x14ac:dyDescent="0.25">
      <c r="E2025" s="9"/>
      <c r="F2025" s="11" t="s">
        <v>7</v>
      </c>
      <c r="G2025" s="13">
        <v>43659</v>
      </c>
      <c r="H2025" s="12">
        <v>4490</v>
      </c>
      <c r="I2025" s="12">
        <v>438</v>
      </c>
      <c r="J2025" s="12">
        <v>4052</v>
      </c>
      <c r="K2025" s="12">
        <v>2682</v>
      </c>
      <c r="L2025" s="12">
        <v>1370</v>
      </c>
      <c r="M2025" s="14">
        <v>9.7550111358574609E-2</v>
      </c>
      <c r="N2025" s="14">
        <v>0.33810463968410659</v>
      </c>
    </row>
    <row r="2026" spans="5:14" x14ac:dyDescent="0.25">
      <c r="E2026" s="9"/>
      <c r="F2026" s="11" t="s">
        <v>7</v>
      </c>
      <c r="G2026" s="13">
        <v>43660</v>
      </c>
      <c r="H2026" s="12">
        <v>5321</v>
      </c>
      <c r="I2026" s="12">
        <v>550</v>
      </c>
      <c r="J2026" s="12">
        <v>4771</v>
      </c>
      <c r="K2026" s="12">
        <v>2202</v>
      </c>
      <c r="L2026" s="12">
        <v>2569</v>
      </c>
      <c r="M2026" s="14">
        <v>0.10336402931779741</v>
      </c>
      <c r="N2026" s="14">
        <v>0.53846153846153844</v>
      </c>
    </row>
    <row r="2027" spans="5:14" x14ac:dyDescent="0.25">
      <c r="E2027" s="9"/>
      <c r="F2027" s="11" t="s">
        <v>7</v>
      </c>
      <c r="G2027" s="13">
        <v>43661</v>
      </c>
      <c r="H2027" s="12">
        <v>3335</v>
      </c>
      <c r="I2027" s="12">
        <v>513</v>
      </c>
      <c r="J2027" s="12">
        <v>2822</v>
      </c>
      <c r="K2027" s="12">
        <v>2563</v>
      </c>
      <c r="L2027" s="12">
        <v>259</v>
      </c>
      <c r="M2027" s="14">
        <v>0.15382308845577211</v>
      </c>
      <c r="N2027" s="14">
        <v>9.1778880226789511E-2</v>
      </c>
    </row>
    <row r="2028" spans="5:14" x14ac:dyDescent="0.25">
      <c r="E2028" s="9"/>
      <c r="F2028" s="11" t="s">
        <v>7</v>
      </c>
      <c r="G2028" s="13">
        <v>43662</v>
      </c>
      <c r="H2028" s="12">
        <v>4073</v>
      </c>
      <c r="I2028" s="12">
        <v>547</v>
      </c>
      <c r="J2028" s="12">
        <v>3526</v>
      </c>
      <c r="K2028" s="12">
        <v>1896</v>
      </c>
      <c r="L2028" s="12">
        <v>1630</v>
      </c>
      <c r="M2028" s="14">
        <v>0.13429904247483426</v>
      </c>
      <c r="N2028" s="14">
        <v>0.4622802041973908</v>
      </c>
    </row>
    <row r="2029" spans="5:14" x14ac:dyDescent="0.25">
      <c r="E2029" s="9"/>
      <c r="F2029" s="11" t="s">
        <v>7</v>
      </c>
      <c r="G2029" s="13">
        <v>43663</v>
      </c>
      <c r="H2029" s="12">
        <v>5885</v>
      </c>
      <c r="I2029" s="12">
        <v>598</v>
      </c>
      <c r="J2029" s="12">
        <v>5287</v>
      </c>
      <c r="K2029" s="12">
        <v>2397</v>
      </c>
      <c r="L2029" s="12">
        <v>2890</v>
      </c>
      <c r="M2029" s="14">
        <v>0.1016142735768904</v>
      </c>
      <c r="N2029" s="14">
        <v>0.54662379421221863</v>
      </c>
    </row>
    <row r="2030" spans="5:14" x14ac:dyDescent="0.25">
      <c r="E2030" s="9"/>
      <c r="F2030" s="11" t="s">
        <v>7</v>
      </c>
      <c r="G2030" s="13">
        <v>43664</v>
      </c>
      <c r="H2030" s="12">
        <v>5574</v>
      </c>
      <c r="I2030" s="12">
        <v>414</v>
      </c>
      <c r="J2030" s="12">
        <v>5160</v>
      </c>
      <c r="K2030" s="12">
        <v>2556</v>
      </c>
      <c r="L2030" s="12">
        <v>2604</v>
      </c>
      <c r="M2030" s="14">
        <v>7.4273412271259415E-2</v>
      </c>
      <c r="N2030" s="14">
        <v>0.50465116279069766</v>
      </c>
    </row>
    <row r="2031" spans="5:14" x14ac:dyDescent="0.25">
      <c r="E2031" s="9"/>
      <c r="F2031" s="11" t="s">
        <v>7</v>
      </c>
      <c r="G2031" s="13">
        <v>43665</v>
      </c>
      <c r="H2031" s="12">
        <v>3848</v>
      </c>
      <c r="I2031" s="12">
        <v>321</v>
      </c>
      <c r="J2031" s="12">
        <v>3527</v>
      </c>
      <c r="K2031" s="12">
        <v>1767</v>
      </c>
      <c r="L2031" s="12">
        <v>1760</v>
      </c>
      <c r="M2031" s="14">
        <v>8.3419958419958418E-2</v>
      </c>
      <c r="N2031" s="14">
        <v>0.49900765523107454</v>
      </c>
    </row>
    <row r="2032" spans="5:14" x14ac:dyDescent="0.25">
      <c r="E2032" s="9"/>
      <c r="F2032" s="11" t="s">
        <v>7</v>
      </c>
      <c r="G2032" s="13">
        <v>43666</v>
      </c>
      <c r="H2032" s="12">
        <v>3832</v>
      </c>
      <c r="I2032" s="12">
        <v>591</v>
      </c>
      <c r="J2032" s="12">
        <v>3241</v>
      </c>
      <c r="K2032" s="12">
        <v>2054</v>
      </c>
      <c r="L2032" s="12">
        <v>1187</v>
      </c>
      <c r="M2032" s="14">
        <v>0.15422755741127347</v>
      </c>
      <c r="N2032" s="14">
        <v>0.36624498611539646</v>
      </c>
    </row>
    <row r="2033" spans="5:14" x14ac:dyDescent="0.25">
      <c r="E2033" s="9"/>
      <c r="F2033" s="11" t="s">
        <v>7</v>
      </c>
      <c r="G2033" s="13">
        <v>43667</v>
      </c>
      <c r="H2033" s="12">
        <v>4388</v>
      </c>
      <c r="I2033" s="12">
        <v>583</v>
      </c>
      <c r="J2033" s="12">
        <v>3805</v>
      </c>
      <c r="K2033" s="12">
        <v>1837</v>
      </c>
      <c r="L2033" s="12">
        <v>1968</v>
      </c>
      <c r="M2033" s="14">
        <v>0.13286235186873291</v>
      </c>
      <c r="N2033" s="14">
        <v>0.51721419185282524</v>
      </c>
    </row>
    <row r="2034" spans="5:14" x14ac:dyDescent="0.25">
      <c r="E2034" s="9"/>
      <c r="F2034" s="11" t="s">
        <v>7</v>
      </c>
      <c r="G2034" s="13">
        <v>43668</v>
      </c>
      <c r="H2034" s="12">
        <v>5284</v>
      </c>
      <c r="I2034" s="12">
        <v>367</v>
      </c>
      <c r="J2034" s="12">
        <v>4917</v>
      </c>
      <c r="K2034" s="12">
        <v>2440</v>
      </c>
      <c r="L2034" s="12">
        <v>2477</v>
      </c>
      <c r="M2034" s="14">
        <v>6.94549583648751E-2</v>
      </c>
      <c r="N2034" s="14">
        <v>0.50376245678259102</v>
      </c>
    </row>
    <row r="2035" spans="5:14" x14ac:dyDescent="0.25">
      <c r="E2035" s="9"/>
      <c r="F2035" s="11" t="s">
        <v>7</v>
      </c>
      <c r="G2035" s="13">
        <v>43669</v>
      </c>
      <c r="H2035" s="12">
        <v>5806</v>
      </c>
      <c r="I2035" s="12">
        <v>461</v>
      </c>
      <c r="J2035" s="12">
        <v>5345</v>
      </c>
      <c r="K2035" s="12">
        <v>2711</v>
      </c>
      <c r="L2035" s="12">
        <v>2634</v>
      </c>
      <c r="M2035" s="14">
        <v>7.940062004822597E-2</v>
      </c>
      <c r="N2035" s="14">
        <v>0.49279700654817588</v>
      </c>
    </row>
    <row r="2036" spans="5:14" x14ac:dyDescent="0.25">
      <c r="E2036" s="9"/>
      <c r="F2036" s="11" t="s">
        <v>7</v>
      </c>
      <c r="G2036" s="13">
        <v>43670</v>
      </c>
      <c r="H2036" s="12">
        <v>3091</v>
      </c>
      <c r="I2036" s="12">
        <v>483</v>
      </c>
      <c r="J2036" s="12">
        <v>2608</v>
      </c>
      <c r="K2036" s="12">
        <v>1562</v>
      </c>
      <c r="L2036" s="12">
        <v>1046</v>
      </c>
      <c r="M2036" s="14">
        <v>0.15626010999676479</v>
      </c>
      <c r="N2036" s="14">
        <v>0.40107361963190186</v>
      </c>
    </row>
    <row r="2037" spans="5:14" x14ac:dyDescent="0.25">
      <c r="E2037" s="9"/>
      <c r="F2037" s="11" t="s">
        <v>7</v>
      </c>
      <c r="G2037" s="13">
        <v>43671</v>
      </c>
      <c r="H2037" s="12">
        <v>4658</v>
      </c>
      <c r="I2037" s="12">
        <v>381</v>
      </c>
      <c r="J2037" s="12">
        <v>4277</v>
      </c>
      <c r="K2037" s="12">
        <v>1563</v>
      </c>
      <c r="L2037" s="12">
        <v>2714</v>
      </c>
      <c r="M2037" s="14">
        <v>8.1794761700300561E-2</v>
      </c>
      <c r="N2037" s="14">
        <v>0.6345569324292728</v>
      </c>
    </row>
    <row r="2038" spans="5:14" x14ac:dyDescent="0.25">
      <c r="E2038" s="9"/>
      <c r="F2038" s="11" t="s">
        <v>7</v>
      </c>
      <c r="G2038" s="13">
        <v>43672</v>
      </c>
      <c r="H2038" s="12">
        <v>4799</v>
      </c>
      <c r="I2038" s="12">
        <v>472</v>
      </c>
      <c r="J2038" s="12">
        <v>4327</v>
      </c>
      <c r="K2038" s="12">
        <v>2301</v>
      </c>
      <c r="L2038" s="12">
        <v>2026</v>
      </c>
      <c r="M2038" s="14">
        <v>9.83538237132736E-2</v>
      </c>
      <c r="N2038" s="14">
        <v>0.46822278715045068</v>
      </c>
    </row>
    <row r="2039" spans="5:14" x14ac:dyDescent="0.25">
      <c r="E2039" s="9"/>
      <c r="F2039" s="11" t="s">
        <v>7</v>
      </c>
      <c r="G2039" s="13">
        <v>43673</v>
      </c>
      <c r="H2039" s="12">
        <v>4944</v>
      </c>
      <c r="I2039" s="12">
        <v>381</v>
      </c>
      <c r="J2039" s="12">
        <v>4563</v>
      </c>
      <c r="K2039" s="12">
        <v>2755</v>
      </c>
      <c r="L2039" s="12">
        <v>1808</v>
      </c>
      <c r="M2039" s="14">
        <v>7.7063106796116498E-2</v>
      </c>
      <c r="N2039" s="14">
        <v>0.39623055007670394</v>
      </c>
    </row>
    <row r="2040" spans="5:14" x14ac:dyDescent="0.25">
      <c r="E2040" s="9"/>
      <c r="F2040" s="11" t="s">
        <v>7</v>
      </c>
      <c r="G2040" s="13">
        <v>43674</v>
      </c>
      <c r="H2040" s="12">
        <v>5298</v>
      </c>
      <c r="I2040" s="12">
        <v>377</v>
      </c>
      <c r="J2040" s="12">
        <v>4921</v>
      </c>
      <c r="K2040" s="12">
        <v>2679</v>
      </c>
      <c r="L2040" s="12">
        <v>2242</v>
      </c>
      <c r="M2040" s="14">
        <v>7.1158927897319743E-2</v>
      </c>
      <c r="N2040" s="14">
        <v>0.45559845559845558</v>
      </c>
    </row>
    <row r="2041" spans="5:14" x14ac:dyDescent="0.25">
      <c r="E2041" s="9"/>
      <c r="F2041" s="11" t="s">
        <v>7</v>
      </c>
      <c r="G2041" s="13">
        <v>43675</v>
      </c>
      <c r="H2041" s="12">
        <v>3656</v>
      </c>
      <c r="I2041" s="12">
        <v>320</v>
      </c>
      <c r="J2041" s="12">
        <v>3336</v>
      </c>
      <c r="K2041" s="12">
        <v>1500</v>
      </c>
      <c r="L2041" s="12">
        <v>1836</v>
      </c>
      <c r="M2041" s="14">
        <v>8.7527352297592995E-2</v>
      </c>
      <c r="N2041" s="14">
        <v>0.55035971223021585</v>
      </c>
    </row>
    <row r="2042" spans="5:14" x14ac:dyDescent="0.25">
      <c r="E2042" s="9"/>
      <c r="F2042" s="11" t="s">
        <v>7</v>
      </c>
      <c r="G2042" s="13">
        <v>43676</v>
      </c>
      <c r="H2042" s="12">
        <v>5078</v>
      </c>
      <c r="I2042" s="12">
        <v>596</v>
      </c>
      <c r="J2042" s="12">
        <v>4482</v>
      </c>
      <c r="K2042" s="12">
        <v>2243</v>
      </c>
      <c r="L2042" s="12">
        <v>2239</v>
      </c>
      <c r="M2042" s="14">
        <v>0.11736904293028752</v>
      </c>
      <c r="N2042" s="14">
        <v>0.49955377063810796</v>
      </c>
    </row>
    <row r="2043" spans="5:14" x14ac:dyDescent="0.25">
      <c r="E2043" s="9"/>
      <c r="F2043" s="11" t="s">
        <v>7</v>
      </c>
      <c r="G2043" s="13">
        <v>43677</v>
      </c>
      <c r="H2043" s="12">
        <v>3471</v>
      </c>
      <c r="I2043" s="12">
        <v>548</v>
      </c>
      <c r="J2043" s="12">
        <v>2923</v>
      </c>
      <c r="K2043" s="12">
        <v>1753</v>
      </c>
      <c r="L2043" s="12">
        <v>1170</v>
      </c>
      <c r="M2043" s="14">
        <v>0.1578795736099107</v>
      </c>
      <c r="N2043" s="14">
        <v>0.4002736914129319</v>
      </c>
    </row>
    <row r="2044" spans="5:14" x14ac:dyDescent="0.25">
      <c r="E2044" s="9"/>
      <c r="F2044" s="11" t="s">
        <v>7</v>
      </c>
      <c r="G2044" s="13">
        <v>43678</v>
      </c>
      <c r="H2044" s="12">
        <v>3462</v>
      </c>
      <c r="I2044" s="12">
        <v>465</v>
      </c>
      <c r="J2044" s="12">
        <v>2997</v>
      </c>
      <c r="K2044" s="12">
        <v>2142</v>
      </c>
      <c r="L2044" s="12">
        <v>855</v>
      </c>
      <c r="M2044" s="14">
        <v>0.134315424610052</v>
      </c>
      <c r="N2044" s="14">
        <v>0.28528528528528529</v>
      </c>
    </row>
    <row r="2045" spans="5:14" x14ac:dyDescent="0.25">
      <c r="E2045" s="9"/>
      <c r="F2045" s="11" t="s">
        <v>7</v>
      </c>
      <c r="G2045" s="13">
        <v>43679</v>
      </c>
      <c r="H2045" s="12">
        <v>3458</v>
      </c>
      <c r="I2045" s="12">
        <v>430</v>
      </c>
      <c r="J2045" s="12">
        <v>3028</v>
      </c>
      <c r="K2045" s="12">
        <v>2189</v>
      </c>
      <c r="L2045" s="12">
        <v>839</v>
      </c>
      <c r="M2045" s="14">
        <v>0.12434933487565067</v>
      </c>
      <c r="N2045" s="14">
        <v>0.27708058124174373</v>
      </c>
    </row>
    <row r="2046" spans="5:14" x14ac:dyDescent="0.25">
      <c r="E2046" s="9"/>
      <c r="F2046" s="11" t="s">
        <v>7</v>
      </c>
      <c r="G2046" s="13">
        <v>43680</v>
      </c>
      <c r="H2046" s="12">
        <v>3104</v>
      </c>
      <c r="I2046" s="12">
        <v>470</v>
      </c>
      <c r="J2046" s="12">
        <v>2634</v>
      </c>
      <c r="K2046" s="12">
        <v>1754</v>
      </c>
      <c r="L2046" s="12">
        <v>880</v>
      </c>
      <c r="M2046" s="14">
        <v>0.15141752577319587</v>
      </c>
      <c r="N2046" s="14">
        <v>0.33409263477600609</v>
      </c>
    </row>
    <row r="2047" spans="5:14" x14ac:dyDescent="0.25">
      <c r="E2047" s="9"/>
      <c r="F2047" s="11" t="s">
        <v>7</v>
      </c>
      <c r="G2047" s="13">
        <v>43681</v>
      </c>
      <c r="H2047" s="12">
        <v>5037</v>
      </c>
      <c r="I2047" s="12">
        <v>406</v>
      </c>
      <c r="J2047" s="12">
        <v>4631</v>
      </c>
      <c r="K2047" s="12">
        <v>2830</v>
      </c>
      <c r="L2047" s="12">
        <v>1801</v>
      </c>
      <c r="M2047" s="14">
        <v>8.0603533849513603E-2</v>
      </c>
      <c r="N2047" s="14">
        <v>0.38890088533793998</v>
      </c>
    </row>
    <row r="2048" spans="5:14" x14ac:dyDescent="0.25">
      <c r="E2048" s="9"/>
      <c r="F2048" s="11" t="s">
        <v>7</v>
      </c>
      <c r="G2048" s="13">
        <v>43682</v>
      </c>
      <c r="H2048" s="12">
        <v>4811</v>
      </c>
      <c r="I2048" s="12">
        <v>317</v>
      </c>
      <c r="J2048" s="12">
        <v>4494</v>
      </c>
      <c r="K2048" s="12">
        <v>2078</v>
      </c>
      <c r="L2048" s="12">
        <v>2416</v>
      </c>
      <c r="M2048" s="14">
        <v>6.5890667220951979E-2</v>
      </c>
      <c r="N2048" s="14">
        <v>0.5376056964842012</v>
      </c>
    </row>
    <row r="2049" spans="5:14" x14ac:dyDescent="0.25">
      <c r="E2049" s="9"/>
      <c r="F2049" s="11" t="s">
        <v>7</v>
      </c>
      <c r="G2049" s="13">
        <v>43683</v>
      </c>
      <c r="H2049" s="12">
        <v>3641</v>
      </c>
      <c r="I2049" s="12">
        <v>381</v>
      </c>
      <c r="J2049" s="12">
        <v>3260</v>
      </c>
      <c r="K2049" s="12">
        <v>2022</v>
      </c>
      <c r="L2049" s="12">
        <v>1238</v>
      </c>
      <c r="M2049" s="14">
        <v>0.10464158198297172</v>
      </c>
      <c r="N2049" s="14">
        <v>0.37975460122699384</v>
      </c>
    </row>
    <row r="2050" spans="5:14" x14ac:dyDescent="0.25">
      <c r="E2050" s="9"/>
      <c r="F2050" s="11" t="s">
        <v>7</v>
      </c>
      <c r="G2050" s="13">
        <v>43684</v>
      </c>
      <c r="H2050" s="12">
        <v>5868</v>
      </c>
      <c r="I2050" s="12">
        <v>584</v>
      </c>
      <c r="J2050" s="12">
        <v>5284</v>
      </c>
      <c r="K2050" s="12">
        <v>2365</v>
      </c>
      <c r="L2050" s="12">
        <v>2919</v>
      </c>
      <c r="M2050" s="14">
        <v>9.952283571915474E-2</v>
      </c>
      <c r="N2050" s="14">
        <v>0.5524224072672218</v>
      </c>
    </row>
    <row r="2051" spans="5:14" x14ac:dyDescent="0.25">
      <c r="E2051" s="9"/>
      <c r="F2051" s="11" t="s">
        <v>7</v>
      </c>
      <c r="G2051" s="13">
        <v>43685</v>
      </c>
      <c r="H2051" s="12">
        <v>4119</v>
      </c>
      <c r="I2051" s="12">
        <v>444</v>
      </c>
      <c r="J2051" s="12">
        <v>3675</v>
      </c>
      <c r="K2051" s="12">
        <v>1912</v>
      </c>
      <c r="L2051" s="12">
        <v>1763</v>
      </c>
      <c r="M2051" s="14">
        <v>0.10779315367807721</v>
      </c>
      <c r="N2051" s="14">
        <v>0.47972789115646258</v>
      </c>
    </row>
    <row r="2052" spans="5:14" x14ac:dyDescent="0.25">
      <c r="E2052" s="9"/>
      <c r="F2052" s="11" t="s">
        <v>7</v>
      </c>
      <c r="G2052" s="13">
        <v>43686</v>
      </c>
      <c r="H2052" s="12">
        <v>5200</v>
      </c>
      <c r="I2052" s="12">
        <v>313</v>
      </c>
      <c r="J2052" s="12">
        <v>4887</v>
      </c>
      <c r="K2052" s="12">
        <v>2708</v>
      </c>
      <c r="L2052" s="12">
        <v>2179</v>
      </c>
      <c r="M2052" s="14">
        <v>6.0192307692307691E-2</v>
      </c>
      <c r="N2052" s="14">
        <v>0.44587681604256191</v>
      </c>
    </row>
    <row r="2053" spans="5:14" x14ac:dyDescent="0.25">
      <c r="E2053" s="9"/>
      <c r="F2053" s="11" t="s">
        <v>7</v>
      </c>
      <c r="G2053" s="13">
        <v>43687</v>
      </c>
      <c r="H2053" s="12">
        <v>3172</v>
      </c>
      <c r="I2053" s="12">
        <v>506</v>
      </c>
      <c r="J2053" s="12">
        <v>2666</v>
      </c>
      <c r="K2053" s="12">
        <v>2073</v>
      </c>
      <c r="L2053" s="12">
        <v>593</v>
      </c>
      <c r="M2053" s="14">
        <v>0.15952080706179067</v>
      </c>
      <c r="N2053" s="14">
        <v>0.22243060765191297</v>
      </c>
    </row>
    <row r="2054" spans="5:14" x14ac:dyDescent="0.25">
      <c r="E2054" s="9"/>
      <c r="F2054" s="11" t="s">
        <v>7</v>
      </c>
      <c r="G2054" s="13">
        <v>43688</v>
      </c>
      <c r="H2054" s="12">
        <v>5145</v>
      </c>
      <c r="I2054" s="12">
        <v>435</v>
      </c>
      <c r="J2054" s="12">
        <v>4710</v>
      </c>
      <c r="K2054" s="12">
        <v>2390</v>
      </c>
      <c r="L2054" s="12">
        <v>2320</v>
      </c>
      <c r="M2054" s="14">
        <v>8.4548104956268216E-2</v>
      </c>
      <c r="N2054" s="14">
        <v>0.49256900212314225</v>
      </c>
    </row>
    <row r="2055" spans="5:14" x14ac:dyDescent="0.25">
      <c r="E2055" s="9"/>
      <c r="F2055" s="11" t="s">
        <v>7</v>
      </c>
      <c r="G2055" s="13">
        <v>43689</v>
      </c>
      <c r="H2055" s="12">
        <v>4741</v>
      </c>
      <c r="I2055" s="12">
        <v>553</v>
      </c>
      <c r="J2055" s="12">
        <v>4188</v>
      </c>
      <c r="K2055" s="12">
        <v>1970</v>
      </c>
      <c r="L2055" s="12">
        <v>2218</v>
      </c>
      <c r="M2055" s="14">
        <v>0.11664205863741826</v>
      </c>
      <c r="N2055" s="14">
        <v>0.52960840496657113</v>
      </c>
    </row>
    <row r="2056" spans="5:14" x14ac:dyDescent="0.25">
      <c r="E2056" s="9"/>
      <c r="F2056" s="11" t="s">
        <v>7</v>
      </c>
      <c r="G2056" s="13">
        <v>43690</v>
      </c>
      <c r="H2056" s="12">
        <v>3452</v>
      </c>
      <c r="I2056" s="12">
        <v>426</v>
      </c>
      <c r="J2056" s="12">
        <v>3026</v>
      </c>
      <c r="K2056" s="12">
        <v>2794</v>
      </c>
      <c r="L2056" s="12">
        <v>232</v>
      </c>
      <c r="M2056" s="14">
        <v>0.12340672074159907</v>
      </c>
      <c r="N2056" s="14">
        <v>7.6668869795109049E-2</v>
      </c>
    </row>
    <row r="2057" spans="5:14" x14ac:dyDescent="0.25">
      <c r="E2057" s="9"/>
      <c r="F2057" s="11" t="s">
        <v>7</v>
      </c>
      <c r="G2057" s="13">
        <v>43691</v>
      </c>
      <c r="H2057" s="12">
        <v>4068</v>
      </c>
      <c r="I2057" s="12">
        <v>486</v>
      </c>
      <c r="J2057" s="12">
        <v>3582</v>
      </c>
      <c r="K2057" s="12">
        <v>1524</v>
      </c>
      <c r="L2057" s="12">
        <v>2058</v>
      </c>
      <c r="M2057" s="14">
        <v>0.11946902654867257</v>
      </c>
      <c r="N2057" s="14">
        <v>0.57453936348408707</v>
      </c>
    </row>
    <row r="2058" spans="5:14" x14ac:dyDescent="0.25">
      <c r="E2058" s="9"/>
      <c r="F2058" s="11" t="s">
        <v>7</v>
      </c>
      <c r="G2058" s="13">
        <v>43692</v>
      </c>
      <c r="H2058" s="12">
        <v>4938</v>
      </c>
      <c r="I2058" s="12">
        <v>457</v>
      </c>
      <c r="J2058" s="12">
        <v>4481</v>
      </c>
      <c r="K2058" s="12">
        <v>2539</v>
      </c>
      <c r="L2058" s="12">
        <v>1942</v>
      </c>
      <c r="M2058" s="14">
        <v>9.254759011745646E-2</v>
      </c>
      <c r="N2058" s="14">
        <v>0.43338540504351708</v>
      </c>
    </row>
    <row r="2059" spans="5:14" x14ac:dyDescent="0.25">
      <c r="E2059" s="9"/>
      <c r="F2059" s="11" t="s">
        <v>7</v>
      </c>
      <c r="G2059" s="13">
        <v>43693</v>
      </c>
      <c r="H2059" s="12">
        <v>3701</v>
      </c>
      <c r="I2059" s="12">
        <v>412</v>
      </c>
      <c r="J2059" s="12">
        <v>3289</v>
      </c>
      <c r="K2059" s="12">
        <v>2073</v>
      </c>
      <c r="L2059" s="12">
        <v>1216</v>
      </c>
      <c r="M2059" s="14">
        <v>0.11132126452310187</v>
      </c>
      <c r="N2059" s="14">
        <v>0.3697172392824567</v>
      </c>
    </row>
    <row r="2060" spans="5:14" x14ac:dyDescent="0.25">
      <c r="E2060" s="9"/>
      <c r="F2060" s="11" t="s">
        <v>7</v>
      </c>
      <c r="G2060" s="13">
        <v>43694</v>
      </c>
      <c r="H2060" s="12">
        <v>3166</v>
      </c>
      <c r="I2060" s="12">
        <v>417</v>
      </c>
      <c r="J2060" s="12">
        <v>2749</v>
      </c>
      <c r="K2060" s="12">
        <v>1790</v>
      </c>
      <c r="L2060" s="12">
        <v>959</v>
      </c>
      <c r="M2060" s="14">
        <v>0.13171193935565381</v>
      </c>
      <c r="N2060" s="14">
        <v>0.34885412877409966</v>
      </c>
    </row>
    <row r="2061" spans="5:14" x14ac:dyDescent="0.25">
      <c r="E2061" s="9"/>
      <c r="F2061" s="11" t="s">
        <v>7</v>
      </c>
      <c r="G2061" s="13">
        <v>43695</v>
      </c>
      <c r="H2061" s="12">
        <v>5421</v>
      </c>
      <c r="I2061" s="12">
        <v>538</v>
      </c>
      <c r="J2061" s="12">
        <v>4883</v>
      </c>
      <c r="K2061" s="12">
        <v>2288</v>
      </c>
      <c r="L2061" s="12">
        <v>2595</v>
      </c>
      <c r="M2061" s="14">
        <v>9.9243681977494932E-2</v>
      </c>
      <c r="N2061" s="14">
        <v>0.53143559287323372</v>
      </c>
    </row>
    <row r="2062" spans="5:14" x14ac:dyDescent="0.25">
      <c r="E2062" s="9"/>
      <c r="F2062" s="11" t="s">
        <v>7</v>
      </c>
      <c r="G2062" s="13">
        <v>43696</v>
      </c>
      <c r="H2062" s="12">
        <v>4525</v>
      </c>
      <c r="I2062" s="12">
        <v>410</v>
      </c>
      <c r="J2062" s="12">
        <v>4115</v>
      </c>
      <c r="K2062" s="12">
        <v>2980</v>
      </c>
      <c r="L2062" s="12">
        <v>1135</v>
      </c>
      <c r="M2062" s="14">
        <v>9.0607734806629828E-2</v>
      </c>
      <c r="N2062" s="14">
        <v>0.275820170109356</v>
      </c>
    </row>
    <row r="2063" spans="5:14" x14ac:dyDescent="0.25">
      <c r="E2063" s="9"/>
      <c r="F2063" s="11" t="s">
        <v>7</v>
      </c>
      <c r="G2063" s="13">
        <v>43697</v>
      </c>
      <c r="H2063" s="12">
        <v>4354</v>
      </c>
      <c r="I2063" s="12">
        <v>467</v>
      </c>
      <c r="J2063" s="12">
        <v>3887</v>
      </c>
      <c r="K2063" s="12">
        <v>2433</v>
      </c>
      <c r="L2063" s="12">
        <v>1454</v>
      </c>
      <c r="M2063" s="14">
        <v>0.10725769407441434</v>
      </c>
      <c r="N2063" s="14">
        <v>0.37406740416773859</v>
      </c>
    </row>
    <row r="2064" spans="5:14" x14ac:dyDescent="0.25">
      <c r="E2064" s="9"/>
      <c r="F2064" s="11" t="s">
        <v>7</v>
      </c>
      <c r="G2064" s="13">
        <v>43698</v>
      </c>
      <c r="H2064" s="12">
        <v>5619</v>
      </c>
      <c r="I2064" s="12">
        <v>397</v>
      </c>
      <c r="J2064" s="12">
        <v>5222</v>
      </c>
      <c r="K2064" s="12">
        <v>2965</v>
      </c>
      <c r="L2064" s="12">
        <v>2257</v>
      </c>
      <c r="M2064" s="14">
        <v>7.0653141128314653E-2</v>
      </c>
      <c r="N2064" s="14">
        <v>0.43220988127154347</v>
      </c>
    </row>
    <row r="2065" spans="5:14" x14ac:dyDescent="0.25">
      <c r="E2065" s="9"/>
      <c r="F2065" s="11" t="s">
        <v>7</v>
      </c>
      <c r="G2065" s="13">
        <v>43699</v>
      </c>
      <c r="H2065" s="12">
        <v>4602</v>
      </c>
      <c r="I2065" s="12">
        <v>374</v>
      </c>
      <c r="J2065" s="12">
        <v>4228</v>
      </c>
      <c r="K2065" s="12">
        <v>1568</v>
      </c>
      <c r="L2065" s="12">
        <v>2660</v>
      </c>
      <c r="M2065" s="14">
        <v>8.1269013472403298E-2</v>
      </c>
      <c r="N2065" s="14">
        <v>0.62913907284768211</v>
      </c>
    </row>
    <row r="2066" spans="5:14" x14ac:dyDescent="0.25">
      <c r="E2066" s="9"/>
      <c r="F2066" s="11" t="s">
        <v>7</v>
      </c>
      <c r="G2066" s="13">
        <v>43700</v>
      </c>
      <c r="H2066" s="12">
        <v>4390</v>
      </c>
      <c r="I2066" s="12">
        <v>470</v>
      </c>
      <c r="J2066" s="12">
        <v>3920</v>
      </c>
      <c r="K2066" s="12">
        <v>1874</v>
      </c>
      <c r="L2066" s="12">
        <v>2046</v>
      </c>
      <c r="M2066" s="14">
        <v>0.1070615034168565</v>
      </c>
      <c r="N2066" s="14">
        <v>0.52193877551020407</v>
      </c>
    </row>
    <row r="2067" spans="5:14" x14ac:dyDescent="0.25">
      <c r="E2067" s="9"/>
      <c r="F2067" s="11" t="s">
        <v>7</v>
      </c>
      <c r="G2067" s="13">
        <v>43701</v>
      </c>
      <c r="H2067" s="12">
        <v>4167</v>
      </c>
      <c r="I2067" s="12">
        <v>569</v>
      </c>
      <c r="J2067" s="12">
        <v>3598</v>
      </c>
      <c r="K2067" s="12">
        <v>1652</v>
      </c>
      <c r="L2067" s="12">
        <v>1946</v>
      </c>
      <c r="M2067" s="14">
        <v>0.13654907607391409</v>
      </c>
      <c r="N2067" s="14">
        <v>0.54085603112840464</v>
      </c>
    </row>
    <row r="2068" spans="5:14" x14ac:dyDescent="0.25">
      <c r="E2068" s="9"/>
      <c r="F2068" s="11" t="s">
        <v>7</v>
      </c>
      <c r="G2068" s="13">
        <v>43702</v>
      </c>
      <c r="H2068" s="12">
        <v>3820</v>
      </c>
      <c r="I2068" s="12">
        <v>562</v>
      </c>
      <c r="J2068" s="12">
        <v>3258</v>
      </c>
      <c r="K2068" s="12">
        <v>2753</v>
      </c>
      <c r="L2068" s="12">
        <v>505</v>
      </c>
      <c r="M2068" s="14">
        <v>0.14712041884816754</v>
      </c>
      <c r="N2068" s="14">
        <v>0.15500306936771024</v>
      </c>
    </row>
    <row r="2069" spans="5:14" x14ac:dyDescent="0.25">
      <c r="E2069" s="9"/>
      <c r="F2069" s="11" t="s">
        <v>7</v>
      </c>
      <c r="G2069" s="13">
        <v>43703</v>
      </c>
      <c r="H2069" s="12">
        <v>3779</v>
      </c>
      <c r="I2069" s="12">
        <v>345</v>
      </c>
      <c r="J2069" s="12">
        <v>3434</v>
      </c>
      <c r="K2069" s="12">
        <v>2454</v>
      </c>
      <c r="L2069" s="12">
        <v>980</v>
      </c>
      <c r="M2069" s="14">
        <v>9.1293993119872976E-2</v>
      </c>
      <c r="N2069" s="14">
        <v>0.28538147932440305</v>
      </c>
    </row>
    <row r="2070" spans="5:14" x14ac:dyDescent="0.25">
      <c r="E2070" s="9"/>
      <c r="F2070" s="11" t="s">
        <v>7</v>
      </c>
      <c r="G2070" s="13">
        <v>43704</v>
      </c>
      <c r="H2070" s="12">
        <v>4902</v>
      </c>
      <c r="I2070" s="12">
        <v>489</v>
      </c>
      <c r="J2070" s="12">
        <v>4413</v>
      </c>
      <c r="K2070" s="12">
        <v>2987</v>
      </c>
      <c r="L2070" s="12">
        <v>1426</v>
      </c>
      <c r="M2070" s="14">
        <v>9.9755201958384332E-2</v>
      </c>
      <c r="N2070" s="14">
        <v>0.32313618853387716</v>
      </c>
    </row>
    <row r="2071" spans="5:14" x14ac:dyDescent="0.25">
      <c r="E2071" s="9"/>
      <c r="F2071" s="11" t="s">
        <v>7</v>
      </c>
      <c r="G2071" s="13">
        <v>43705</v>
      </c>
      <c r="H2071" s="12">
        <v>4350</v>
      </c>
      <c r="I2071" s="12">
        <v>471</v>
      </c>
      <c r="J2071" s="12">
        <v>3879</v>
      </c>
      <c r="K2071" s="12">
        <v>2579</v>
      </c>
      <c r="L2071" s="12">
        <v>1300</v>
      </c>
      <c r="M2071" s="14">
        <v>0.10827586206896551</v>
      </c>
      <c r="N2071" s="14">
        <v>0.33513792214488269</v>
      </c>
    </row>
    <row r="2072" spans="5:14" x14ac:dyDescent="0.25">
      <c r="E2072" s="9"/>
      <c r="F2072" s="11" t="s">
        <v>7</v>
      </c>
      <c r="G2072" s="13">
        <v>43706</v>
      </c>
      <c r="H2072" s="12">
        <v>3125</v>
      </c>
      <c r="I2072" s="12">
        <v>396</v>
      </c>
      <c r="J2072" s="12">
        <v>2729</v>
      </c>
      <c r="K2072" s="12">
        <v>2600</v>
      </c>
      <c r="L2072" s="12">
        <v>129</v>
      </c>
      <c r="M2072" s="14">
        <v>0.12672</v>
      </c>
      <c r="N2072" s="14">
        <v>4.727006229388054E-2</v>
      </c>
    </row>
    <row r="2073" spans="5:14" x14ac:dyDescent="0.25">
      <c r="E2073" s="9"/>
      <c r="F2073" s="11" t="s">
        <v>7</v>
      </c>
      <c r="G2073" s="13">
        <v>43707</v>
      </c>
      <c r="H2073" s="12">
        <v>5208</v>
      </c>
      <c r="I2073" s="12">
        <v>392</v>
      </c>
      <c r="J2073" s="12">
        <v>4816</v>
      </c>
      <c r="K2073" s="12">
        <v>2735</v>
      </c>
      <c r="L2073" s="12">
        <v>2081</v>
      </c>
      <c r="M2073" s="14">
        <v>7.5268817204301078E-2</v>
      </c>
      <c r="N2073" s="14">
        <v>0.43210132890365449</v>
      </c>
    </row>
    <row r="2074" spans="5:14" x14ac:dyDescent="0.25">
      <c r="E2074" s="9"/>
      <c r="F2074" s="11" t="s">
        <v>7</v>
      </c>
      <c r="G2074" s="13">
        <v>43708</v>
      </c>
      <c r="H2074" s="12">
        <v>5738</v>
      </c>
      <c r="I2074" s="12">
        <v>337</v>
      </c>
      <c r="J2074" s="12">
        <v>5401</v>
      </c>
      <c r="K2074" s="12">
        <v>2973</v>
      </c>
      <c r="L2074" s="12">
        <v>2428</v>
      </c>
      <c r="M2074" s="14">
        <v>5.8731265249215757E-2</v>
      </c>
      <c r="N2074" s="14">
        <v>0.44954638029994448</v>
      </c>
    </row>
    <row r="2075" spans="5:14" x14ac:dyDescent="0.25">
      <c r="E2075" s="9"/>
      <c r="F2075" s="11" t="s">
        <v>7</v>
      </c>
      <c r="G2075" s="13">
        <v>43709</v>
      </c>
      <c r="H2075" s="12">
        <v>5068</v>
      </c>
      <c r="I2075" s="12">
        <v>474</v>
      </c>
      <c r="J2075" s="12">
        <v>4594</v>
      </c>
      <c r="K2075" s="12">
        <v>1905</v>
      </c>
      <c r="L2075" s="12">
        <v>2689</v>
      </c>
      <c r="M2075" s="14">
        <v>9.3528018942383578E-2</v>
      </c>
      <c r="N2075" s="14">
        <v>0.58532868959512407</v>
      </c>
    </row>
    <row r="2076" spans="5:14" x14ac:dyDescent="0.25">
      <c r="E2076" s="9"/>
      <c r="F2076" s="11" t="s">
        <v>7</v>
      </c>
      <c r="G2076" s="13">
        <v>43710</v>
      </c>
      <c r="H2076" s="12">
        <v>4708</v>
      </c>
      <c r="I2076" s="12">
        <v>302</v>
      </c>
      <c r="J2076" s="12">
        <v>4406</v>
      </c>
      <c r="K2076" s="12">
        <v>1909</v>
      </c>
      <c r="L2076" s="12">
        <v>2497</v>
      </c>
      <c r="M2076" s="14">
        <v>6.4146134239592187E-2</v>
      </c>
      <c r="N2076" s="14">
        <v>0.56672719019518836</v>
      </c>
    </row>
    <row r="2077" spans="5:14" x14ac:dyDescent="0.25">
      <c r="E2077" s="9"/>
      <c r="F2077" s="11" t="s">
        <v>7</v>
      </c>
      <c r="G2077" s="13">
        <v>43711</v>
      </c>
      <c r="H2077" s="12">
        <v>5311</v>
      </c>
      <c r="I2077" s="12">
        <v>359</v>
      </c>
      <c r="J2077" s="12">
        <v>4952</v>
      </c>
      <c r="K2077" s="12">
        <v>2878</v>
      </c>
      <c r="L2077" s="12">
        <v>2074</v>
      </c>
      <c r="M2077" s="14">
        <v>6.7595556392393147E-2</v>
      </c>
      <c r="N2077" s="14">
        <v>0.41882067851373184</v>
      </c>
    </row>
    <row r="2078" spans="5:14" x14ac:dyDescent="0.25">
      <c r="E2078" s="9"/>
      <c r="F2078" s="11" t="s">
        <v>7</v>
      </c>
      <c r="G2078" s="13">
        <v>43712</v>
      </c>
      <c r="H2078" s="12">
        <v>4218</v>
      </c>
      <c r="I2078" s="12">
        <v>540</v>
      </c>
      <c r="J2078" s="12">
        <v>3678</v>
      </c>
      <c r="K2078" s="12">
        <v>2283</v>
      </c>
      <c r="L2078" s="12">
        <v>1395</v>
      </c>
      <c r="M2078" s="14">
        <v>0.12802275960170698</v>
      </c>
      <c r="N2078" s="14">
        <v>0.37928221859706363</v>
      </c>
    </row>
    <row r="2079" spans="5:14" x14ac:dyDescent="0.25">
      <c r="E2079" s="9"/>
      <c r="F2079" s="11" t="s">
        <v>7</v>
      </c>
      <c r="G2079" s="13">
        <v>43713</v>
      </c>
      <c r="H2079" s="12">
        <v>3263</v>
      </c>
      <c r="I2079" s="12">
        <v>465</v>
      </c>
      <c r="J2079" s="12">
        <v>2798</v>
      </c>
      <c r="K2079" s="12">
        <v>1940</v>
      </c>
      <c r="L2079" s="12">
        <v>858</v>
      </c>
      <c r="M2079" s="14">
        <v>0.1425068954949433</v>
      </c>
      <c r="N2079" s="14">
        <v>0.30664760543245173</v>
      </c>
    </row>
    <row r="2080" spans="5:14" x14ac:dyDescent="0.25">
      <c r="E2080" s="9"/>
      <c r="F2080" s="11" t="s">
        <v>7</v>
      </c>
      <c r="G2080" s="13">
        <v>43714</v>
      </c>
      <c r="H2080" s="12">
        <v>4873</v>
      </c>
      <c r="I2080" s="12">
        <v>346</v>
      </c>
      <c r="J2080" s="12">
        <v>4527</v>
      </c>
      <c r="K2080" s="12">
        <v>1522</v>
      </c>
      <c r="L2080" s="12">
        <v>3005</v>
      </c>
      <c r="M2080" s="14">
        <v>7.1003488610712082E-2</v>
      </c>
      <c r="N2080" s="14">
        <v>0.66379500773138944</v>
      </c>
    </row>
    <row r="2081" spans="5:14" x14ac:dyDescent="0.25">
      <c r="E2081" s="9"/>
      <c r="F2081" s="11" t="s">
        <v>7</v>
      </c>
      <c r="G2081" s="13">
        <v>43715</v>
      </c>
      <c r="H2081" s="12">
        <v>5872</v>
      </c>
      <c r="I2081" s="12">
        <v>402</v>
      </c>
      <c r="J2081" s="12">
        <v>5470</v>
      </c>
      <c r="K2081" s="12">
        <v>1794</v>
      </c>
      <c r="L2081" s="12">
        <v>3676</v>
      </c>
      <c r="M2081" s="14">
        <v>6.8460490463215257E-2</v>
      </c>
      <c r="N2081" s="14">
        <v>0.67202925045703843</v>
      </c>
    </row>
    <row r="2082" spans="5:14" x14ac:dyDescent="0.25">
      <c r="E2082" s="9"/>
      <c r="F2082" s="11" t="s">
        <v>7</v>
      </c>
      <c r="G2082" s="13">
        <v>43716</v>
      </c>
      <c r="H2082" s="12">
        <v>5131</v>
      </c>
      <c r="I2082" s="12">
        <v>488</v>
      </c>
      <c r="J2082" s="12">
        <v>4643</v>
      </c>
      <c r="K2082" s="12">
        <v>1701</v>
      </c>
      <c r="L2082" s="12">
        <v>2942</v>
      </c>
      <c r="M2082" s="14">
        <v>9.5108166049503021E-2</v>
      </c>
      <c r="N2082" s="14">
        <v>0.63364204178332972</v>
      </c>
    </row>
    <row r="2083" spans="5:14" x14ac:dyDescent="0.25">
      <c r="E2083" s="9"/>
      <c r="F2083" s="11" t="s">
        <v>7</v>
      </c>
      <c r="G2083" s="13">
        <v>43717</v>
      </c>
      <c r="H2083" s="12">
        <v>4261</v>
      </c>
      <c r="I2083" s="12">
        <v>526</v>
      </c>
      <c r="J2083" s="12">
        <v>3735</v>
      </c>
      <c r="K2083" s="12">
        <v>2118</v>
      </c>
      <c r="L2083" s="12">
        <v>1617</v>
      </c>
      <c r="M2083" s="14">
        <v>0.12344520065712274</v>
      </c>
      <c r="N2083" s="14">
        <v>0.43293172690763054</v>
      </c>
    </row>
    <row r="2084" spans="5:14" x14ac:dyDescent="0.25">
      <c r="E2084" s="9"/>
      <c r="F2084" s="11" t="s">
        <v>7</v>
      </c>
      <c r="G2084" s="13">
        <v>43718</v>
      </c>
      <c r="H2084" s="12">
        <v>3766</v>
      </c>
      <c r="I2084" s="12">
        <v>516</v>
      </c>
      <c r="J2084" s="12">
        <v>3250</v>
      </c>
      <c r="K2084" s="12">
        <v>2522</v>
      </c>
      <c r="L2084" s="12">
        <v>728</v>
      </c>
      <c r="M2084" s="14">
        <v>0.13701540095592141</v>
      </c>
      <c r="N2084" s="14">
        <v>0.224</v>
      </c>
    </row>
    <row r="2085" spans="5:14" x14ac:dyDescent="0.25">
      <c r="E2085" s="9"/>
      <c r="F2085" s="11" t="s">
        <v>7</v>
      </c>
      <c r="G2085" s="13">
        <v>43719</v>
      </c>
      <c r="H2085" s="12">
        <v>5627</v>
      </c>
      <c r="I2085" s="12">
        <v>572</v>
      </c>
      <c r="J2085" s="12">
        <v>5055</v>
      </c>
      <c r="K2085" s="12">
        <v>2306</v>
      </c>
      <c r="L2085" s="12">
        <v>2749</v>
      </c>
      <c r="M2085" s="14">
        <v>0.10165274569042118</v>
      </c>
      <c r="N2085" s="14">
        <v>0.54381800197823937</v>
      </c>
    </row>
    <row r="2086" spans="5:14" x14ac:dyDescent="0.25">
      <c r="E2086" s="9"/>
      <c r="F2086" s="11" t="s">
        <v>7</v>
      </c>
      <c r="G2086" s="13">
        <v>43720</v>
      </c>
      <c r="H2086" s="12">
        <v>5390</v>
      </c>
      <c r="I2086" s="12">
        <v>435</v>
      </c>
      <c r="J2086" s="12">
        <v>4955</v>
      </c>
      <c r="K2086" s="12">
        <v>1763</v>
      </c>
      <c r="L2086" s="12">
        <v>3192</v>
      </c>
      <c r="M2086" s="14">
        <v>8.0705009276437853E-2</v>
      </c>
      <c r="N2086" s="14">
        <v>0.64419778002018169</v>
      </c>
    </row>
    <row r="2087" spans="5:14" x14ac:dyDescent="0.25">
      <c r="E2087" s="9"/>
      <c r="F2087" s="11" t="s">
        <v>7</v>
      </c>
      <c r="G2087" s="13">
        <v>43721</v>
      </c>
      <c r="H2087" s="12">
        <v>5975</v>
      </c>
      <c r="I2087" s="12">
        <v>416</v>
      </c>
      <c r="J2087" s="12">
        <v>5559</v>
      </c>
      <c r="K2087" s="12">
        <v>1596</v>
      </c>
      <c r="L2087" s="12">
        <v>3963</v>
      </c>
      <c r="M2087" s="14">
        <v>6.9623430962343094E-2</v>
      </c>
      <c r="N2087" s="14">
        <v>0.71289800323799246</v>
      </c>
    </row>
    <row r="2088" spans="5:14" x14ac:dyDescent="0.25">
      <c r="E2088" s="9"/>
      <c r="F2088" s="11" t="s">
        <v>7</v>
      </c>
      <c r="G2088" s="13">
        <v>43722</v>
      </c>
      <c r="H2088" s="12">
        <v>3273</v>
      </c>
      <c r="I2088" s="12">
        <v>578</v>
      </c>
      <c r="J2088" s="12">
        <v>2695</v>
      </c>
      <c r="K2088" s="12">
        <v>2036</v>
      </c>
      <c r="L2088" s="12">
        <v>659</v>
      </c>
      <c r="M2088" s="14">
        <v>0.17659639474488237</v>
      </c>
      <c r="N2088" s="14">
        <v>0.24452690166975882</v>
      </c>
    </row>
    <row r="2089" spans="5:14" x14ac:dyDescent="0.25">
      <c r="E2089" s="9"/>
      <c r="F2089" s="11" t="s">
        <v>7</v>
      </c>
      <c r="G2089" s="13">
        <v>43723</v>
      </c>
      <c r="H2089" s="12">
        <v>4092</v>
      </c>
      <c r="I2089" s="12">
        <v>343</v>
      </c>
      <c r="J2089" s="12">
        <v>3749</v>
      </c>
      <c r="K2089" s="12">
        <v>2790</v>
      </c>
      <c r="L2089" s="12">
        <v>959</v>
      </c>
      <c r="M2089" s="14">
        <v>8.3822091886608011E-2</v>
      </c>
      <c r="N2089" s="14">
        <v>0.25580154707922115</v>
      </c>
    </row>
    <row r="2090" spans="5:14" x14ac:dyDescent="0.25">
      <c r="E2090" s="9"/>
      <c r="F2090" s="11" t="s">
        <v>7</v>
      </c>
      <c r="G2090" s="13">
        <v>43724</v>
      </c>
      <c r="H2090" s="12">
        <v>4926</v>
      </c>
      <c r="I2090" s="12">
        <v>512</v>
      </c>
      <c r="J2090" s="12">
        <v>4414</v>
      </c>
      <c r="K2090" s="12">
        <v>2292</v>
      </c>
      <c r="L2090" s="12">
        <v>2122</v>
      </c>
      <c r="M2090" s="14">
        <v>0.10393828664230613</v>
      </c>
      <c r="N2090" s="14">
        <v>0.48074309016764838</v>
      </c>
    </row>
    <row r="2091" spans="5:14" x14ac:dyDescent="0.25">
      <c r="E2091" s="9"/>
      <c r="F2091" s="11" t="s">
        <v>7</v>
      </c>
      <c r="G2091" s="13">
        <v>43725</v>
      </c>
      <c r="H2091" s="12">
        <v>5357</v>
      </c>
      <c r="I2091" s="12">
        <v>321</v>
      </c>
      <c r="J2091" s="12">
        <v>5036</v>
      </c>
      <c r="K2091" s="12">
        <v>2357</v>
      </c>
      <c r="L2091" s="12">
        <v>2679</v>
      </c>
      <c r="M2091" s="14">
        <v>5.9921597909277584E-2</v>
      </c>
      <c r="N2091" s="14">
        <v>0.53196981731532966</v>
      </c>
    </row>
    <row r="2092" spans="5:14" x14ac:dyDescent="0.25">
      <c r="E2092" s="9"/>
      <c r="F2092" s="11" t="s">
        <v>7</v>
      </c>
      <c r="G2092" s="13">
        <v>43726</v>
      </c>
      <c r="H2092" s="12">
        <v>3726</v>
      </c>
      <c r="I2092" s="12">
        <v>445</v>
      </c>
      <c r="J2092" s="12">
        <v>3281</v>
      </c>
      <c r="K2092" s="12">
        <v>1518</v>
      </c>
      <c r="L2092" s="12">
        <v>1763</v>
      </c>
      <c r="M2092" s="14">
        <v>0.11943102522812668</v>
      </c>
      <c r="N2092" s="14">
        <v>0.53733617799451383</v>
      </c>
    </row>
    <row r="2093" spans="5:14" x14ac:dyDescent="0.25">
      <c r="E2093" s="9"/>
      <c r="F2093" s="11" t="s">
        <v>7</v>
      </c>
      <c r="G2093" s="13">
        <v>43727</v>
      </c>
      <c r="H2093" s="12">
        <v>3155</v>
      </c>
      <c r="I2093" s="12">
        <v>378</v>
      </c>
      <c r="J2093" s="12">
        <v>2777</v>
      </c>
      <c r="K2093" s="12">
        <v>2554</v>
      </c>
      <c r="L2093" s="12">
        <v>223</v>
      </c>
      <c r="M2093" s="14">
        <v>0.11980982567353407</v>
      </c>
      <c r="N2093" s="14">
        <v>8.0302484695714799E-2</v>
      </c>
    </row>
    <row r="2094" spans="5:14" x14ac:dyDescent="0.25">
      <c r="E2094" s="9"/>
      <c r="F2094" s="11" t="s">
        <v>7</v>
      </c>
      <c r="G2094" s="13">
        <v>43728</v>
      </c>
      <c r="H2094" s="12">
        <v>3679</v>
      </c>
      <c r="I2094" s="12">
        <v>583</v>
      </c>
      <c r="J2094" s="12">
        <v>3096</v>
      </c>
      <c r="K2094" s="12">
        <v>2231</v>
      </c>
      <c r="L2094" s="12">
        <v>865</v>
      </c>
      <c r="M2094" s="14">
        <v>0.15846697472139168</v>
      </c>
      <c r="N2094" s="14">
        <v>0.27939276485788112</v>
      </c>
    </row>
    <row r="2095" spans="5:14" x14ac:dyDescent="0.25">
      <c r="E2095" s="9"/>
      <c r="F2095" s="11" t="s">
        <v>7</v>
      </c>
      <c r="G2095" s="13">
        <v>43729</v>
      </c>
      <c r="H2095" s="12">
        <v>3760</v>
      </c>
      <c r="I2095" s="12">
        <v>367</v>
      </c>
      <c r="J2095" s="12">
        <v>3393</v>
      </c>
      <c r="K2095" s="12">
        <v>2405</v>
      </c>
      <c r="L2095" s="12">
        <v>988</v>
      </c>
      <c r="M2095" s="14">
        <v>9.7606382978723399E-2</v>
      </c>
      <c r="N2095" s="14">
        <v>0.29118773946360155</v>
      </c>
    </row>
    <row r="2096" spans="5:14" x14ac:dyDescent="0.25">
      <c r="E2096" s="9"/>
      <c r="F2096" s="11" t="s">
        <v>7</v>
      </c>
      <c r="G2096" s="13">
        <v>43730</v>
      </c>
      <c r="H2096" s="12">
        <v>3687</v>
      </c>
      <c r="I2096" s="12">
        <v>514</v>
      </c>
      <c r="J2096" s="12">
        <v>3173</v>
      </c>
      <c r="K2096" s="12">
        <v>2386</v>
      </c>
      <c r="L2096" s="12">
        <v>787</v>
      </c>
      <c r="M2096" s="14">
        <v>0.13940873338757798</v>
      </c>
      <c r="N2096" s="14">
        <v>0.24803025527891584</v>
      </c>
    </row>
    <row r="2097" spans="5:14" x14ac:dyDescent="0.25">
      <c r="E2097" s="9"/>
      <c r="F2097" s="11" t="s">
        <v>7</v>
      </c>
      <c r="G2097" s="13">
        <v>43731</v>
      </c>
      <c r="H2097" s="12">
        <v>3633</v>
      </c>
      <c r="I2097" s="12">
        <v>316</v>
      </c>
      <c r="J2097" s="12">
        <v>3317</v>
      </c>
      <c r="K2097" s="12">
        <v>1586</v>
      </c>
      <c r="L2097" s="12">
        <v>1731</v>
      </c>
      <c r="M2097" s="14">
        <v>8.6980456922653451E-2</v>
      </c>
      <c r="N2097" s="14">
        <v>0.52185709978896588</v>
      </c>
    </row>
    <row r="2098" spans="5:14" x14ac:dyDescent="0.25">
      <c r="E2098" s="9"/>
      <c r="F2098" s="11" t="s">
        <v>7</v>
      </c>
      <c r="G2098" s="13">
        <v>43732</v>
      </c>
      <c r="H2098" s="12">
        <v>3251</v>
      </c>
      <c r="I2098" s="12">
        <v>305</v>
      </c>
      <c r="J2098" s="12">
        <v>2946</v>
      </c>
      <c r="K2098" s="12">
        <v>2490</v>
      </c>
      <c r="L2098" s="12">
        <v>456</v>
      </c>
      <c r="M2098" s="14">
        <v>9.3817286988618881E-2</v>
      </c>
      <c r="N2098" s="14">
        <v>0.15478615071283094</v>
      </c>
    </row>
    <row r="2099" spans="5:14" x14ac:dyDescent="0.25">
      <c r="E2099" s="9"/>
      <c r="F2099" s="11" t="s">
        <v>7</v>
      </c>
      <c r="G2099" s="13">
        <v>43733</v>
      </c>
      <c r="H2099" s="12">
        <v>5977</v>
      </c>
      <c r="I2099" s="12">
        <v>302</v>
      </c>
      <c r="J2099" s="12">
        <v>5675</v>
      </c>
      <c r="K2099" s="12">
        <v>2751</v>
      </c>
      <c r="L2099" s="12">
        <v>2924</v>
      </c>
      <c r="M2099" s="14">
        <v>5.0527020244269701E-2</v>
      </c>
      <c r="N2099" s="14">
        <v>0.51524229074889871</v>
      </c>
    </row>
    <row r="2100" spans="5:14" x14ac:dyDescent="0.25">
      <c r="E2100" s="9"/>
      <c r="F2100" s="11" t="s">
        <v>7</v>
      </c>
      <c r="G2100" s="13">
        <v>43734</v>
      </c>
      <c r="H2100" s="12">
        <v>3912</v>
      </c>
      <c r="I2100" s="12">
        <v>519</v>
      </c>
      <c r="J2100" s="12">
        <v>3393</v>
      </c>
      <c r="K2100" s="12">
        <v>2690</v>
      </c>
      <c r="L2100" s="12">
        <v>703</v>
      </c>
      <c r="M2100" s="14">
        <v>0.13266871165644173</v>
      </c>
      <c r="N2100" s="14">
        <v>0.20719127615679339</v>
      </c>
    </row>
    <row r="2101" spans="5:14" x14ac:dyDescent="0.25">
      <c r="E2101" s="9"/>
      <c r="F2101" s="11" t="s">
        <v>7</v>
      </c>
      <c r="G2101" s="13">
        <v>43735</v>
      </c>
      <c r="H2101" s="12">
        <v>3472</v>
      </c>
      <c r="I2101" s="12">
        <v>521</v>
      </c>
      <c r="J2101" s="12">
        <v>2951</v>
      </c>
      <c r="K2101" s="12">
        <v>2092</v>
      </c>
      <c r="L2101" s="12">
        <v>859</v>
      </c>
      <c r="M2101" s="14">
        <v>0.15005760368663595</v>
      </c>
      <c r="N2101" s="14">
        <v>0.29108776685869198</v>
      </c>
    </row>
    <row r="2102" spans="5:14" x14ac:dyDescent="0.25">
      <c r="E2102" s="9"/>
      <c r="F2102" s="11" t="s">
        <v>7</v>
      </c>
      <c r="G2102" s="13">
        <v>43736</v>
      </c>
      <c r="H2102" s="12">
        <v>4286</v>
      </c>
      <c r="I2102" s="12">
        <v>449</v>
      </c>
      <c r="J2102" s="12">
        <v>3837</v>
      </c>
      <c r="K2102" s="12">
        <v>1626</v>
      </c>
      <c r="L2102" s="12">
        <v>2211</v>
      </c>
      <c r="M2102" s="14">
        <v>0.10475968268782081</v>
      </c>
      <c r="N2102" s="14">
        <v>0.57623143080531669</v>
      </c>
    </row>
    <row r="2103" spans="5:14" x14ac:dyDescent="0.25">
      <c r="E2103" s="9"/>
      <c r="F2103" s="11" t="s">
        <v>7</v>
      </c>
      <c r="G2103" s="13">
        <v>43737</v>
      </c>
      <c r="H2103" s="12">
        <v>5857</v>
      </c>
      <c r="I2103" s="12">
        <v>302</v>
      </c>
      <c r="J2103" s="12">
        <v>5555</v>
      </c>
      <c r="K2103" s="12">
        <v>1939</v>
      </c>
      <c r="L2103" s="12">
        <v>3616</v>
      </c>
      <c r="M2103" s="14">
        <v>5.1562233225200614E-2</v>
      </c>
      <c r="N2103" s="14">
        <v>0.65094509450945093</v>
      </c>
    </row>
    <row r="2104" spans="5:14" x14ac:dyDescent="0.25">
      <c r="E2104" s="9"/>
      <c r="F2104" s="11" t="s">
        <v>7</v>
      </c>
      <c r="G2104" s="13">
        <v>43738</v>
      </c>
      <c r="H2104" s="12">
        <v>3228</v>
      </c>
      <c r="I2104" s="12">
        <v>482</v>
      </c>
      <c r="J2104" s="12">
        <v>2746</v>
      </c>
      <c r="K2104" s="12">
        <v>2450</v>
      </c>
      <c r="L2104" s="12">
        <v>296</v>
      </c>
      <c r="M2104" s="14">
        <v>0.1493184634448575</v>
      </c>
      <c r="N2104" s="14">
        <v>0.10779315367807721</v>
      </c>
    </row>
    <row r="2105" spans="5:14" x14ac:dyDescent="0.25">
      <c r="E2105" s="9"/>
      <c r="F2105" s="11" t="s">
        <v>7</v>
      </c>
      <c r="G2105" s="13">
        <v>43739</v>
      </c>
      <c r="H2105" s="12">
        <v>4544</v>
      </c>
      <c r="I2105" s="12">
        <v>480</v>
      </c>
      <c r="J2105" s="12">
        <v>4064</v>
      </c>
      <c r="K2105" s="12">
        <v>2189</v>
      </c>
      <c r="L2105" s="12">
        <v>1875</v>
      </c>
      <c r="M2105" s="14">
        <v>0.10563380281690141</v>
      </c>
      <c r="N2105" s="14">
        <v>0.46136811023622049</v>
      </c>
    </row>
    <row r="2106" spans="5:14" x14ac:dyDescent="0.25">
      <c r="E2106" s="9"/>
      <c r="F2106" s="11" t="s">
        <v>7</v>
      </c>
      <c r="G2106" s="13">
        <v>43740</v>
      </c>
      <c r="H2106" s="12">
        <v>5318</v>
      </c>
      <c r="I2106" s="12">
        <v>440</v>
      </c>
      <c r="J2106" s="12">
        <v>4878</v>
      </c>
      <c r="K2106" s="12">
        <v>2104</v>
      </c>
      <c r="L2106" s="12">
        <v>2774</v>
      </c>
      <c r="M2106" s="14">
        <v>8.2737871380218125E-2</v>
      </c>
      <c r="N2106" s="14">
        <v>0.56867568675686753</v>
      </c>
    </row>
    <row r="2107" spans="5:14" x14ac:dyDescent="0.25">
      <c r="E2107" s="9"/>
      <c r="F2107" s="11" t="s">
        <v>7</v>
      </c>
      <c r="G2107" s="13">
        <v>43741</v>
      </c>
      <c r="H2107" s="12">
        <v>4914</v>
      </c>
      <c r="I2107" s="12">
        <v>324</v>
      </c>
      <c r="J2107" s="12">
        <v>4590</v>
      </c>
      <c r="K2107" s="12">
        <v>2987</v>
      </c>
      <c r="L2107" s="12">
        <v>1603</v>
      </c>
      <c r="M2107" s="14">
        <v>6.5934065934065936E-2</v>
      </c>
      <c r="N2107" s="14">
        <v>0.34923747276688455</v>
      </c>
    </row>
    <row r="2108" spans="5:14" x14ac:dyDescent="0.25">
      <c r="E2108" s="9"/>
      <c r="F2108" s="11" t="s">
        <v>7</v>
      </c>
      <c r="G2108" s="13">
        <v>43742</v>
      </c>
      <c r="H2108" s="12">
        <v>4413</v>
      </c>
      <c r="I2108" s="12">
        <v>531</v>
      </c>
      <c r="J2108" s="12">
        <v>3882</v>
      </c>
      <c r="K2108" s="12">
        <v>1512</v>
      </c>
      <c r="L2108" s="12">
        <v>2370</v>
      </c>
      <c r="M2108" s="14">
        <v>0.1203263086335826</v>
      </c>
      <c r="N2108" s="14">
        <v>0.61051004636785167</v>
      </c>
    </row>
    <row r="2109" spans="5:14" x14ac:dyDescent="0.25">
      <c r="E2109" s="9"/>
      <c r="F2109" s="11" t="s">
        <v>7</v>
      </c>
      <c r="G2109" s="13">
        <v>43743</v>
      </c>
      <c r="H2109" s="12">
        <v>3099</v>
      </c>
      <c r="I2109" s="12">
        <v>365</v>
      </c>
      <c r="J2109" s="12">
        <v>2734</v>
      </c>
      <c r="K2109" s="12">
        <v>2633</v>
      </c>
      <c r="L2109" s="12">
        <v>101</v>
      </c>
      <c r="M2109" s="14">
        <v>0.11777992900935785</v>
      </c>
      <c r="N2109" s="14">
        <v>3.6942209217264085E-2</v>
      </c>
    </row>
    <row r="2110" spans="5:14" x14ac:dyDescent="0.25">
      <c r="E2110" s="9"/>
      <c r="F2110" s="11" t="s">
        <v>7</v>
      </c>
      <c r="G2110" s="13">
        <v>43744</v>
      </c>
      <c r="H2110" s="12">
        <v>4599</v>
      </c>
      <c r="I2110" s="12">
        <v>367</v>
      </c>
      <c r="J2110" s="12">
        <v>4232</v>
      </c>
      <c r="K2110" s="12">
        <v>2080</v>
      </c>
      <c r="L2110" s="12">
        <v>2152</v>
      </c>
      <c r="M2110" s="14">
        <v>7.9799956512285275E-2</v>
      </c>
      <c r="N2110" s="14">
        <v>0.50850661625708882</v>
      </c>
    </row>
    <row r="2111" spans="5:14" x14ac:dyDescent="0.25">
      <c r="E2111" s="9"/>
      <c r="F2111" s="11" t="s">
        <v>7</v>
      </c>
      <c r="G2111" s="13">
        <v>43745</v>
      </c>
      <c r="H2111" s="12">
        <v>3059</v>
      </c>
      <c r="I2111" s="12">
        <v>389</v>
      </c>
      <c r="J2111" s="12">
        <v>2670</v>
      </c>
      <c r="K2111" s="12">
        <v>2554</v>
      </c>
      <c r="L2111" s="12">
        <v>116</v>
      </c>
      <c r="M2111" s="14">
        <v>0.12716574043805165</v>
      </c>
      <c r="N2111" s="14">
        <v>4.3445692883895132E-2</v>
      </c>
    </row>
    <row r="2112" spans="5:14" x14ac:dyDescent="0.25">
      <c r="E2112" s="9"/>
      <c r="F2112" s="11" t="s">
        <v>7</v>
      </c>
      <c r="G2112" s="13">
        <v>43746</v>
      </c>
      <c r="H2112" s="12">
        <v>3476</v>
      </c>
      <c r="I2112" s="12">
        <v>461</v>
      </c>
      <c r="J2112" s="12">
        <v>3015</v>
      </c>
      <c r="K2112" s="12">
        <v>2138</v>
      </c>
      <c r="L2112" s="12">
        <v>877</v>
      </c>
      <c r="M2112" s="14">
        <v>0.13262370540851554</v>
      </c>
      <c r="N2112" s="14">
        <v>0.29087893864013264</v>
      </c>
    </row>
    <row r="2113" spans="5:14" x14ac:dyDescent="0.25">
      <c r="E2113" s="9"/>
      <c r="F2113" s="11" t="s">
        <v>7</v>
      </c>
      <c r="G2113" s="13">
        <v>43747</v>
      </c>
      <c r="H2113" s="12">
        <v>3820</v>
      </c>
      <c r="I2113" s="12">
        <v>306</v>
      </c>
      <c r="J2113" s="12">
        <v>3514</v>
      </c>
      <c r="K2113" s="12">
        <v>1812</v>
      </c>
      <c r="L2113" s="12">
        <v>1702</v>
      </c>
      <c r="M2113" s="14">
        <v>8.0104712041884824E-2</v>
      </c>
      <c r="N2113" s="14">
        <v>0.48434832100170744</v>
      </c>
    </row>
    <row r="2114" spans="5:14" x14ac:dyDescent="0.25">
      <c r="E2114" s="9"/>
      <c r="F2114" s="11" t="s">
        <v>7</v>
      </c>
      <c r="G2114" s="13">
        <v>43748</v>
      </c>
      <c r="H2114" s="12">
        <v>5469</v>
      </c>
      <c r="I2114" s="12">
        <v>508</v>
      </c>
      <c r="J2114" s="12">
        <v>4961</v>
      </c>
      <c r="K2114" s="12">
        <v>2153</v>
      </c>
      <c r="L2114" s="12">
        <v>2808</v>
      </c>
      <c r="M2114" s="14">
        <v>9.2887182300237708E-2</v>
      </c>
      <c r="N2114" s="14">
        <v>0.56601491634751055</v>
      </c>
    </row>
    <row r="2115" spans="5:14" x14ac:dyDescent="0.25">
      <c r="E2115" s="9"/>
      <c r="F2115" s="11" t="s">
        <v>7</v>
      </c>
      <c r="G2115" s="13">
        <v>43749</v>
      </c>
      <c r="H2115" s="12">
        <v>3840</v>
      </c>
      <c r="I2115" s="12">
        <v>346</v>
      </c>
      <c r="J2115" s="12">
        <v>3494</v>
      </c>
      <c r="K2115" s="12">
        <v>1529</v>
      </c>
      <c r="L2115" s="12">
        <v>1965</v>
      </c>
      <c r="M2115" s="14">
        <v>9.0104166666666666E-2</v>
      </c>
      <c r="N2115" s="14">
        <v>0.56239267315397823</v>
      </c>
    </row>
    <row r="2116" spans="5:14" x14ac:dyDescent="0.25">
      <c r="E2116" s="9"/>
      <c r="F2116" s="11" t="s">
        <v>7</v>
      </c>
      <c r="G2116" s="13">
        <v>43750</v>
      </c>
      <c r="H2116" s="12">
        <v>4310</v>
      </c>
      <c r="I2116" s="12">
        <v>580</v>
      </c>
      <c r="J2116" s="12">
        <v>3730</v>
      </c>
      <c r="K2116" s="12">
        <v>2001</v>
      </c>
      <c r="L2116" s="12">
        <v>1729</v>
      </c>
      <c r="M2116" s="14">
        <v>0.13457076566125289</v>
      </c>
      <c r="N2116" s="14">
        <v>0.46353887399463806</v>
      </c>
    </row>
    <row r="2117" spans="5:14" x14ac:dyDescent="0.25">
      <c r="E2117" s="9"/>
      <c r="F2117" s="11" t="s">
        <v>7</v>
      </c>
      <c r="G2117" s="13">
        <v>43751</v>
      </c>
      <c r="H2117" s="12">
        <v>5934</v>
      </c>
      <c r="I2117" s="12">
        <v>474</v>
      </c>
      <c r="J2117" s="12">
        <v>5460</v>
      </c>
      <c r="K2117" s="12">
        <v>2314</v>
      </c>
      <c r="L2117" s="12">
        <v>3146</v>
      </c>
      <c r="M2117" s="14">
        <v>7.9878665318503544E-2</v>
      </c>
      <c r="N2117" s="14">
        <v>0.57619047619047614</v>
      </c>
    </row>
    <row r="2118" spans="5:14" x14ac:dyDescent="0.25">
      <c r="E2118" s="9"/>
      <c r="F2118" s="11" t="s">
        <v>7</v>
      </c>
      <c r="G2118" s="13">
        <v>43752</v>
      </c>
      <c r="H2118" s="12">
        <v>5544</v>
      </c>
      <c r="I2118" s="12">
        <v>543</v>
      </c>
      <c r="J2118" s="12">
        <v>5001</v>
      </c>
      <c r="K2118" s="12">
        <v>1514</v>
      </c>
      <c r="L2118" s="12">
        <v>3487</v>
      </c>
      <c r="M2118" s="14">
        <v>9.7943722943722944E-2</v>
      </c>
      <c r="N2118" s="14">
        <v>0.69726054789042191</v>
      </c>
    </row>
    <row r="2119" spans="5:14" x14ac:dyDescent="0.25">
      <c r="E2119" s="9"/>
      <c r="F2119" s="11" t="s">
        <v>7</v>
      </c>
      <c r="G2119" s="13">
        <v>43753</v>
      </c>
      <c r="H2119" s="12">
        <v>4038</v>
      </c>
      <c r="I2119" s="12">
        <v>496</v>
      </c>
      <c r="J2119" s="12">
        <v>3542</v>
      </c>
      <c r="K2119" s="12">
        <v>2555</v>
      </c>
      <c r="L2119" s="12">
        <v>987</v>
      </c>
      <c r="M2119" s="14">
        <v>0.12283308568598315</v>
      </c>
      <c r="N2119" s="14">
        <v>0.27865612648221344</v>
      </c>
    </row>
    <row r="2120" spans="5:14" x14ac:dyDescent="0.25">
      <c r="E2120" s="9"/>
      <c r="F2120" s="11" t="s">
        <v>7</v>
      </c>
      <c r="G2120" s="13">
        <v>43754</v>
      </c>
      <c r="H2120" s="12">
        <v>4249</v>
      </c>
      <c r="I2120" s="12">
        <v>566</v>
      </c>
      <c r="J2120" s="12">
        <v>3683</v>
      </c>
      <c r="K2120" s="12">
        <v>2084</v>
      </c>
      <c r="L2120" s="12">
        <v>1599</v>
      </c>
      <c r="M2120" s="14">
        <v>0.13320781360320075</v>
      </c>
      <c r="N2120" s="14">
        <v>0.43415693727939181</v>
      </c>
    </row>
    <row r="2121" spans="5:14" x14ac:dyDescent="0.25">
      <c r="E2121" s="9"/>
      <c r="F2121" s="11" t="s">
        <v>7</v>
      </c>
      <c r="G2121" s="13">
        <v>43755</v>
      </c>
      <c r="H2121" s="12">
        <v>3873</v>
      </c>
      <c r="I2121" s="12">
        <v>337</v>
      </c>
      <c r="J2121" s="12">
        <v>3536</v>
      </c>
      <c r="K2121" s="12">
        <v>2419</v>
      </c>
      <c r="L2121" s="12">
        <v>1117</v>
      </c>
      <c r="M2121" s="14">
        <v>8.7012651691195458E-2</v>
      </c>
      <c r="N2121" s="14">
        <v>0.31589366515837103</v>
      </c>
    </row>
    <row r="2122" spans="5:14" x14ac:dyDescent="0.25">
      <c r="E2122" s="9"/>
      <c r="F2122" s="11" t="s">
        <v>7</v>
      </c>
      <c r="G2122" s="13">
        <v>43756</v>
      </c>
      <c r="H2122" s="12">
        <v>5387</v>
      </c>
      <c r="I2122" s="12">
        <v>436</v>
      </c>
      <c r="J2122" s="12">
        <v>4951</v>
      </c>
      <c r="K2122" s="12">
        <v>2210</v>
      </c>
      <c r="L2122" s="12">
        <v>2741</v>
      </c>
      <c r="M2122" s="14">
        <v>8.0935585669203641E-2</v>
      </c>
      <c r="N2122" s="14">
        <v>0.55362553019591998</v>
      </c>
    </row>
    <row r="2123" spans="5:14" x14ac:dyDescent="0.25">
      <c r="E2123" s="9"/>
      <c r="F2123" s="11" t="s">
        <v>7</v>
      </c>
      <c r="G2123" s="13">
        <v>43757</v>
      </c>
      <c r="H2123" s="12">
        <v>5244</v>
      </c>
      <c r="I2123" s="12">
        <v>459</v>
      </c>
      <c r="J2123" s="12">
        <v>4785</v>
      </c>
      <c r="K2123" s="12">
        <v>2226</v>
      </c>
      <c r="L2123" s="12">
        <v>2559</v>
      </c>
      <c r="M2123" s="14">
        <v>8.7528604118993131E-2</v>
      </c>
      <c r="N2123" s="14">
        <v>0.53479623824451406</v>
      </c>
    </row>
    <row r="2124" spans="5:14" x14ac:dyDescent="0.25">
      <c r="E2124" s="9"/>
      <c r="F2124" s="11" t="s">
        <v>7</v>
      </c>
      <c r="G2124" s="13">
        <v>43758</v>
      </c>
      <c r="H2124" s="12">
        <v>3485</v>
      </c>
      <c r="I2124" s="12">
        <v>464</v>
      </c>
      <c r="J2124" s="12">
        <v>3021</v>
      </c>
      <c r="K2124" s="12">
        <v>1962</v>
      </c>
      <c r="L2124" s="12">
        <v>1059</v>
      </c>
      <c r="M2124" s="14">
        <v>0.13314203730272597</v>
      </c>
      <c r="N2124" s="14">
        <v>0.35054617676266137</v>
      </c>
    </row>
    <row r="2125" spans="5:14" x14ac:dyDescent="0.25">
      <c r="E2125" s="9"/>
      <c r="F2125" s="11" t="s">
        <v>7</v>
      </c>
      <c r="G2125" s="13">
        <v>43759</v>
      </c>
      <c r="H2125" s="12">
        <v>3648</v>
      </c>
      <c r="I2125" s="12">
        <v>530</v>
      </c>
      <c r="J2125" s="12">
        <v>3118</v>
      </c>
      <c r="K2125" s="12">
        <v>2179</v>
      </c>
      <c r="L2125" s="12">
        <v>939</v>
      </c>
      <c r="M2125" s="14">
        <v>0.14528508771929824</v>
      </c>
      <c r="N2125" s="14">
        <v>0.30115458627325209</v>
      </c>
    </row>
    <row r="2126" spans="5:14" x14ac:dyDescent="0.25">
      <c r="E2126" s="9"/>
      <c r="F2126" s="11" t="s">
        <v>7</v>
      </c>
      <c r="G2126" s="13">
        <v>43760</v>
      </c>
      <c r="H2126" s="12">
        <v>5150</v>
      </c>
      <c r="I2126" s="12">
        <v>329</v>
      </c>
      <c r="J2126" s="12">
        <v>4821</v>
      </c>
      <c r="K2126" s="12">
        <v>1675</v>
      </c>
      <c r="L2126" s="12">
        <v>3146</v>
      </c>
      <c r="M2126" s="14">
        <v>6.3883495145631061E-2</v>
      </c>
      <c r="N2126" s="14">
        <v>0.65256170918896494</v>
      </c>
    </row>
    <row r="2127" spans="5:14" x14ac:dyDescent="0.25">
      <c r="E2127" s="9"/>
      <c r="F2127" s="11" t="s">
        <v>7</v>
      </c>
      <c r="G2127" s="13">
        <v>43761</v>
      </c>
      <c r="H2127" s="12">
        <v>4192</v>
      </c>
      <c r="I2127" s="12">
        <v>421</v>
      </c>
      <c r="J2127" s="12">
        <v>3771</v>
      </c>
      <c r="K2127" s="12">
        <v>2827</v>
      </c>
      <c r="L2127" s="12">
        <v>944</v>
      </c>
      <c r="M2127" s="14">
        <v>0.1004293893129771</v>
      </c>
      <c r="N2127" s="14">
        <v>0.25033147706178732</v>
      </c>
    </row>
    <row r="2128" spans="5:14" x14ac:dyDescent="0.25">
      <c r="E2128" s="9"/>
      <c r="F2128" s="11" t="s">
        <v>7</v>
      </c>
      <c r="G2128" s="13">
        <v>43762</v>
      </c>
      <c r="H2128" s="12">
        <v>5846</v>
      </c>
      <c r="I2128" s="12">
        <v>577</v>
      </c>
      <c r="J2128" s="12">
        <v>5269</v>
      </c>
      <c r="K2128" s="12">
        <v>2017</v>
      </c>
      <c r="L2128" s="12">
        <v>3252</v>
      </c>
      <c r="M2128" s="14">
        <v>9.8699965788573388E-2</v>
      </c>
      <c r="N2128" s="14">
        <v>0.6171949136458531</v>
      </c>
    </row>
    <row r="2129" spans="5:14" x14ac:dyDescent="0.25">
      <c r="E2129" s="9"/>
      <c r="F2129" s="11" t="s">
        <v>7</v>
      </c>
      <c r="G2129" s="13">
        <v>43763</v>
      </c>
      <c r="H2129" s="12">
        <v>5091</v>
      </c>
      <c r="I2129" s="12">
        <v>456</v>
      </c>
      <c r="J2129" s="12">
        <v>4635</v>
      </c>
      <c r="K2129" s="12">
        <v>1654</v>
      </c>
      <c r="L2129" s="12">
        <v>2981</v>
      </c>
      <c r="M2129" s="14">
        <v>8.9569829110194454E-2</v>
      </c>
      <c r="N2129" s="14">
        <v>0.64314994606256737</v>
      </c>
    </row>
    <row r="2130" spans="5:14" x14ac:dyDescent="0.25">
      <c r="E2130" s="9"/>
      <c r="F2130" s="11" t="s">
        <v>7</v>
      </c>
      <c r="G2130" s="13">
        <v>43764</v>
      </c>
      <c r="H2130" s="12">
        <v>5385</v>
      </c>
      <c r="I2130" s="12">
        <v>309</v>
      </c>
      <c r="J2130" s="12">
        <v>5076</v>
      </c>
      <c r="K2130" s="12">
        <v>2813</v>
      </c>
      <c r="L2130" s="12">
        <v>2263</v>
      </c>
      <c r="M2130" s="14">
        <v>5.7381615598885792E-2</v>
      </c>
      <c r="N2130" s="14">
        <v>0.44582348305752562</v>
      </c>
    </row>
    <row r="2131" spans="5:14" x14ac:dyDescent="0.25">
      <c r="E2131" s="9"/>
      <c r="F2131" s="11" t="s">
        <v>7</v>
      </c>
      <c r="G2131" s="13">
        <v>43765</v>
      </c>
      <c r="H2131" s="12">
        <v>5328</v>
      </c>
      <c r="I2131" s="12">
        <v>417</v>
      </c>
      <c r="J2131" s="12">
        <v>4911</v>
      </c>
      <c r="K2131" s="12">
        <v>2169</v>
      </c>
      <c r="L2131" s="12">
        <v>2742</v>
      </c>
      <c r="M2131" s="14">
        <v>7.8265765765765771E-2</v>
      </c>
      <c r="N2131" s="14">
        <v>0.55833842394624311</v>
      </c>
    </row>
    <row r="2132" spans="5:14" x14ac:dyDescent="0.25">
      <c r="E2132" s="9"/>
      <c r="F2132" s="11" t="s">
        <v>7</v>
      </c>
      <c r="G2132" s="13">
        <v>43766</v>
      </c>
      <c r="H2132" s="12">
        <v>3890</v>
      </c>
      <c r="I2132" s="12">
        <v>322</v>
      </c>
      <c r="J2132" s="12">
        <v>3568</v>
      </c>
      <c r="K2132" s="12">
        <v>1776</v>
      </c>
      <c r="L2132" s="12">
        <v>1792</v>
      </c>
      <c r="M2132" s="14">
        <v>8.277634961439588E-2</v>
      </c>
      <c r="N2132" s="14">
        <v>0.50224215246636772</v>
      </c>
    </row>
    <row r="2133" spans="5:14" x14ac:dyDescent="0.25">
      <c r="E2133" s="9"/>
      <c r="F2133" s="11" t="s">
        <v>7</v>
      </c>
      <c r="G2133" s="13">
        <v>43767</v>
      </c>
      <c r="H2133" s="12">
        <v>4416</v>
      </c>
      <c r="I2133" s="12">
        <v>541</v>
      </c>
      <c r="J2133" s="12">
        <v>3875</v>
      </c>
      <c r="K2133" s="12">
        <v>1917</v>
      </c>
      <c r="L2133" s="12">
        <v>1958</v>
      </c>
      <c r="M2133" s="14">
        <v>0.1225090579710145</v>
      </c>
      <c r="N2133" s="14">
        <v>0.50529032258064521</v>
      </c>
    </row>
    <row r="2134" spans="5:14" x14ac:dyDescent="0.25">
      <c r="E2134" s="9"/>
      <c r="F2134" s="11" t="s">
        <v>7</v>
      </c>
      <c r="G2134" s="13">
        <v>43768</v>
      </c>
      <c r="H2134" s="12">
        <v>3191</v>
      </c>
      <c r="I2134" s="12">
        <v>443</v>
      </c>
      <c r="J2134" s="12">
        <v>2748</v>
      </c>
      <c r="K2134" s="12">
        <v>2979</v>
      </c>
      <c r="L2134" s="12">
        <v>-231</v>
      </c>
      <c r="M2134" s="14">
        <v>0.13882795361955499</v>
      </c>
      <c r="N2134" s="14">
        <v>-8.4061135371179041E-2</v>
      </c>
    </row>
    <row r="2135" spans="5:14" x14ac:dyDescent="0.25">
      <c r="E2135" s="9"/>
      <c r="F2135" s="11" t="s">
        <v>7</v>
      </c>
      <c r="G2135" s="13">
        <v>43769</v>
      </c>
      <c r="H2135" s="12">
        <v>4730</v>
      </c>
      <c r="I2135" s="12">
        <v>519</v>
      </c>
      <c r="J2135" s="12">
        <v>4211</v>
      </c>
      <c r="K2135" s="12">
        <v>2505</v>
      </c>
      <c r="L2135" s="12">
        <v>1706</v>
      </c>
      <c r="M2135" s="14">
        <v>0.10972515856236786</v>
      </c>
      <c r="N2135" s="14">
        <v>0.40512942293991927</v>
      </c>
    </row>
    <row r="2136" spans="5:14" x14ac:dyDescent="0.25">
      <c r="E2136" s="9"/>
      <c r="F2136" s="11" t="s">
        <v>7</v>
      </c>
      <c r="G2136" s="13">
        <v>43770</v>
      </c>
      <c r="H2136" s="12">
        <v>5574</v>
      </c>
      <c r="I2136" s="12">
        <v>550</v>
      </c>
      <c r="J2136" s="12">
        <v>5024</v>
      </c>
      <c r="K2136" s="12">
        <v>1523</v>
      </c>
      <c r="L2136" s="12">
        <v>3501</v>
      </c>
      <c r="M2136" s="14">
        <v>9.8672407606745602E-2</v>
      </c>
      <c r="N2136" s="14">
        <v>0.69685509554140124</v>
      </c>
    </row>
    <row r="2137" spans="5:14" x14ac:dyDescent="0.25">
      <c r="E2137" s="9"/>
      <c r="F2137" s="11" t="s">
        <v>7</v>
      </c>
      <c r="G2137" s="13">
        <v>43771</v>
      </c>
      <c r="H2137" s="12">
        <v>3736</v>
      </c>
      <c r="I2137" s="12">
        <v>300</v>
      </c>
      <c r="J2137" s="12">
        <v>3436</v>
      </c>
      <c r="K2137" s="12">
        <v>1543</v>
      </c>
      <c r="L2137" s="12">
        <v>1893</v>
      </c>
      <c r="M2137" s="14">
        <v>8.0299785867237683E-2</v>
      </c>
      <c r="N2137" s="14">
        <v>0.55093131548311991</v>
      </c>
    </row>
    <row r="2138" spans="5:14" x14ac:dyDescent="0.25">
      <c r="E2138" s="9"/>
      <c r="F2138" s="11" t="s">
        <v>7</v>
      </c>
      <c r="G2138" s="13">
        <v>43772</v>
      </c>
      <c r="H2138" s="12">
        <v>3417</v>
      </c>
      <c r="I2138" s="12">
        <v>422</v>
      </c>
      <c r="J2138" s="12">
        <v>2995</v>
      </c>
      <c r="K2138" s="12">
        <v>2347</v>
      </c>
      <c r="L2138" s="12">
        <v>648</v>
      </c>
      <c r="M2138" s="14">
        <v>0.12350014632718759</v>
      </c>
      <c r="N2138" s="14">
        <v>0.21636060100166946</v>
      </c>
    </row>
    <row r="2139" spans="5:14" x14ac:dyDescent="0.25">
      <c r="E2139" s="9"/>
      <c r="F2139" s="11" t="s">
        <v>7</v>
      </c>
      <c r="G2139" s="13">
        <v>43773</v>
      </c>
      <c r="H2139" s="12">
        <v>5647</v>
      </c>
      <c r="I2139" s="12">
        <v>405</v>
      </c>
      <c r="J2139" s="12">
        <v>5242</v>
      </c>
      <c r="K2139" s="12">
        <v>1810</v>
      </c>
      <c r="L2139" s="12">
        <v>3432</v>
      </c>
      <c r="M2139" s="14">
        <v>7.1719497078094566E-2</v>
      </c>
      <c r="N2139" s="14">
        <v>0.65471194200686755</v>
      </c>
    </row>
    <row r="2140" spans="5:14" x14ac:dyDescent="0.25">
      <c r="E2140" s="9"/>
      <c r="F2140" s="11" t="s">
        <v>7</v>
      </c>
      <c r="G2140" s="13">
        <v>43774</v>
      </c>
      <c r="H2140" s="12">
        <v>4421</v>
      </c>
      <c r="I2140" s="12">
        <v>338</v>
      </c>
      <c r="J2140" s="12">
        <v>4083</v>
      </c>
      <c r="K2140" s="12">
        <v>2002</v>
      </c>
      <c r="L2140" s="12">
        <v>2081</v>
      </c>
      <c r="M2140" s="14">
        <v>7.645329111060846E-2</v>
      </c>
      <c r="N2140" s="14">
        <v>0.50967425912319375</v>
      </c>
    </row>
    <row r="2141" spans="5:14" x14ac:dyDescent="0.25">
      <c r="E2141" s="9"/>
      <c r="F2141" s="11" t="s">
        <v>7</v>
      </c>
      <c r="G2141" s="13">
        <v>43775</v>
      </c>
      <c r="H2141" s="12">
        <v>5428</v>
      </c>
      <c r="I2141" s="12">
        <v>556</v>
      </c>
      <c r="J2141" s="12">
        <v>4872</v>
      </c>
      <c r="K2141" s="12">
        <v>2732</v>
      </c>
      <c r="L2141" s="12">
        <v>2140</v>
      </c>
      <c r="M2141" s="14">
        <v>0.10243183492999262</v>
      </c>
      <c r="N2141" s="14">
        <v>0.43924466338259444</v>
      </c>
    </row>
    <row r="2142" spans="5:14" x14ac:dyDescent="0.25">
      <c r="E2142" s="9"/>
      <c r="F2142" s="11" t="s">
        <v>7</v>
      </c>
      <c r="G2142" s="13">
        <v>43776</v>
      </c>
      <c r="H2142" s="12">
        <v>3702</v>
      </c>
      <c r="I2142" s="12">
        <v>508</v>
      </c>
      <c r="J2142" s="12">
        <v>3194</v>
      </c>
      <c r="K2142" s="12">
        <v>2130</v>
      </c>
      <c r="L2142" s="12">
        <v>1064</v>
      </c>
      <c r="M2142" s="14">
        <v>0.13722312263641276</v>
      </c>
      <c r="N2142" s="14">
        <v>0.33312460864120225</v>
      </c>
    </row>
    <row r="2143" spans="5:14" x14ac:dyDescent="0.25">
      <c r="E2143" s="9"/>
      <c r="F2143" s="11" t="s">
        <v>7</v>
      </c>
      <c r="G2143" s="13">
        <v>43777</v>
      </c>
      <c r="H2143" s="12">
        <v>4020</v>
      </c>
      <c r="I2143" s="12">
        <v>523</v>
      </c>
      <c r="J2143" s="12">
        <v>3497</v>
      </c>
      <c r="K2143" s="12">
        <v>2261</v>
      </c>
      <c r="L2143" s="12">
        <v>1236</v>
      </c>
      <c r="M2143" s="14">
        <v>0.13009950248756219</v>
      </c>
      <c r="N2143" s="14">
        <v>0.35344581069488135</v>
      </c>
    </row>
    <row r="2144" spans="5:14" x14ac:dyDescent="0.25">
      <c r="E2144" s="9"/>
      <c r="F2144" s="11" t="s">
        <v>7</v>
      </c>
      <c r="G2144" s="13">
        <v>43778</v>
      </c>
      <c r="H2144" s="12">
        <v>4217</v>
      </c>
      <c r="I2144" s="12">
        <v>525</v>
      </c>
      <c r="J2144" s="12">
        <v>3692</v>
      </c>
      <c r="K2144" s="12">
        <v>1841</v>
      </c>
      <c r="L2144" s="12">
        <v>1851</v>
      </c>
      <c r="M2144" s="14">
        <v>0.12449608726582879</v>
      </c>
      <c r="N2144" s="14">
        <v>0.50135427952329359</v>
      </c>
    </row>
    <row r="2145" spans="5:14" x14ac:dyDescent="0.25">
      <c r="E2145" s="9"/>
      <c r="F2145" s="11" t="s">
        <v>7</v>
      </c>
      <c r="G2145" s="13">
        <v>43779</v>
      </c>
      <c r="H2145" s="12">
        <v>3633</v>
      </c>
      <c r="I2145" s="12">
        <v>305</v>
      </c>
      <c r="J2145" s="12">
        <v>3328</v>
      </c>
      <c r="K2145" s="12">
        <v>2019</v>
      </c>
      <c r="L2145" s="12">
        <v>1309</v>
      </c>
      <c r="M2145" s="14">
        <v>8.3952656206991466E-2</v>
      </c>
      <c r="N2145" s="14">
        <v>0.39332932692307693</v>
      </c>
    </row>
    <row r="2146" spans="5:14" x14ac:dyDescent="0.25">
      <c r="E2146" s="9"/>
      <c r="F2146" s="11" t="s">
        <v>7</v>
      </c>
      <c r="G2146" s="13">
        <v>43780</v>
      </c>
      <c r="H2146" s="12">
        <v>3047</v>
      </c>
      <c r="I2146" s="12">
        <v>346</v>
      </c>
      <c r="J2146" s="12">
        <v>2701</v>
      </c>
      <c r="K2146" s="12">
        <v>2930</v>
      </c>
      <c r="L2146" s="12">
        <v>-229</v>
      </c>
      <c r="M2146" s="14">
        <v>0.1135543157203807</v>
      </c>
      <c r="N2146" s="14">
        <v>-8.478341355053684E-2</v>
      </c>
    </row>
    <row r="2147" spans="5:14" x14ac:dyDescent="0.25">
      <c r="E2147" s="9"/>
      <c r="F2147" s="11" t="s">
        <v>7</v>
      </c>
      <c r="G2147" s="13">
        <v>43781</v>
      </c>
      <c r="H2147" s="12">
        <v>3604</v>
      </c>
      <c r="I2147" s="12">
        <v>375</v>
      </c>
      <c r="J2147" s="12">
        <v>3229</v>
      </c>
      <c r="K2147" s="12">
        <v>1526</v>
      </c>
      <c r="L2147" s="12">
        <v>1703</v>
      </c>
      <c r="M2147" s="14">
        <v>0.10405105438401775</v>
      </c>
      <c r="N2147" s="14">
        <v>0.52740786621244973</v>
      </c>
    </row>
    <row r="2148" spans="5:14" x14ac:dyDescent="0.25">
      <c r="E2148" s="9"/>
      <c r="F2148" s="11" t="s">
        <v>7</v>
      </c>
      <c r="G2148" s="13">
        <v>43782</v>
      </c>
      <c r="H2148" s="12">
        <v>4392</v>
      </c>
      <c r="I2148" s="12">
        <v>308</v>
      </c>
      <c r="J2148" s="12">
        <v>4084</v>
      </c>
      <c r="K2148" s="12">
        <v>1648</v>
      </c>
      <c r="L2148" s="12">
        <v>2436</v>
      </c>
      <c r="M2148" s="14">
        <v>7.0127504553734066E-2</v>
      </c>
      <c r="N2148" s="14">
        <v>0.59647404505386881</v>
      </c>
    </row>
    <row r="2149" spans="5:14" x14ac:dyDescent="0.25">
      <c r="E2149" s="9"/>
      <c r="F2149" s="11" t="s">
        <v>7</v>
      </c>
      <c r="G2149" s="13">
        <v>43783</v>
      </c>
      <c r="H2149" s="12">
        <v>4036</v>
      </c>
      <c r="I2149" s="12">
        <v>581</v>
      </c>
      <c r="J2149" s="12">
        <v>3455</v>
      </c>
      <c r="K2149" s="12">
        <v>2982</v>
      </c>
      <c r="L2149" s="12">
        <v>473</v>
      </c>
      <c r="M2149" s="14">
        <v>0.14395441030723488</v>
      </c>
      <c r="N2149" s="14">
        <v>0.13690303907380608</v>
      </c>
    </row>
    <row r="2150" spans="5:14" x14ac:dyDescent="0.25">
      <c r="E2150" s="9"/>
      <c r="F2150" s="11" t="s">
        <v>7</v>
      </c>
      <c r="G2150" s="13">
        <v>43784</v>
      </c>
      <c r="H2150" s="12">
        <v>5149</v>
      </c>
      <c r="I2150" s="12">
        <v>354</v>
      </c>
      <c r="J2150" s="12">
        <v>4795</v>
      </c>
      <c r="K2150" s="12">
        <v>2872</v>
      </c>
      <c r="L2150" s="12">
        <v>1923</v>
      </c>
      <c r="M2150" s="14">
        <v>6.875121382792776E-2</v>
      </c>
      <c r="N2150" s="14">
        <v>0.40104275286757041</v>
      </c>
    </row>
    <row r="2151" spans="5:14" x14ac:dyDescent="0.25">
      <c r="E2151" s="9"/>
      <c r="F2151" s="11" t="s">
        <v>7</v>
      </c>
      <c r="G2151" s="13">
        <v>43785</v>
      </c>
      <c r="H2151" s="12">
        <v>3022</v>
      </c>
      <c r="I2151" s="12">
        <v>379</v>
      </c>
      <c r="J2151" s="12">
        <v>2643</v>
      </c>
      <c r="K2151" s="12">
        <v>2093</v>
      </c>
      <c r="L2151" s="12">
        <v>550</v>
      </c>
      <c r="M2151" s="14">
        <v>0.12541363335539377</v>
      </c>
      <c r="N2151" s="14">
        <v>0.20809685962920924</v>
      </c>
    </row>
    <row r="2152" spans="5:14" x14ac:dyDescent="0.25">
      <c r="E2152" s="9"/>
      <c r="F2152" s="11" t="s">
        <v>7</v>
      </c>
      <c r="G2152" s="13">
        <v>43786</v>
      </c>
      <c r="H2152" s="12">
        <v>5228</v>
      </c>
      <c r="I2152" s="12">
        <v>350</v>
      </c>
      <c r="J2152" s="12">
        <v>4878</v>
      </c>
      <c r="K2152" s="12">
        <v>1995</v>
      </c>
      <c r="L2152" s="12">
        <v>2883</v>
      </c>
      <c r="M2152" s="14">
        <v>6.6947207345065041E-2</v>
      </c>
      <c r="N2152" s="14">
        <v>0.59102091020910208</v>
      </c>
    </row>
    <row r="2153" spans="5:14" x14ac:dyDescent="0.25">
      <c r="E2153" s="9"/>
      <c r="F2153" s="11" t="s">
        <v>7</v>
      </c>
      <c r="G2153" s="13">
        <v>43787</v>
      </c>
      <c r="H2153" s="12">
        <v>4429</v>
      </c>
      <c r="I2153" s="12">
        <v>500</v>
      </c>
      <c r="J2153" s="12">
        <v>3929</v>
      </c>
      <c r="K2153" s="12">
        <v>2707</v>
      </c>
      <c r="L2153" s="12">
        <v>1222</v>
      </c>
      <c r="M2153" s="14">
        <v>0.11289230074508919</v>
      </c>
      <c r="N2153" s="14">
        <v>0.31102061593280733</v>
      </c>
    </row>
    <row r="2154" spans="5:14" x14ac:dyDescent="0.25">
      <c r="E2154" s="9"/>
      <c r="F2154" s="11" t="s">
        <v>7</v>
      </c>
      <c r="G2154" s="13">
        <v>43788</v>
      </c>
      <c r="H2154" s="12">
        <v>5288</v>
      </c>
      <c r="I2154" s="12">
        <v>501</v>
      </c>
      <c r="J2154" s="12">
        <v>4787</v>
      </c>
      <c r="K2154" s="12">
        <v>1692</v>
      </c>
      <c r="L2154" s="12">
        <v>3095</v>
      </c>
      <c r="M2154" s="14">
        <v>9.4742813918305593E-2</v>
      </c>
      <c r="N2154" s="14">
        <v>0.64654271986630463</v>
      </c>
    </row>
    <row r="2155" spans="5:14" x14ac:dyDescent="0.25">
      <c r="E2155" s="9"/>
      <c r="F2155" s="11" t="s">
        <v>7</v>
      </c>
      <c r="G2155" s="13">
        <v>43789</v>
      </c>
      <c r="H2155" s="12">
        <v>5018</v>
      </c>
      <c r="I2155" s="12">
        <v>462</v>
      </c>
      <c r="J2155" s="12">
        <v>4556</v>
      </c>
      <c r="K2155" s="12">
        <v>2011</v>
      </c>
      <c r="L2155" s="12">
        <v>2545</v>
      </c>
      <c r="M2155" s="14">
        <v>9.2068553208449588E-2</v>
      </c>
      <c r="N2155" s="14">
        <v>0.55860403863037755</v>
      </c>
    </row>
    <row r="2156" spans="5:14" x14ac:dyDescent="0.25">
      <c r="E2156" s="9"/>
      <c r="F2156" s="11" t="s">
        <v>7</v>
      </c>
      <c r="G2156" s="13">
        <v>43790</v>
      </c>
      <c r="H2156" s="12">
        <v>3597</v>
      </c>
      <c r="I2156" s="12">
        <v>439</v>
      </c>
      <c r="J2156" s="12">
        <v>3158</v>
      </c>
      <c r="K2156" s="12">
        <v>1896</v>
      </c>
      <c r="L2156" s="12">
        <v>1262</v>
      </c>
      <c r="M2156" s="14">
        <v>0.12204614956908535</v>
      </c>
      <c r="N2156" s="14">
        <v>0.39962001266624447</v>
      </c>
    </row>
    <row r="2157" spans="5:14" x14ac:dyDescent="0.25">
      <c r="E2157" s="9"/>
      <c r="F2157" s="11" t="s">
        <v>7</v>
      </c>
      <c r="G2157" s="13">
        <v>43791</v>
      </c>
      <c r="H2157" s="12">
        <v>5391</v>
      </c>
      <c r="I2157" s="12">
        <v>400</v>
      </c>
      <c r="J2157" s="12">
        <v>4991</v>
      </c>
      <c r="K2157" s="12">
        <v>1826</v>
      </c>
      <c r="L2157" s="12">
        <v>3165</v>
      </c>
      <c r="M2157" s="14">
        <v>7.4197736969022446E-2</v>
      </c>
      <c r="N2157" s="14">
        <v>0.63414145461831295</v>
      </c>
    </row>
    <row r="2158" spans="5:14" x14ac:dyDescent="0.25">
      <c r="E2158" s="9"/>
      <c r="F2158" s="11" t="s">
        <v>7</v>
      </c>
      <c r="G2158" s="13">
        <v>43792</v>
      </c>
      <c r="H2158" s="12">
        <v>5263</v>
      </c>
      <c r="I2158" s="12">
        <v>512</v>
      </c>
      <c r="J2158" s="12">
        <v>4751</v>
      </c>
      <c r="K2158" s="12">
        <v>2446</v>
      </c>
      <c r="L2158" s="12">
        <v>2305</v>
      </c>
      <c r="M2158" s="14">
        <v>9.7282918487554632E-2</v>
      </c>
      <c r="N2158" s="14">
        <v>0.48516101873289835</v>
      </c>
    </row>
    <row r="2159" spans="5:14" x14ac:dyDescent="0.25">
      <c r="E2159" s="9"/>
      <c r="F2159" s="11" t="s">
        <v>7</v>
      </c>
      <c r="G2159" s="13">
        <v>43793</v>
      </c>
      <c r="H2159" s="12">
        <v>3750</v>
      </c>
      <c r="I2159" s="12">
        <v>333</v>
      </c>
      <c r="J2159" s="12">
        <v>3417</v>
      </c>
      <c r="K2159" s="12">
        <v>2160</v>
      </c>
      <c r="L2159" s="12">
        <v>1257</v>
      </c>
      <c r="M2159" s="14">
        <v>8.8800000000000004E-2</v>
      </c>
      <c r="N2159" s="14">
        <v>0.3678665496049166</v>
      </c>
    </row>
    <row r="2160" spans="5:14" x14ac:dyDescent="0.25">
      <c r="E2160" s="9"/>
      <c r="F2160" s="11" t="s">
        <v>7</v>
      </c>
      <c r="G2160" s="13">
        <v>43794</v>
      </c>
      <c r="H2160" s="12">
        <v>4309</v>
      </c>
      <c r="I2160" s="12">
        <v>553</v>
      </c>
      <c r="J2160" s="12">
        <v>3756</v>
      </c>
      <c r="K2160" s="12">
        <v>2289</v>
      </c>
      <c r="L2160" s="12">
        <v>1467</v>
      </c>
      <c r="M2160" s="14">
        <v>0.12833604084474357</v>
      </c>
      <c r="N2160" s="14">
        <v>0.39057507987220447</v>
      </c>
    </row>
    <row r="2161" spans="5:14" x14ac:dyDescent="0.25">
      <c r="E2161" s="9"/>
      <c r="F2161" s="11" t="s">
        <v>7</v>
      </c>
      <c r="G2161" s="13">
        <v>43795</v>
      </c>
      <c r="H2161" s="12">
        <v>3919</v>
      </c>
      <c r="I2161" s="12">
        <v>305</v>
      </c>
      <c r="J2161" s="12">
        <v>3614</v>
      </c>
      <c r="K2161" s="12">
        <v>2547</v>
      </c>
      <c r="L2161" s="12">
        <v>1067</v>
      </c>
      <c r="M2161" s="14">
        <v>7.7825976014289366E-2</v>
      </c>
      <c r="N2161" s="14">
        <v>0.29524073049252908</v>
      </c>
    </row>
    <row r="2162" spans="5:14" x14ac:dyDescent="0.25">
      <c r="E2162" s="9"/>
      <c r="F2162" s="11" t="s">
        <v>7</v>
      </c>
      <c r="G2162" s="13">
        <v>43796</v>
      </c>
      <c r="H2162" s="12">
        <v>4395</v>
      </c>
      <c r="I2162" s="12">
        <v>539</v>
      </c>
      <c r="J2162" s="12">
        <v>3856</v>
      </c>
      <c r="K2162" s="12">
        <v>2642</v>
      </c>
      <c r="L2162" s="12">
        <v>1214</v>
      </c>
      <c r="M2162" s="14">
        <v>0.12263936291240045</v>
      </c>
      <c r="N2162" s="14">
        <v>0.31483402489626555</v>
      </c>
    </row>
    <row r="2163" spans="5:14" x14ac:dyDescent="0.25">
      <c r="E2163" s="9"/>
      <c r="F2163" s="11" t="s">
        <v>7</v>
      </c>
      <c r="G2163" s="13">
        <v>43797</v>
      </c>
      <c r="H2163" s="12">
        <v>5294</v>
      </c>
      <c r="I2163" s="12">
        <v>365</v>
      </c>
      <c r="J2163" s="12">
        <v>4929</v>
      </c>
      <c r="K2163" s="12">
        <v>2866</v>
      </c>
      <c r="L2163" s="12">
        <v>2063</v>
      </c>
      <c r="M2163" s="14">
        <v>6.8945976577257276E-2</v>
      </c>
      <c r="N2163" s="14">
        <v>0.41854331507405151</v>
      </c>
    </row>
    <row r="2164" spans="5:14" x14ac:dyDescent="0.25">
      <c r="E2164" s="9"/>
      <c r="F2164" s="11" t="s">
        <v>7</v>
      </c>
      <c r="G2164" s="13">
        <v>43798</v>
      </c>
      <c r="H2164" s="12">
        <v>4242</v>
      </c>
      <c r="I2164" s="12">
        <v>514</v>
      </c>
      <c r="J2164" s="12">
        <v>3728</v>
      </c>
      <c r="K2164" s="12">
        <v>2601</v>
      </c>
      <c r="L2164" s="12">
        <v>1127</v>
      </c>
      <c r="M2164" s="14">
        <v>0.12116925978312117</v>
      </c>
      <c r="N2164" s="14">
        <v>0.30230686695278969</v>
      </c>
    </row>
    <row r="2165" spans="5:14" x14ac:dyDescent="0.25">
      <c r="E2165" s="9"/>
      <c r="F2165" s="11" t="s">
        <v>7</v>
      </c>
      <c r="G2165" s="13">
        <v>43799</v>
      </c>
      <c r="H2165" s="12">
        <v>3259</v>
      </c>
      <c r="I2165" s="12">
        <v>578</v>
      </c>
      <c r="J2165" s="12">
        <v>2681</v>
      </c>
      <c r="K2165" s="12">
        <v>1958</v>
      </c>
      <c r="L2165" s="12">
        <v>723</v>
      </c>
      <c r="M2165" s="14">
        <v>0.17735501687634245</v>
      </c>
      <c r="N2165" s="14">
        <v>0.26967549421857517</v>
      </c>
    </row>
    <row r="2166" spans="5:14" x14ac:dyDescent="0.25">
      <c r="E2166" s="9"/>
      <c r="F2166" s="11" t="s">
        <v>7</v>
      </c>
      <c r="G2166" s="13">
        <v>43800</v>
      </c>
      <c r="H2166" s="12">
        <v>4001</v>
      </c>
      <c r="I2166" s="12">
        <v>313</v>
      </c>
      <c r="J2166" s="12">
        <v>3688</v>
      </c>
      <c r="K2166" s="12">
        <v>2169</v>
      </c>
      <c r="L2166" s="12">
        <v>1519</v>
      </c>
      <c r="M2166" s="14">
        <v>7.8230442389402646E-2</v>
      </c>
      <c r="N2166" s="14">
        <v>0.41187635574837311</v>
      </c>
    </row>
    <row r="2167" spans="5:14" x14ac:dyDescent="0.25">
      <c r="E2167" s="9"/>
      <c r="F2167" s="11" t="s">
        <v>7</v>
      </c>
      <c r="G2167" s="13">
        <v>43801</v>
      </c>
      <c r="H2167" s="12">
        <v>5301</v>
      </c>
      <c r="I2167" s="12">
        <v>432</v>
      </c>
      <c r="J2167" s="12">
        <v>4869</v>
      </c>
      <c r="K2167" s="12">
        <v>2064</v>
      </c>
      <c r="L2167" s="12">
        <v>2805</v>
      </c>
      <c r="M2167" s="14">
        <v>8.1494057724957561E-2</v>
      </c>
      <c r="N2167" s="14">
        <v>0.57609365372766486</v>
      </c>
    </row>
    <row r="2168" spans="5:14" x14ac:dyDescent="0.25">
      <c r="E2168" s="9"/>
      <c r="F2168" s="11" t="s">
        <v>7</v>
      </c>
      <c r="G2168" s="13">
        <v>43802</v>
      </c>
      <c r="H2168" s="12">
        <v>3560</v>
      </c>
      <c r="I2168" s="12">
        <v>378</v>
      </c>
      <c r="J2168" s="12">
        <v>3182</v>
      </c>
      <c r="K2168" s="12">
        <v>2888</v>
      </c>
      <c r="L2168" s="12">
        <v>294</v>
      </c>
      <c r="M2168" s="14">
        <v>0.10617977528089888</v>
      </c>
      <c r="N2168" s="14">
        <v>9.2394720301697042E-2</v>
      </c>
    </row>
    <row r="2169" spans="5:14" x14ac:dyDescent="0.25">
      <c r="E2169" s="9"/>
      <c r="F2169" s="11" t="s">
        <v>7</v>
      </c>
      <c r="G2169" s="13">
        <v>43803</v>
      </c>
      <c r="H2169" s="12">
        <v>4749</v>
      </c>
      <c r="I2169" s="12">
        <v>562</v>
      </c>
      <c r="J2169" s="12">
        <v>4187</v>
      </c>
      <c r="K2169" s="12">
        <v>2552</v>
      </c>
      <c r="L2169" s="12">
        <v>1635</v>
      </c>
      <c r="M2169" s="14">
        <v>0.11834070330595915</v>
      </c>
      <c r="N2169" s="14">
        <v>0.39049438738953907</v>
      </c>
    </row>
    <row r="2170" spans="5:14" x14ac:dyDescent="0.25">
      <c r="E2170" s="9"/>
      <c r="F2170" s="11" t="s">
        <v>7</v>
      </c>
      <c r="G2170" s="13">
        <v>43804</v>
      </c>
      <c r="H2170" s="12">
        <v>5731</v>
      </c>
      <c r="I2170" s="12">
        <v>404</v>
      </c>
      <c r="J2170" s="12">
        <v>5327</v>
      </c>
      <c r="K2170" s="12">
        <v>1915</v>
      </c>
      <c r="L2170" s="12">
        <v>3412</v>
      </c>
      <c r="M2170" s="14">
        <v>7.0493805618565691E-2</v>
      </c>
      <c r="N2170" s="14">
        <v>0.64051060634503476</v>
      </c>
    </row>
    <row r="2171" spans="5:14" x14ac:dyDescent="0.25">
      <c r="E2171" s="9"/>
      <c r="F2171" s="11" t="s">
        <v>7</v>
      </c>
      <c r="G2171" s="13">
        <v>43805</v>
      </c>
      <c r="H2171" s="12">
        <v>3363</v>
      </c>
      <c r="I2171" s="12">
        <v>593</v>
      </c>
      <c r="J2171" s="12">
        <v>2770</v>
      </c>
      <c r="K2171" s="12">
        <v>2142</v>
      </c>
      <c r="L2171" s="12">
        <v>628</v>
      </c>
      <c r="M2171" s="14">
        <v>0.17633065715135296</v>
      </c>
      <c r="N2171" s="14">
        <v>0.22671480144404332</v>
      </c>
    </row>
    <row r="2172" spans="5:14" x14ac:dyDescent="0.25">
      <c r="E2172" s="9"/>
      <c r="F2172" s="11" t="s">
        <v>7</v>
      </c>
      <c r="G2172" s="13">
        <v>43806</v>
      </c>
      <c r="H2172" s="12">
        <v>5887</v>
      </c>
      <c r="I2172" s="12">
        <v>390</v>
      </c>
      <c r="J2172" s="12">
        <v>5497</v>
      </c>
      <c r="K2172" s="12">
        <v>2399</v>
      </c>
      <c r="L2172" s="12">
        <v>3098</v>
      </c>
      <c r="M2172" s="14">
        <v>6.6247664345167323E-2</v>
      </c>
      <c r="N2172" s="14">
        <v>0.56358013461888301</v>
      </c>
    </row>
    <row r="2173" spans="5:14" x14ac:dyDescent="0.25">
      <c r="E2173" s="9"/>
      <c r="F2173" s="11" t="s">
        <v>7</v>
      </c>
      <c r="G2173" s="13">
        <v>43807</v>
      </c>
      <c r="H2173" s="12">
        <v>3981</v>
      </c>
      <c r="I2173" s="12">
        <v>506</v>
      </c>
      <c r="J2173" s="12">
        <v>3475</v>
      </c>
      <c r="K2173" s="12">
        <v>2879</v>
      </c>
      <c r="L2173" s="12">
        <v>596</v>
      </c>
      <c r="M2173" s="14">
        <v>0.12710374277819644</v>
      </c>
      <c r="N2173" s="14">
        <v>0.17151079136690647</v>
      </c>
    </row>
    <row r="2174" spans="5:14" x14ac:dyDescent="0.25">
      <c r="E2174" s="9"/>
      <c r="F2174" s="11" t="s">
        <v>7</v>
      </c>
      <c r="G2174" s="13">
        <v>43808</v>
      </c>
      <c r="H2174" s="12">
        <v>5749</v>
      </c>
      <c r="I2174" s="12">
        <v>321</v>
      </c>
      <c r="J2174" s="12">
        <v>5428</v>
      </c>
      <c r="K2174" s="12">
        <v>2994</v>
      </c>
      <c r="L2174" s="12">
        <v>2434</v>
      </c>
      <c r="M2174" s="14">
        <v>5.583579753000522E-2</v>
      </c>
      <c r="N2174" s="14">
        <v>0.44841562269712604</v>
      </c>
    </row>
    <row r="2175" spans="5:14" x14ac:dyDescent="0.25">
      <c r="E2175" s="9"/>
      <c r="F2175" s="11" t="s">
        <v>7</v>
      </c>
      <c r="G2175" s="13">
        <v>43809</v>
      </c>
      <c r="H2175" s="12">
        <v>4930</v>
      </c>
      <c r="I2175" s="12">
        <v>357</v>
      </c>
      <c r="J2175" s="12">
        <v>4573</v>
      </c>
      <c r="K2175" s="12">
        <v>1980</v>
      </c>
      <c r="L2175" s="12">
        <v>2593</v>
      </c>
      <c r="M2175" s="14">
        <v>7.2413793103448282E-2</v>
      </c>
      <c r="N2175" s="14">
        <v>0.56702383555652747</v>
      </c>
    </row>
    <row r="2176" spans="5:14" x14ac:dyDescent="0.25">
      <c r="E2176" s="9"/>
      <c r="F2176" s="11" t="s">
        <v>7</v>
      </c>
      <c r="G2176" s="13">
        <v>43810</v>
      </c>
      <c r="H2176" s="12">
        <v>3982</v>
      </c>
      <c r="I2176" s="12">
        <v>398</v>
      </c>
      <c r="J2176" s="12">
        <v>3584</v>
      </c>
      <c r="K2176" s="12">
        <v>2843</v>
      </c>
      <c r="L2176" s="12">
        <v>741</v>
      </c>
      <c r="M2176" s="14">
        <v>9.9949773982923151E-2</v>
      </c>
      <c r="N2176" s="14">
        <v>0.20675223214285715</v>
      </c>
    </row>
    <row r="2177" spans="5:14" x14ac:dyDescent="0.25">
      <c r="E2177" s="9"/>
      <c r="F2177" s="11" t="s">
        <v>7</v>
      </c>
      <c r="G2177" s="13">
        <v>43811</v>
      </c>
      <c r="H2177" s="12">
        <v>5627</v>
      </c>
      <c r="I2177" s="12">
        <v>565</v>
      </c>
      <c r="J2177" s="12">
        <v>5062</v>
      </c>
      <c r="K2177" s="12">
        <v>2833</v>
      </c>
      <c r="L2177" s="12">
        <v>2229</v>
      </c>
      <c r="M2177" s="14">
        <v>0.1004087435578461</v>
      </c>
      <c r="N2177" s="14">
        <v>0.44033978664559464</v>
      </c>
    </row>
    <row r="2178" spans="5:14" x14ac:dyDescent="0.25">
      <c r="E2178" s="9"/>
      <c r="F2178" s="11" t="s">
        <v>7</v>
      </c>
      <c r="G2178" s="13">
        <v>43812</v>
      </c>
      <c r="H2178" s="12">
        <v>3883</v>
      </c>
      <c r="I2178" s="12">
        <v>538</v>
      </c>
      <c r="J2178" s="12">
        <v>3345</v>
      </c>
      <c r="K2178" s="12">
        <v>2514</v>
      </c>
      <c r="L2178" s="12">
        <v>831</v>
      </c>
      <c r="M2178" s="14">
        <v>0.13855266546484676</v>
      </c>
      <c r="N2178" s="14">
        <v>0.24843049327354261</v>
      </c>
    </row>
    <row r="2179" spans="5:14" x14ac:dyDescent="0.25">
      <c r="E2179" s="9"/>
      <c r="F2179" s="11" t="s">
        <v>7</v>
      </c>
      <c r="G2179" s="13">
        <v>43813</v>
      </c>
      <c r="H2179" s="12">
        <v>5555</v>
      </c>
      <c r="I2179" s="12">
        <v>593</v>
      </c>
      <c r="J2179" s="12">
        <v>4962</v>
      </c>
      <c r="K2179" s="12">
        <v>1818</v>
      </c>
      <c r="L2179" s="12">
        <v>3144</v>
      </c>
      <c r="M2179" s="14">
        <v>0.10675067506750675</v>
      </c>
      <c r="N2179" s="14">
        <v>0.63361547762998793</v>
      </c>
    </row>
    <row r="2180" spans="5:14" x14ac:dyDescent="0.25">
      <c r="E2180" s="9"/>
      <c r="F2180" s="11" t="s">
        <v>7</v>
      </c>
      <c r="G2180" s="13">
        <v>43814</v>
      </c>
      <c r="H2180" s="12">
        <v>3333</v>
      </c>
      <c r="I2180" s="12">
        <v>330</v>
      </c>
      <c r="J2180" s="12">
        <v>3003</v>
      </c>
      <c r="K2180" s="12">
        <v>1649</v>
      </c>
      <c r="L2180" s="12">
        <v>1354</v>
      </c>
      <c r="M2180" s="14">
        <v>9.9009900990099015E-2</v>
      </c>
      <c r="N2180" s="14">
        <v>0.45088245088245088</v>
      </c>
    </row>
    <row r="2181" spans="5:14" x14ac:dyDescent="0.25">
      <c r="E2181" s="9"/>
      <c r="F2181" s="11" t="s">
        <v>7</v>
      </c>
      <c r="G2181" s="13">
        <v>43815</v>
      </c>
      <c r="H2181" s="12">
        <v>5060</v>
      </c>
      <c r="I2181" s="12">
        <v>306</v>
      </c>
      <c r="J2181" s="12">
        <v>4754</v>
      </c>
      <c r="K2181" s="12">
        <v>2810</v>
      </c>
      <c r="L2181" s="12">
        <v>1944</v>
      </c>
      <c r="M2181" s="14">
        <v>6.0474308300395255E-2</v>
      </c>
      <c r="N2181" s="14">
        <v>0.40891880521665963</v>
      </c>
    </row>
    <row r="2182" spans="5:14" x14ac:dyDescent="0.25">
      <c r="E2182" s="9"/>
      <c r="F2182" s="11" t="s">
        <v>7</v>
      </c>
      <c r="G2182" s="13">
        <v>43816</v>
      </c>
      <c r="H2182" s="12">
        <v>5627</v>
      </c>
      <c r="I2182" s="12">
        <v>380</v>
      </c>
      <c r="J2182" s="12">
        <v>5247</v>
      </c>
      <c r="K2182" s="12">
        <v>2457</v>
      </c>
      <c r="L2182" s="12">
        <v>2790</v>
      </c>
      <c r="M2182" s="14">
        <v>6.7531544339790292E-2</v>
      </c>
      <c r="N2182" s="14">
        <v>0.53173241852487141</v>
      </c>
    </row>
    <row r="2183" spans="5:14" x14ac:dyDescent="0.25">
      <c r="E2183" s="9"/>
      <c r="F2183" s="11" t="s">
        <v>7</v>
      </c>
      <c r="G2183" s="13">
        <v>43817</v>
      </c>
      <c r="H2183" s="12">
        <v>4804</v>
      </c>
      <c r="I2183" s="12">
        <v>580</v>
      </c>
      <c r="J2183" s="12">
        <v>4224</v>
      </c>
      <c r="K2183" s="12">
        <v>1887</v>
      </c>
      <c r="L2183" s="12">
        <v>2337</v>
      </c>
      <c r="M2183" s="14">
        <v>0.12073272273105745</v>
      </c>
      <c r="N2183" s="14">
        <v>0.55326704545454541</v>
      </c>
    </row>
    <row r="2184" spans="5:14" x14ac:dyDescent="0.25">
      <c r="E2184" s="9"/>
      <c r="F2184" s="11" t="s">
        <v>7</v>
      </c>
      <c r="G2184" s="13">
        <v>43818</v>
      </c>
      <c r="H2184" s="12">
        <v>4610</v>
      </c>
      <c r="I2184" s="12">
        <v>444</v>
      </c>
      <c r="J2184" s="12">
        <v>4166</v>
      </c>
      <c r="K2184" s="12">
        <v>2565</v>
      </c>
      <c r="L2184" s="12">
        <v>1601</v>
      </c>
      <c r="M2184" s="14">
        <v>9.6312364425162694E-2</v>
      </c>
      <c r="N2184" s="14">
        <v>0.38430148823811811</v>
      </c>
    </row>
    <row r="2185" spans="5:14" x14ac:dyDescent="0.25">
      <c r="E2185" s="9"/>
      <c r="F2185" s="11" t="s">
        <v>7</v>
      </c>
      <c r="G2185" s="13">
        <v>43819</v>
      </c>
      <c r="H2185" s="12">
        <v>3550</v>
      </c>
      <c r="I2185" s="12">
        <v>442</v>
      </c>
      <c r="J2185" s="12">
        <v>3108</v>
      </c>
      <c r="K2185" s="12">
        <v>1938</v>
      </c>
      <c r="L2185" s="12">
        <v>1170</v>
      </c>
      <c r="M2185" s="14">
        <v>0.12450704225352113</v>
      </c>
      <c r="N2185" s="14">
        <v>0.37644787644787647</v>
      </c>
    </row>
    <row r="2186" spans="5:14" x14ac:dyDescent="0.25">
      <c r="E2186" s="9"/>
      <c r="F2186" s="11" t="s">
        <v>7</v>
      </c>
      <c r="G2186" s="13">
        <v>43820</v>
      </c>
      <c r="H2186" s="12">
        <v>5812</v>
      </c>
      <c r="I2186" s="12">
        <v>474</v>
      </c>
      <c r="J2186" s="12">
        <v>5338</v>
      </c>
      <c r="K2186" s="12">
        <v>2332</v>
      </c>
      <c r="L2186" s="12">
        <v>3006</v>
      </c>
      <c r="M2186" s="14">
        <v>8.155540261527873E-2</v>
      </c>
      <c r="N2186" s="14">
        <v>0.56313225927313604</v>
      </c>
    </row>
    <row r="2187" spans="5:14" x14ac:dyDescent="0.25">
      <c r="E2187" s="9"/>
      <c r="F2187" s="11" t="s">
        <v>7</v>
      </c>
      <c r="G2187" s="13">
        <v>43821</v>
      </c>
      <c r="H2187" s="12">
        <v>5184</v>
      </c>
      <c r="I2187" s="12">
        <v>522</v>
      </c>
      <c r="J2187" s="12">
        <v>4662</v>
      </c>
      <c r="K2187" s="12">
        <v>1539</v>
      </c>
      <c r="L2187" s="12">
        <v>3123</v>
      </c>
      <c r="M2187" s="14">
        <v>0.10069444444444445</v>
      </c>
      <c r="N2187" s="14">
        <v>0.66988416988416988</v>
      </c>
    </row>
    <row r="2188" spans="5:14" x14ac:dyDescent="0.25">
      <c r="E2188" s="9"/>
      <c r="F2188" s="11" t="s">
        <v>7</v>
      </c>
      <c r="G2188" s="13">
        <v>43822</v>
      </c>
      <c r="H2188" s="12">
        <v>4550</v>
      </c>
      <c r="I2188" s="12">
        <v>444</v>
      </c>
      <c r="J2188" s="12">
        <v>4106</v>
      </c>
      <c r="K2188" s="12">
        <v>2618</v>
      </c>
      <c r="L2188" s="12">
        <v>1488</v>
      </c>
      <c r="M2188" s="14">
        <v>9.7582417582417577E-2</v>
      </c>
      <c r="N2188" s="14">
        <v>0.36239649293716514</v>
      </c>
    </row>
    <row r="2189" spans="5:14" x14ac:dyDescent="0.25">
      <c r="E2189" s="9"/>
      <c r="F2189" s="11" t="s">
        <v>7</v>
      </c>
      <c r="G2189" s="13">
        <v>43823</v>
      </c>
      <c r="H2189" s="12">
        <v>4280</v>
      </c>
      <c r="I2189" s="12">
        <v>361</v>
      </c>
      <c r="J2189" s="12">
        <v>3919</v>
      </c>
      <c r="K2189" s="12">
        <v>1820</v>
      </c>
      <c r="L2189" s="12">
        <v>2099</v>
      </c>
      <c r="M2189" s="14">
        <v>8.4345794392523363E-2</v>
      </c>
      <c r="N2189" s="14">
        <v>0.53559581525899469</v>
      </c>
    </row>
    <row r="2190" spans="5:14" x14ac:dyDescent="0.25">
      <c r="E2190" s="9"/>
      <c r="F2190" s="11" t="s">
        <v>7</v>
      </c>
      <c r="G2190" s="13">
        <v>43824</v>
      </c>
      <c r="H2190" s="12">
        <v>4821</v>
      </c>
      <c r="I2190" s="12">
        <v>332</v>
      </c>
      <c r="J2190" s="12">
        <v>4489</v>
      </c>
      <c r="K2190" s="12">
        <v>2461</v>
      </c>
      <c r="L2190" s="12">
        <v>2028</v>
      </c>
      <c r="M2190" s="14">
        <v>6.8865380626426054E-2</v>
      </c>
      <c r="N2190" s="14">
        <v>0.45177099576743152</v>
      </c>
    </row>
    <row r="2191" spans="5:14" x14ac:dyDescent="0.25">
      <c r="E2191" s="9"/>
      <c r="F2191" s="11" t="s">
        <v>7</v>
      </c>
      <c r="G2191" s="13">
        <v>43825</v>
      </c>
      <c r="H2191" s="12">
        <v>5508</v>
      </c>
      <c r="I2191" s="12">
        <v>531</v>
      </c>
      <c r="J2191" s="12">
        <v>4977</v>
      </c>
      <c r="K2191" s="12">
        <v>2466</v>
      </c>
      <c r="L2191" s="12">
        <v>2511</v>
      </c>
      <c r="M2191" s="14">
        <v>9.6405228758169939E-2</v>
      </c>
      <c r="N2191" s="14">
        <v>0.50452079566003616</v>
      </c>
    </row>
    <row r="2192" spans="5:14" x14ac:dyDescent="0.25">
      <c r="E2192" s="9"/>
      <c r="F2192" s="11" t="s">
        <v>7</v>
      </c>
      <c r="G2192" s="13">
        <v>43826</v>
      </c>
      <c r="H2192" s="12">
        <v>3295</v>
      </c>
      <c r="I2192" s="12">
        <v>585</v>
      </c>
      <c r="J2192" s="12">
        <v>2710</v>
      </c>
      <c r="K2192" s="12">
        <v>1801</v>
      </c>
      <c r="L2192" s="12">
        <v>909</v>
      </c>
      <c r="M2192" s="14">
        <v>0.17754172989377845</v>
      </c>
      <c r="N2192" s="14">
        <v>0.33542435424354244</v>
      </c>
    </row>
    <row r="2193" spans="5:14" x14ac:dyDescent="0.25">
      <c r="E2193" s="9"/>
      <c r="F2193" s="11" t="s">
        <v>7</v>
      </c>
      <c r="G2193" s="13">
        <v>43827</v>
      </c>
      <c r="H2193" s="12">
        <v>4794</v>
      </c>
      <c r="I2193" s="12">
        <v>444</v>
      </c>
      <c r="J2193" s="12">
        <v>4350</v>
      </c>
      <c r="K2193" s="12">
        <v>2594</v>
      </c>
      <c r="L2193" s="12">
        <v>1756</v>
      </c>
      <c r="M2193" s="14">
        <v>9.2615769712140181E-2</v>
      </c>
      <c r="N2193" s="14">
        <v>0.40367816091954023</v>
      </c>
    </row>
    <row r="2194" spans="5:14" x14ac:dyDescent="0.25">
      <c r="E2194" s="9"/>
      <c r="F2194" s="11" t="s">
        <v>7</v>
      </c>
      <c r="G2194" s="13">
        <v>43828</v>
      </c>
      <c r="H2194" s="12">
        <v>4267</v>
      </c>
      <c r="I2194" s="12">
        <v>316</v>
      </c>
      <c r="J2194" s="12">
        <v>3951</v>
      </c>
      <c r="K2194" s="12">
        <v>1637</v>
      </c>
      <c r="L2194" s="12">
        <v>2314</v>
      </c>
      <c r="M2194" s="14">
        <v>7.405671431919382E-2</v>
      </c>
      <c r="N2194" s="14">
        <v>0.58567451278157423</v>
      </c>
    </row>
    <row r="2195" spans="5:14" x14ac:dyDescent="0.25">
      <c r="E2195" s="9"/>
      <c r="F2195" s="11" t="s">
        <v>7</v>
      </c>
      <c r="G2195" s="13">
        <v>43829</v>
      </c>
      <c r="H2195" s="12">
        <v>3139</v>
      </c>
      <c r="I2195" s="12">
        <v>447</v>
      </c>
      <c r="J2195" s="12">
        <v>2692</v>
      </c>
      <c r="K2195" s="12">
        <v>2828</v>
      </c>
      <c r="L2195" s="12">
        <v>-136</v>
      </c>
      <c r="M2195" s="14">
        <v>0.14240203886588085</v>
      </c>
      <c r="N2195" s="14">
        <v>-5.0520059435364043E-2</v>
      </c>
    </row>
    <row r="2196" spans="5:14" x14ac:dyDescent="0.25">
      <c r="E2196" s="9"/>
      <c r="F2196" s="11" t="s">
        <v>7</v>
      </c>
      <c r="G2196" s="13">
        <v>43830</v>
      </c>
      <c r="H2196" s="12">
        <v>3575</v>
      </c>
      <c r="I2196" s="12">
        <v>448</v>
      </c>
      <c r="J2196" s="12">
        <v>3127</v>
      </c>
      <c r="K2196" s="12">
        <v>2552</v>
      </c>
      <c r="L2196" s="12">
        <v>575</v>
      </c>
      <c r="M2196" s="14">
        <v>0.12531468531468531</v>
      </c>
      <c r="N2196" s="14">
        <v>0.18388231531819635</v>
      </c>
    </row>
    <row r="2197" spans="5:14" x14ac:dyDescent="0.25">
      <c r="E2197" s="9"/>
      <c r="F2197" s="11" t="s">
        <v>7</v>
      </c>
      <c r="G2197" s="13">
        <v>43831</v>
      </c>
      <c r="H2197" s="12">
        <v>5562</v>
      </c>
      <c r="I2197" s="12">
        <v>450</v>
      </c>
      <c r="J2197" s="12">
        <v>5112</v>
      </c>
      <c r="K2197" s="12">
        <v>1644</v>
      </c>
      <c r="L2197" s="12">
        <v>3468</v>
      </c>
      <c r="M2197" s="14">
        <v>8.0906148867313912E-2</v>
      </c>
      <c r="N2197" s="14">
        <v>0.67840375586854462</v>
      </c>
    </row>
    <row r="2198" spans="5:14" x14ac:dyDescent="0.25">
      <c r="E2198" s="9"/>
      <c r="F2198" s="11" t="s">
        <v>7</v>
      </c>
      <c r="G2198" s="13">
        <v>43832</v>
      </c>
      <c r="H2198" s="12">
        <v>5730</v>
      </c>
      <c r="I2198" s="12">
        <v>377</v>
      </c>
      <c r="J2198" s="12">
        <v>5353</v>
      </c>
      <c r="K2198" s="12">
        <v>1729</v>
      </c>
      <c r="L2198" s="12">
        <v>3624</v>
      </c>
      <c r="M2198" s="14">
        <v>6.5794066317626521E-2</v>
      </c>
      <c r="N2198" s="14">
        <v>0.67700354941154495</v>
      </c>
    </row>
    <row r="2199" spans="5:14" x14ac:dyDescent="0.25">
      <c r="E2199" s="9"/>
      <c r="F2199" s="11" t="s">
        <v>7</v>
      </c>
      <c r="G2199" s="13">
        <v>43833</v>
      </c>
      <c r="H2199" s="12">
        <v>3198</v>
      </c>
      <c r="I2199" s="12">
        <v>481</v>
      </c>
      <c r="J2199" s="12">
        <v>2717</v>
      </c>
      <c r="K2199" s="12">
        <v>2370</v>
      </c>
      <c r="L2199" s="12">
        <v>347</v>
      </c>
      <c r="M2199" s="14">
        <v>0.15040650406504066</v>
      </c>
      <c r="N2199" s="14">
        <v>0.12771439087228562</v>
      </c>
    </row>
    <row r="2200" spans="5:14" x14ac:dyDescent="0.25">
      <c r="E2200" s="9"/>
      <c r="F2200" s="11" t="s">
        <v>7</v>
      </c>
      <c r="G2200" s="13">
        <v>43834</v>
      </c>
      <c r="H2200" s="12">
        <v>3720</v>
      </c>
      <c r="I2200" s="12">
        <v>330</v>
      </c>
      <c r="J2200" s="12">
        <v>3390</v>
      </c>
      <c r="K2200" s="12">
        <v>1980</v>
      </c>
      <c r="L2200" s="12">
        <v>1410</v>
      </c>
      <c r="M2200" s="14">
        <v>8.8709677419354843E-2</v>
      </c>
      <c r="N2200" s="14">
        <v>0.41592920353982299</v>
      </c>
    </row>
    <row r="2201" spans="5:14" x14ac:dyDescent="0.25">
      <c r="E2201" s="9"/>
      <c r="F2201" s="11" t="s">
        <v>7</v>
      </c>
      <c r="G2201" s="13">
        <v>43835</v>
      </c>
      <c r="H2201" s="12">
        <v>5205</v>
      </c>
      <c r="I2201" s="12">
        <v>585</v>
      </c>
      <c r="J2201" s="12">
        <v>4620</v>
      </c>
      <c r="K2201" s="12">
        <v>1612</v>
      </c>
      <c r="L2201" s="12">
        <v>3008</v>
      </c>
      <c r="M2201" s="14">
        <v>0.11239193083573487</v>
      </c>
      <c r="N2201" s="14">
        <v>0.65108225108225104</v>
      </c>
    </row>
    <row r="2202" spans="5:14" x14ac:dyDescent="0.25">
      <c r="E2202" s="9"/>
      <c r="F2202" s="11" t="s">
        <v>7</v>
      </c>
      <c r="G2202" s="13">
        <v>43836</v>
      </c>
      <c r="H2202" s="12">
        <v>4625</v>
      </c>
      <c r="I2202" s="12">
        <v>417</v>
      </c>
      <c r="J2202" s="12">
        <v>4208</v>
      </c>
      <c r="K2202" s="12">
        <v>2600</v>
      </c>
      <c r="L2202" s="12">
        <v>1608</v>
      </c>
      <c r="M2202" s="14">
        <v>9.0162162162162163E-2</v>
      </c>
      <c r="N2202" s="14">
        <v>0.38212927756653992</v>
      </c>
    </row>
    <row r="2203" spans="5:14" x14ac:dyDescent="0.25">
      <c r="E2203" s="9"/>
      <c r="F2203" s="11" t="s">
        <v>7</v>
      </c>
      <c r="G2203" s="13">
        <v>43837</v>
      </c>
      <c r="H2203" s="12">
        <v>5646</v>
      </c>
      <c r="I2203" s="12">
        <v>443</v>
      </c>
      <c r="J2203" s="12">
        <v>5203</v>
      </c>
      <c r="K2203" s="12">
        <v>2236</v>
      </c>
      <c r="L2203" s="12">
        <v>2967</v>
      </c>
      <c r="M2203" s="14">
        <v>7.8462628409493446E-2</v>
      </c>
      <c r="N2203" s="14">
        <v>0.57024793388429751</v>
      </c>
    </row>
    <row r="2204" spans="5:14" x14ac:dyDescent="0.25">
      <c r="E2204" s="9"/>
      <c r="F2204" s="11" t="s">
        <v>7</v>
      </c>
      <c r="G2204" s="13">
        <v>43838</v>
      </c>
      <c r="H2204" s="12">
        <v>5151</v>
      </c>
      <c r="I2204" s="12">
        <v>379</v>
      </c>
      <c r="J2204" s="12">
        <v>4772</v>
      </c>
      <c r="K2204" s="12">
        <v>1805</v>
      </c>
      <c r="L2204" s="12">
        <v>2967</v>
      </c>
      <c r="M2204" s="14">
        <v>7.3577946029897104E-2</v>
      </c>
      <c r="N2204" s="14">
        <v>0.62175188600167641</v>
      </c>
    </row>
    <row r="2205" spans="5:14" x14ac:dyDescent="0.25">
      <c r="E2205" s="9"/>
      <c r="F2205" s="11" t="s">
        <v>7</v>
      </c>
      <c r="G2205" s="13">
        <v>43839</v>
      </c>
      <c r="H2205" s="12">
        <v>5919</v>
      </c>
      <c r="I2205" s="12">
        <v>583</v>
      </c>
      <c r="J2205" s="12">
        <v>5336</v>
      </c>
      <c r="K2205" s="12">
        <v>2719</v>
      </c>
      <c r="L2205" s="12">
        <v>2617</v>
      </c>
      <c r="M2205" s="14">
        <v>9.8496367629667167E-2</v>
      </c>
      <c r="N2205" s="14">
        <v>0.49044227886056974</v>
      </c>
    </row>
    <row r="2206" spans="5:14" x14ac:dyDescent="0.25">
      <c r="E2206" s="9"/>
      <c r="F2206" s="11" t="s">
        <v>7</v>
      </c>
      <c r="G2206" s="13">
        <v>43840</v>
      </c>
      <c r="H2206" s="12">
        <v>5443</v>
      </c>
      <c r="I2206" s="12">
        <v>541</v>
      </c>
      <c r="J2206" s="12">
        <v>4902</v>
      </c>
      <c r="K2206" s="12">
        <v>2556</v>
      </c>
      <c r="L2206" s="12">
        <v>2346</v>
      </c>
      <c r="M2206" s="14">
        <v>9.9393716700349077E-2</v>
      </c>
      <c r="N2206" s="14">
        <v>0.47858017135862913</v>
      </c>
    </row>
    <row r="2207" spans="5:14" x14ac:dyDescent="0.25">
      <c r="E2207" s="9"/>
      <c r="F2207" s="11" t="s">
        <v>7</v>
      </c>
      <c r="G2207" s="13">
        <v>43841</v>
      </c>
      <c r="H2207" s="12">
        <v>4589</v>
      </c>
      <c r="I2207" s="12">
        <v>579</v>
      </c>
      <c r="J2207" s="12">
        <v>4010</v>
      </c>
      <c r="K2207" s="12">
        <v>2488</v>
      </c>
      <c r="L2207" s="12">
        <v>1522</v>
      </c>
      <c r="M2207" s="14">
        <v>0.12617127914578338</v>
      </c>
      <c r="N2207" s="14">
        <v>0.3795511221945137</v>
      </c>
    </row>
    <row r="2208" spans="5:14" x14ac:dyDescent="0.25">
      <c r="E2208" s="9"/>
      <c r="F2208" s="11" t="s">
        <v>7</v>
      </c>
      <c r="G2208" s="13">
        <v>43842</v>
      </c>
      <c r="H2208" s="12">
        <v>5845</v>
      </c>
      <c r="I2208" s="12">
        <v>305</v>
      </c>
      <c r="J2208" s="12">
        <v>5540</v>
      </c>
      <c r="K2208" s="12">
        <v>1689</v>
      </c>
      <c r="L2208" s="12">
        <v>3851</v>
      </c>
      <c r="M2208" s="14">
        <v>5.218135158254919E-2</v>
      </c>
      <c r="N2208" s="14">
        <v>0.69512635379061372</v>
      </c>
    </row>
    <row r="2209" spans="5:14" x14ac:dyDescent="0.25">
      <c r="E2209" s="9"/>
      <c r="F2209" s="11" t="s">
        <v>7</v>
      </c>
      <c r="G2209" s="13">
        <v>43843</v>
      </c>
      <c r="H2209" s="12">
        <v>4814</v>
      </c>
      <c r="I2209" s="12">
        <v>378</v>
      </c>
      <c r="J2209" s="12">
        <v>4436</v>
      </c>
      <c r="K2209" s="12">
        <v>2727</v>
      </c>
      <c r="L2209" s="12">
        <v>1709</v>
      </c>
      <c r="M2209" s="14">
        <v>7.8520980473618607E-2</v>
      </c>
      <c r="N2209" s="14">
        <v>0.3852569882777277</v>
      </c>
    </row>
    <row r="2210" spans="5:14" x14ac:dyDescent="0.25">
      <c r="E2210" s="9"/>
      <c r="F2210" s="11" t="s">
        <v>7</v>
      </c>
      <c r="G2210" s="13">
        <v>43844</v>
      </c>
      <c r="H2210" s="12">
        <v>5988</v>
      </c>
      <c r="I2210" s="12">
        <v>424</v>
      </c>
      <c r="J2210" s="12">
        <v>5564</v>
      </c>
      <c r="K2210" s="12">
        <v>1636</v>
      </c>
      <c r="L2210" s="12">
        <v>3928</v>
      </c>
      <c r="M2210" s="14">
        <v>7.0808283233132929E-2</v>
      </c>
      <c r="N2210" s="14">
        <v>0.70596693026599566</v>
      </c>
    </row>
    <row r="2211" spans="5:14" x14ac:dyDescent="0.25">
      <c r="E2211" s="9"/>
      <c r="F2211" s="11" t="s">
        <v>7</v>
      </c>
      <c r="G2211" s="13">
        <v>43845</v>
      </c>
      <c r="H2211" s="12">
        <v>4789</v>
      </c>
      <c r="I2211" s="12">
        <v>397</v>
      </c>
      <c r="J2211" s="12">
        <v>4392</v>
      </c>
      <c r="K2211" s="12">
        <v>2872</v>
      </c>
      <c r="L2211" s="12">
        <v>1520</v>
      </c>
      <c r="M2211" s="14">
        <v>8.2898308623929842E-2</v>
      </c>
      <c r="N2211" s="14">
        <v>0.3460837887067395</v>
      </c>
    </row>
    <row r="2212" spans="5:14" x14ac:dyDescent="0.25">
      <c r="E2212" s="9"/>
      <c r="F2212" s="11" t="s">
        <v>7</v>
      </c>
      <c r="G2212" s="13">
        <v>43846</v>
      </c>
      <c r="H2212" s="12">
        <v>5312</v>
      </c>
      <c r="I2212" s="12">
        <v>598</v>
      </c>
      <c r="J2212" s="12">
        <v>4714</v>
      </c>
      <c r="K2212" s="12">
        <v>2930</v>
      </c>
      <c r="L2212" s="12">
        <v>1784</v>
      </c>
      <c r="M2212" s="14">
        <v>0.11257530120481928</v>
      </c>
      <c r="N2212" s="14">
        <v>0.37844717861688587</v>
      </c>
    </row>
    <row r="2213" spans="5:14" x14ac:dyDescent="0.25">
      <c r="E2213" s="9"/>
      <c r="F2213" s="11" t="s">
        <v>7</v>
      </c>
      <c r="G2213" s="13">
        <v>43847</v>
      </c>
      <c r="H2213" s="12">
        <v>4392</v>
      </c>
      <c r="I2213" s="12">
        <v>387</v>
      </c>
      <c r="J2213" s="12">
        <v>4005</v>
      </c>
      <c r="K2213" s="12">
        <v>1712</v>
      </c>
      <c r="L2213" s="12">
        <v>2293</v>
      </c>
      <c r="M2213" s="14">
        <v>8.8114754098360656E-2</v>
      </c>
      <c r="N2213" s="14">
        <v>0.5725343320848939</v>
      </c>
    </row>
    <row r="2214" spans="5:14" x14ac:dyDescent="0.25">
      <c r="E2214" s="9"/>
      <c r="F2214" s="11" t="s">
        <v>7</v>
      </c>
      <c r="G2214" s="13">
        <v>43848</v>
      </c>
      <c r="H2214" s="12">
        <v>3029</v>
      </c>
      <c r="I2214" s="12">
        <v>489</v>
      </c>
      <c r="J2214" s="12">
        <v>2540</v>
      </c>
      <c r="K2214" s="12">
        <v>1918</v>
      </c>
      <c r="L2214" s="12">
        <v>622</v>
      </c>
      <c r="M2214" s="14">
        <v>0.16143941895014857</v>
      </c>
      <c r="N2214" s="14">
        <v>0.24488188976377953</v>
      </c>
    </row>
    <row r="2215" spans="5:14" x14ac:dyDescent="0.25">
      <c r="E2215" s="9"/>
      <c r="F2215" s="11" t="s">
        <v>7</v>
      </c>
      <c r="G2215" s="13">
        <v>43849</v>
      </c>
      <c r="H2215" s="12">
        <v>4041</v>
      </c>
      <c r="I2215" s="12">
        <v>339</v>
      </c>
      <c r="J2215" s="12">
        <v>3702</v>
      </c>
      <c r="K2215" s="12">
        <v>2749</v>
      </c>
      <c r="L2215" s="12">
        <v>953</v>
      </c>
      <c r="M2215" s="14">
        <v>8.3890126206384558E-2</v>
      </c>
      <c r="N2215" s="14">
        <v>0.25742841707185304</v>
      </c>
    </row>
    <row r="2216" spans="5:14" x14ac:dyDescent="0.25">
      <c r="E2216" s="9"/>
      <c r="F2216" s="11" t="s">
        <v>7</v>
      </c>
      <c r="G2216" s="13">
        <v>43850</v>
      </c>
      <c r="H2216" s="12">
        <v>5997</v>
      </c>
      <c r="I2216" s="12">
        <v>558</v>
      </c>
      <c r="J2216" s="12">
        <v>5439</v>
      </c>
      <c r="K2216" s="12">
        <v>1674</v>
      </c>
      <c r="L2216" s="12">
        <v>3765</v>
      </c>
      <c r="M2216" s="14">
        <v>9.304652326163082E-2</v>
      </c>
      <c r="N2216" s="14">
        <v>0.69222283507997795</v>
      </c>
    </row>
    <row r="2217" spans="5:14" x14ac:dyDescent="0.25">
      <c r="E2217" s="9"/>
      <c r="F2217" s="11" t="s">
        <v>7</v>
      </c>
      <c r="G2217" s="13">
        <v>43851</v>
      </c>
      <c r="H2217" s="12">
        <v>5908</v>
      </c>
      <c r="I2217" s="12">
        <v>309</v>
      </c>
      <c r="J2217" s="12">
        <v>5599</v>
      </c>
      <c r="K2217" s="12">
        <v>2776</v>
      </c>
      <c r="L2217" s="12">
        <v>2823</v>
      </c>
      <c r="M2217" s="14">
        <v>5.23019634394042E-2</v>
      </c>
      <c r="N2217" s="14">
        <v>0.50419717806751208</v>
      </c>
    </row>
    <row r="2218" spans="5:14" x14ac:dyDescent="0.25">
      <c r="E2218" s="9"/>
      <c r="F2218" s="11" t="s">
        <v>7</v>
      </c>
      <c r="G2218" s="13">
        <v>43852</v>
      </c>
      <c r="H2218" s="12">
        <v>4061</v>
      </c>
      <c r="I2218" s="12">
        <v>313</v>
      </c>
      <c r="J2218" s="12">
        <v>3748</v>
      </c>
      <c r="K2218" s="12">
        <v>2151</v>
      </c>
      <c r="L2218" s="12">
        <v>1597</v>
      </c>
      <c r="M2218" s="14">
        <v>7.7074612164491504E-2</v>
      </c>
      <c r="N2218" s="14">
        <v>0.42609391675560299</v>
      </c>
    </row>
    <row r="2219" spans="5:14" x14ac:dyDescent="0.25">
      <c r="E2219" s="9"/>
      <c r="F2219" s="11" t="s">
        <v>7</v>
      </c>
      <c r="G2219" s="13">
        <v>43853</v>
      </c>
      <c r="H2219" s="12">
        <v>5748</v>
      </c>
      <c r="I2219" s="12">
        <v>317</v>
      </c>
      <c r="J2219" s="12">
        <v>5431</v>
      </c>
      <c r="K2219" s="12">
        <v>2387</v>
      </c>
      <c r="L2219" s="12">
        <v>3044</v>
      </c>
      <c r="M2219" s="14">
        <v>5.5149617258176756E-2</v>
      </c>
      <c r="N2219" s="14">
        <v>0.56048609832443386</v>
      </c>
    </row>
    <row r="2220" spans="5:14" x14ac:dyDescent="0.25">
      <c r="E2220" s="9"/>
      <c r="F2220" s="11" t="s">
        <v>7</v>
      </c>
      <c r="G2220" s="13">
        <v>43854</v>
      </c>
      <c r="H2220" s="12">
        <v>3593</v>
      </c>
      <c r="I2220" s="12">
        <v>468</v>
      </c>
      <c r="J2220" s="12">
        <v>3125</v>
      </c>
      <c r="K2220" s="12">
        <v>1521</v>
      </c>
      <c r="L2220" s="12">
        <v>1604</v>
      </c>
      <c r="M2220" s="14">
        <v>0.13025327024770386</v>
      </c>
      <c r="N2220" s="14">
        <v>0.51327999999999996</v>
      </c>
    </row>
    <row r="2221" spans="5:14" x14ac:dyDescent="0.25">
      <c r="E2221" s="9"/>
      <c r="F2221" s="11" t="s">
        <v>7</v>
      </c>
      <c r="G2221" s="13">
        <v>43855</v>
      </c>
      <c r="H2221" s="12">
        <v>4653</v>
      </c>
      <c r="I2221" s="12">
        <v>459</v>
      </c>
      <c r="J2221" s="12">
        <v>4194</v>
      </c>
      <c r="K2221" s="12">
        <v>2393</v>
      </c>
      <c r="L2221" s="12">
        <v>1801</v>
      </c>
      <c r="M2221" s="14">
        <v>9.8646034816247577E-2</v>
      </c>
      <c r="N2221" s="14">
        <v>0.42942298521697664</v>
      </c>
    </row>
    <row r="2222" spans="5:14" x14ac:dyDescent="0.25">
      <c r="E2222" s="9"/>
      <c r="F2222" s="11" t="s">
        <v>7</v>
      </c>
      <c r="G2222" s="13">
        <v>43856</v>
      </c>
      <c r="H2222" s="12">
        <v>3964</v>
      </c>
      <c r="I2222" s="12">
        <v>543</v>
      </c>
      <c r="J2222" s="12">
        <v>3421</v>
      </c>
      <c r="K2222" s="12">
        <v>2930</v>
      </c>
      <c r="L2222" s="12">
        <v>491</v>
      </c>
      <c r="M2222" s="14">
        <v>0.13698284561049445</v>
      </c>
      <c r="N2222" s="14">
        <v>0.14352528500438469</v>
      </c>
    </row>
    <row r="2223" spans="5:14" x14ac:dyDescent="0.25">
      <c r="E2223" s="9"/>
      <c r="F2223" s="11" t="s">
        <v>7</v>
      </c>
      <c r="G2223" s="13">
        <v>43857</v>
      </c>
      <c r="H2223" s="12">
        <v>3202</v>
      </c>
      <c r="I2223" s="12">
        <v>592</v>
      </c>
      <c r="J2223" s="12">
        <v>2610</v>
      </c>
      <c r="K2223" s="12">
        <v>1885</v>
      </c>
      <c r="L2223" s="12">
        <v>725</v>
      </c>
      <c r="M2223" s="14">
        <v>0.18488444722048719</v>
      </c>
      <c r="N2223" s="14">
        <v>0.27777777777777779</v>
      </c>
    </row>
    <row r="2224" spans="5:14" x14ac:dyDescent="0.25">
      <c r="E2224" s="9"/>
      <c r="F2224" s="11" t="s">
        <v>7</v>
      </c>
      <c r="G2224" s="13">
        <v>43858</v>
      </c>
      <c r="H2224" s="12">
        <v>5041</v>
      </c>
      <c r="I2224" s="12">
        <v>518</v>
      </c>
      <c r="J2224" s="12">
        <v>4523</v>
      </c>
      <c r="K2224" s="12">
        <v>2804</v>
      </c>
      <c r="L2224" s="12">
        <v>1719</v>
      </c>
      <c r="M2224" s="14">
        <v>0.10275738940686371</v>
      </c>
      <c r="N2224" s="14">
        <v>0.38005748397081585</v>
      </c>
    </row>
    <row r="2225" spans="5:14" x14ac:dyDescent="0.25">
      <c r="E2225" s="9"/>
      <c r="F2225" s="11" t="s">
        <v>7</v>
      </c>
      <c r="G2225" s="13">
        <v>43859</v>
      </c>
      <c r="H2225" s="12">
        <v>4385</v>
      </c>
      <c r="I2225" s="12">
        <v>301</v>
      </c>
      <c r="J2225" s="12">
        <v>4084</v>
      </c>
      <c r="K2225" s="12">
        <v>2421</v>
      </c>
      <c r="L2225" s="12">
        <v>1663</v>
      </c>
      <c r="M2225" s="14">
        <v>6.8643101482326108E-2</v>
      </c>
      <c r="N2225" s="14">
        <v>0.40719882468168461</v>
      </c>
    </row>
    <row r="2226" spans="5:14" x14ac:dyDescent="0.25">
      <c r="E2226" s="9"/>
      <c r="F2226" s="11" t="s">
        <v>7</v>
      </c>
      <c r="G2226" s="13">
        <v>43860</v>
      </c>
      <c r="H2226" s="12">
        <v>5002</v>
      </c>
      <c r="I2226" s="12">
        <v>580</v>
      </c>
      <c r="J2226" s="12">
        <v>4422</v>
      </c>
      <c r="K2226" s="12">
        <v>2498</v>
      </c>
      <c r="L2226" s="12">
        <v>1924</v>
      </c>
      <c r="M2226" s="14">
        <v>0.11595361855257896</v>
      </c>
      <c r="N2226" s="14">
        <v>0.43509724106739034</v>
      </c>
    </row>
    <row r="2227" spans="5:14" x14ac:dyDescent="0.25">
      <c r="E2227" s="9"/>
      <c r="F2227" s="11" t="s">
        <v>7</v>
      </c>
      <c r="G2227" s="13">
        <v>43861</v>
      </c>
      <c r="H2227" s="12">
        <v>5391</v>
      </c>
      <c r="I2227" s="12">
        <v>526</v>
      </c>
      <c r="J2227" s="12">
        <v>4865</v>
      </c>
      <c r="K2227" s="12">
        <v>1843</v>
      </c>
      <c r="L2227" s="12">
        <v>3022</v>
      </c>
      <c r="M2227" s="14">
        <v>9.757002411426452E-2</v>
      </c>
      <c r="N2227" s="14">
        <v>0.62117163412127441</v>
      </c>
    </row>
    <row r="2228" spans="5:14" x14ac:dyDescent="0.25">
      <c r="E2228" s="9"/>
      <c r="F2228" s="11" t="s">
        <v>7</v>
      </c>
      <c r="G2228" s="13">
        <v>43862</v>
      </c>
      <c r="H2228" s="12">
        <v>5815</v>
      </c>
      <c r="I2228" s="12">
        <v>436</v>
      </c>
      <c r="J2228" s="12">
        <v>5379</v>
      </c>
      <c r="K2228" s="12">
        <v>2439</v>
      </c>
      <c r="L2228" s="12">
        <v>2940</v>
      </c>
      <c r="M2228" s="14">
        <v>7.497850386930352E-2</v>
      </c>
      <c r="N2228" s="14">
        <v>0.54656999442275511</v>
      </c>
    </row>
    <row r="2229" spans="5:14" x14ac:dyDescent="0.25">
      <c r="E2229" s="9"/>
      <c r="F2229" s="11" t="s">
        <v>7</v>
      </c>
      <c r="G2229" s="13">
        <v>43863</v>
      </c>
      <c r="H2229" s="12">
        <v>5036</v>
      </c>
      <c r="I2229" s="12">
        <v>514</v>
      </c>
      <c r="J2229" s="12">
        <v>4522</v>
      </c>
      <c r="K2229" s="12">
        <v>2029</v>
      </c>
      <c r="L2229" s="12">
        <v>2493</v>
      </c>
      <c r="M2229" s="14">
        <v>0.10206513105639396</v>
      </c>
      <c r="N2229" s="14">
        <v>0.55130473241928346</v>
      </c>
    </row>
    <row r="2230" spans="5:14" x14ac:dyDescent="0.25">
      <c r="E2230" s="9"/>
      <c r="F2230" s="11" t="s">
        <v>7</v>
      </c>
      <c r="G2230" s="13">
        <v>43864</v>
      </c>
      <c r="H2230" s="12">
        <v>3273</v>
      </c>
      <c r="I2230" s="12">
        <v>448</v>
      </c>
      <c r="J2230" s="12">
        <v>2825</v>
      </c>
      <c r="K2230" s="12">
        <v>2115</v>
      </c>
      <c r="L2230" s="12">
        <v>710</v>
      </c>
      <c r="M2230" s="14">
        <v>0.13687748243201955</v>
      </c>
      <c r="N2230" s="14">
        <v>0.25132743362831861</v>
      </c>
    </row>
    <row r="2231" spans="5:14" x14ac:dyDescent="0.25">
      <c r="E2231" s="9"/>
      <c r="F2231" s="11" t="s">
        <v>7</v>
      </c>
      <c r="G2231" s="13">
        <v>43865</v>
      </c>
      <c r="H2231" s="12">
        <v>5108</v>
      </c>
      <c r="I2231" s="12">
        <v>362</v>
      </c>
      <c r="J2231" s="12">
        <v>4746</v>
      </c>
      <c r="K2231" s="12">
        <v>2911</v>
      </c>
      <c r="L2231" s="12">
        <v>1835</v>
      </c>
      <c r="M2231" s="14">
        <v>7.0869224745497256E-2</v>
      </c>
      <c r="N2231" s="14">
        <v>0.38664138221660344</v>
      </c>
    </row>
    <row r="2232" spans="5:14" x14ac:dyDescent="0.25">
      <c r="E2232" s="9"/>
      <c r="F2232" s="11" t="s">
        <v>7</v>
      </c>
      <c r="G2232" s="13">
        <v>43866</v>
      </c>
      <c r="H2232" s="12">
        <v>3158</v>
      </c>
      <c r="I2232" s="12">
        <v>381</v>
      </c>
      <c r="J2232" s="12">
        <v>2777</v>
      </c>
      <c r="K2232" s="12">
        <v>1964</v>
      </c>
      <c r="L2232" s="12">
        <v>813</v>
      </c>
      <c r="M2232" s="14">
        <v>0.12064597846738442</v>
      </c>
      <c r="N2232" s="14">
        <v>0.29276197335253873</v>
      </c>
    </row>
    <row r="2233" spans="5:14" x14ac:dyDescent="0.25">
      <c r="E2233" s="9"/>
      <c r="F2233" s="11" t="s">
        <v>7</v>
      </c>
      <c r="G2233" s="13">
        <v>43867</v>
      </c>
      <c r="H2233" s="12">
        <v>5699</v>
      </c>
      <c r="I2233" s="12">
        <v>333</v>
      </c>
      <c r="J2233" s="12">
        <v>5366</v>
      </c>
      <c r="K2233" s="12">
        <v>2320</v>
      </c>
      <c r="L2233" s="12">
        <v>3046</v>
      </c>
      <c r="M2233" s="14">
        <v>5.843130373749781E-2</v>
      </c>
      <c r="N2233" s="14">
        <v>0.56764815505031685</v>
      </c>
    </row>
    <row r="2234" spans="5:14" x14ac:dyDescent="0.25">
      <c r="E2234" s="9"/>
      <c r="F2234" s="11" t="s">
        <v>7</v>
      </c>
      <c r="G2234" s="13">
        <v>43868</v>
      </c>
      <c r="H2234" s="12">
        <v>3786</v>
      </c>
      <c r="I2234" s="12">
        <v>444</v>
      </c>
      <c r="J2234" s="12">
        <v>3342</v>
      </c>
      <c r="K2234" s="12">
        <v>1820</v>
      </c>
      <c r="L2234" s="12">
        <v>1522</v>
      </c>
      <c r="M2234" s="14">
        <v>0.11727416798732171</v>
      </c>
      <c r="N2234" s="14">
        <v>0.45541591861160979</v>
      </c>
    </row>
    <row r="2235" spans="5:14" x14ac:dyDescent="0.25">
      <c r="E2235" s="9"/>
      <c r="F2235" s="11" t="s">
        <v>7</v>
      </c>
      <c r="G2235" s="13">
        <v>43869</v>
      </c>
      <c r="H2235" s="12">
        <v>5780</v>
      </c>
      <c r="I2235" s="12">
        <v>388</v>
      </c>
      <c r="J2235" s="12">
        <v>5392</v>
      </c>
      <c r="K2235" s="12">
        <v>2446</v>
      </c>
      <c r="L2235" s="12">
        <v>2946</v>
      </c>
      <c r="M2235" s="14">
        <v>6.7128027681660901E-2</v>
      </c>
      <c r="N2235" s="14">
        <v>0.54636498516320475</v>
      </c>
    </row>
    <row r="2236" spans="5:14" x14ac:dyDescent="0.25">
      <c r="E2236" s="9"/>
      <c r="F2236" s="11" t="s">
        <v>7</v>
      </c>
      <c r="G2236" s="13">
        <v>43870</v>
      </c>
      <c r="H2236" s="12">
        <v>5562</v>
      </c>
      <c r="I2236" s="12">
        <v>438</v>
      </c>
      <c r="J2236" s="12">
        <v>5124</v>
      </c>
      <c r="K2236" s="12">
        <v>1795</v>
      </c>
      <c r="L2236" s="12">
        <v>3329</v>
      </c>
      <c r="M2236" s="14">
        <v>7.8748651564185548E-2</v>
      </c>
      <c r="N2236" s="14">
        <v>0.64968774395003903</v>
      </c>
    </row>
    <row r="2237" spans="5:14" x14ac:dyDescent="0.25">
      <c r="E2237" s="9"/>
      <c r="F2237" s="11" t="s">
        <v>7</v>
      </c>
      <c r="G2237" s="13">
        <v>43871</v>
      </c>
      <c r="H2237" s="12">
        <v>4625</v>
      </c>
      <c r="I2237" s="12">
        <v>337</v>
      </c>
      <c r="J2237" s="12">
        <v>4288</v>
      </c>
      <c r="K2237" s="12">
        <v>2457</v>
      </c>
      <c r="L2237" s="12">
        <v>1831</v>
      </c>
      <c r="M2237" s="14">
        <v>7.2864864864864862E-2</v>
      </c>
      <c r="N2237" s="14">
        <v>0.42700559701492535</v>
      </c>
    </row>
    <row r="2238" spans="5:14" x14ac:dyDescent="0.25">
      <c r="E2238" s="9"/>
      <c r="F2238" s="11" t="s">
        <v>7</v>
      </c>
      <c r="G2238" s="13">
        <v>43872</v>
      </c>
      <c r="H2238" s="12">
        <v>5559</v>
      </c>
      <c r="I2238" s="12">
        <v>438</v>
      </c>
      <c r="J2238" s="12">
        <v>5121</v>
      </c>
      <c r="K2238" s="12">
        <v>2356</v>
      </c>
      <c r="L2238" s="12">
        <v>2765</v>
      </c>
      <c r="M2238" s="14">
        <v>7.8791149487317858E-2</v>
      </c>
      <c r="N2238" s="14">
        <v>0.53993360671743795</v>
      </c>
    </row>
    <row r="2239" spans="5:14" x14ac:dyDescent="0.25">
      <c r="E2239" s="9"/>
      <c r="F2239" s="11" t="s">
        <v>7</v>
      </c>
      <c r="G2239" s="13">
        <v>43873</v>
      </c>
      <c r="H2239" s="12">
        <v>5346</v>
      </c>
      <c r="I2239" s="12">
        <v>522</v>
      </c>
      <c r="J2239" s="12">
        <v>4824</v>
      </c>
      <c r="K2239" s="12">
        <v>2393</v>
      </c>
      <c r="L2239" s="12">
        <v>2431</v>
      </c>
      <c r="M2239" s="14">
        <v>9.7643097643097643E-2</v>
      </c>
      <c r="N2239" s="14">
        <v>0.50393864013266998</v>
      </c>
    </row>
    <row r="2240" spans="5:14" x14ac:dyDescent="0.25">
      <c r="E2240" s="9"/>
      <c r="F2240" s="11" t="s">
        <v>7</v>
      </c>
      <c r="G2240" s="13">
        <v>43874</v>
      </c>
      <c r="H2240" s="12">
        <v>4702</v>
      </c>
      <c r="I2240" s="12">
        <v>431</v>
      </c>
      <c r="J2240" s="12">
        <v>4271</v>
      </c>
      <c r="K2240" s="12">
        <v>1592</v>
      </c>
      <c r="L2240" s="12">
        <v>2679</v>
      </c>
      <c r="M2240" s="14">
        <v>9.1663122075712464E-2</v>
      </c>
      <c r="N2240" s="14">
        <v>0.62725357059236708</v>
      </c>
    </row>
    <row r="2241" spans="5:14" x14ac:dyDescent="0.25">
      <c r="E2241" s="9"/>
      <c r="F2241" s="11" t="s">
        <v>7</v>
      </c>
      <c r="G2241" s="13">
        <v>43875</v>
      </c>
      <c r="H2241" s="12">
        <v>5504</v>
      </c>
      <c r="I2241" s="12">
        <v>330</v>
      </c>
      <c r="J2241" s="12">
        <v>5174</v>
      </c>
      <c r="K2241" s="12">
        <v>2723</v>
      </c>
      <c r="L2241" s="12">
        <v>2451</v>
      </c>
      <c r="M2241" s="14">
        <v>5.9956395348837212E-2</v>
      </c>
      <c r="N2241" s="14">
        <v>0.47371472748357168</v>
      </c>
    </row>
    <row r="2242" spans="5:14" x14ac:dyDescent="0.25">
      <c r="E2242" s="9"/>
      <c r="F2242" s="11" t="s">
        <v>7</v>
      </c>
      <c r="G2242" s="13">
        <v>43876</v>
      </c>
      <c r="H2242" s="12">
        <v>5443</v>
      </c>
      <c r="I2242" s="12">
        <v>417</v>
      </c>
      <c r="J2242" s="12">
        <v>5026</v>
      </c>
      <c r="K2242" s="12">
        <v>1678</v>
      </c>
      <c r="L2242" s="12">
        <v>3348</v>
      </c>
      <c r="M2242" s="14">
        <v>7.6612162410435419E-2</v>
      </c>
      <c r="N2242" s="14">
        <v>0.66613609231993631</v>
      </c>
    </row>
    <row r="2243" spans="5:14" x14ac:dyDescent="0.25">
      <c r="E2243" s="9"/>
      <c r="F2243" s="11" t="s">
        <v>7</v>
      </c>
      <c r="G2243" s="13">
        <v>43877</v>
      </c>
      <c r="H2243" s="12">
        <v>3675</v>
      </c>
      <c r="I2243" s="12">
        <v>336</v>
      </c>
      <c r="J2243" s="12">
        <v>3339</v>
      </c>
      <c r="K2243" s="12">
        <v>2521</v>
      </c>
      <c r="L2243" s="12">
        <v>818</v>
      </c>
      <c r="M2243" s="14">
        <v>9.1428571428571428E-2</v>
      </c>
      <c r="N2243" s="14">
        <v>0.24498352800239592</v>
      </c>
    </row>
    <row r="2244" spans="5:14" x14ac:dyDescent="0.25">
      <c r="E2244" s="9"/>
      <c r="F2244" s="11" t="s">
        <v>7</v>
      </c>
      <c r="G2244" s="13">
        <v>43878</v>
      </c>
      <c r="H2244" s="12">
        <v>4724</v>
      </c>
      <c r="I2244" s="12">
        <v>563</v>
      </c>
      <c r="J2244" s="12">
        <v>4161</v>
      </c>
      <c r="K2244" s="12">
        <v>2402</v>
      </c>
      <c r="L2244" s="12">
        <v>1759</v>
      </c>
      <c r="M2244" s="14">
        <v>0.11917866215071973</v>
      </c>
      <c r="N2244" s="14">
        <v>0.42273491949050707</v>
      </c>
    </row>
    <row r="2245" spans="5:14" x14ac:dyDescent="0.25">
      <c r="E2245" s="9"/>
      <c r="F2245" s="11" t="s">
        <v>7</v>
      </c>
      <c r="G2245" s="13">
        <v>43879</v>
      </c>
      <c r="H2245" s="12">
        <v>3957</v>
      </c>
      <c r="I2245" s="12">
        <v>516</v>
      </c>
      <c r="J2245" s="12">
        <v>3441</v>
      </c>
      <c r="K2245" s="12">
        <v>1747</v>
      </c>
      <c r="L2245" s="12">
        <v>1694</v>
      </c>
      <c r="M2245" s="14">
        <v>0.13040181956027294</v>
      </c>
      <c r="N2245" s="14">
        <v>0.49229875036326648</v>
      </c>
    </row>
    <row r="2246" spans="5:14" x14ac:dyDescent="0.25">
      <c r="E2246" s="9"/>
      <c r="F2246" s="11" t="s">
        <v>7</v>
      </c>
      <c r="G2246" s="13">
        <v>43880</v>
      </c>
      <c r="H2246" s="12">
        <v>3698</v>
      </c>
      <c r="I2246" s="12">
        <v>332</v>
      </c>
      <c r="J2246" s="12">
        <v>3366</v>
      </c>
      <c r="K2246" s="12">
        <v>2282</v>
      </c>
      <c r="L2246" s="12">
        <v>1084</v>
      </c>
      <c r="M2246" s="14">
        <v>8.9778258518117895E-2</v>
      </c>
      <c r="N2246" s="14">
        <v>0.32204396910279265</v>
      </c>
    </row>
    <row r="2247" spans="5:14" x14ac:dyDescent="0.25">
      <c r="E2247" s="9"/>
      <c r="F2247" s="11" t="s">
        <v>7</v>
      </c>
      <c r="G2247" s="13">
        <v>43881</v>
      </c>
      <c r="H2247" s="12">
        <v>5779</v>
      </c>
      <c r="I2247" s="12">
        <v>495</v>
      </c>
      <c r="J2247" s="12">
        <v>5284</v>
      </c>
      <c r="K2247" s="12">
        <v>1683</v>
      </c>
      <c r="L2247" s="12">
        <v>3601</v>
      </c>
      <c r="M2247" s="14">
        <v>8.5654957605121998E-2</v>
      </c>
      <c r="N2247" s="14">
        <v>0.68149129447388346</v>
      </c>
    </row>
    <row r="2248" spans="5:14" x14ac:dyDescent="0.25">
      <c r="E2248" s="9"/>
      <c r="F2248" s="11" t="s">
        <v>7</v>
      </c>
      <c r="G2248" s="13">
        <v>43882</v>
      </c>
      <c r="H2248" s="12">
        <v>5255</v>
      </c>
      <c r="I2248" s="12">
        <v>330</v>
      </c>
      <c r="J2248" s="12">
        <v>4925</v>
      </c>
      <c r="K2248" s="12">
        <v>2548</v>
      </c>
      <c r="L2248" s="12">
        <v>2377</v>
      </c>
      <c r="M2248" s="14">
        <v>6.2797335870599436E-2</v>
      </c>
      <c r="N2248" s="14">
        <v>0.48263959390862943</v>
      </c>
    </row>
    <row r="2249" spans="5:14" x14ac:dyDescent="0.25">
      <c r="E2249" s="9"/>
      <c r="F2249" s="11" t="s">
        <v>7</v>
      </c>
      <c r="G2249" s="13">
        <v>43883</v>
      </c>
      <c r="H2249" s="12">
        <v>4754</v>
      </c>
      <c r="I2249" s="12">
        <v>352</v>
      </c>
      <c r="J2249" s="12">
        <v>4402</v>
      </c>
      <c r="K2249" s="12">
        <v>2962</v>
      </c>
      <c r="L2249" s="12">
        <v>1440</v>
      </c>
      <c r="M2249" s="14">
        <v>7.4042911232646197E-2</v>
      </c>
      <c r="N2249" s="14">
        <v>0.32712403452975919</v>
      </c>
    </row>
    <row r="2250" spans="5:14" x14ac:dyDescent="0.25">
      <c r="E2250" s="9"/>
      <c r="F2250" s="11" t="s">
        <v>7</v>
      </c>
      <c r="G2250" s="13">
        <v>43884</v>
      </c>
      <c r="H2250" s="12">
        <v>3581</v>
      </c>
      <c r="I2250" s="12">
        <v>411</v>
      </c>
      <c r="J2250" s="12">
        <v>3170</v>
      </c>
      <c r="K2250" s="12">
        <v>1677</v>
      </c>
      <c r="L2250" s="12">
        <v>1493</v>
      </c>
      <c r="M2250" s="14">
        <v>0.11477240994135716</v>
      </c>
      <c r="N2250" s="14">
        <v>0.47097791798107258</v>
      </c>
    </row>
    <row r="2251" spans="5:14" x14ac:dyDescent="0.25">
      <c r="E2251" s="9"/>
      <c r="F2251" s="11" t="s">
        <v>7</v>
      </c>
      <c r="G2251" s="13">
        <v>43885</v>
      </c>
      <c r="H2251" s="12">
        <v>3944</v>
      </c>
      <c r="I2251" s="12">
        <v>481</v>
      </c>
      <c r="J2251" s="12">
        <v>3463</v>
      </c>
      <c r="K2251" s="12">
        <v>1658</v>
      </c>
      <c r="L2251" s="12">
        <v>1805</v>
      </c>
      <c r="M2251" s="14">
        <v>0.12195740365111561</v>
      </c>
      <c r="N2251" s="14">
        <v>0.521224371931851</v>
      </c>
    </row>
    <row r="2252" spans="5:14" x14ac:dyDescent="0.25">
      <c r="E2252" s="9"/>
      <c r="F2252" s="11" t="s">
        <v>7</v>
      </c>
      <c r="G2252" s="13">
        <v>43886</v>
      </c>
      <c r="H2252" s="12">
        <v>3940</v>
      </c>
      <c r="I2252" s="12">
        <v>354</v>
      </c>
      <c r="J2252" s="12">
        <v>3586</v>
      </c>
      <c r="K2252" s="12">
        <v>2581</v>
      </c>
      <c r="L2252" s="12">
        <v>1005</v>
      </c>
      <c r="M2252" s="14">
        <v>8.9847715736040612E-2</v>
      </c>
      <c r="N2252" s="14">
        <v>0.28025655326268822</v>
      </c>
    </row>
    <row r="2253" spans="5:14" x14ac:dyDescent="0.25">
      <c r="E2253" s="9"/>
      <c r="F2253" s="11" t="s">
        <v>7</v>
      </c>
      <c r="G2253" s="13">
        <v>43887</v>
      </c>
      <c r="H2253" s="12">
        <v>3842</v>
      </c>
      <c r="I2253" s="12">
        <v>430</v>
      </c>
      <c r="J2253" s="12">
        <v>3412</v>
      </c>
      <c r="K2253" s="12">
        <v>2510</v>
      </c>
      <c r="L2253" s="12">
        <v>902</v>
      </c>
      <c r="M2253" s="14">
        <v>0.11192087454450807</v>
      </c>
      <c r="N2253" s="14">
        <v>0.26436107854630714</v>
      </c>
    </row>
    <row r="2254" spans="5:14" x14ac:dyDescent="0.25">
      <c r="E2254" s="9"/>
      <c r="F2254" s="11" t="s">
        <v>7</v>
      </c>
      <c r="G2254" s="13">
        <v>43888</v>
      </c>
      <c r="H2254" s="12">
        <v>5362</v>
      </c>
      <c r="I2254" s="12">
        <v>389</v>
      </c>
      <c r="J2254" s="12">
        <v>4973</v>
      </c>
      <c r="K2254" s="12">
        <v>1852</v>
      </c>
      <c r="L2254" s="12">
        <v>3121</v>
      </c>
      <c r="M2254" s="14">
        <v>7.2547556881760539E-2</v>
      </c>
      <c r="N2254" s="14">
        <v>0.62758898049467127</v>
      </c>
    </row>
    <row r="2255" spans="5:14" x14ac:dyDescent="0.25">
      <c r="E2255" s="9"/>
      <c r="F2255" s="11" t="s">
        <v>7</v>
      </c>
      <c r="G2255" s="13">
        <v>43889</v>
      </c>
      <c r="H2255" s="12">
        <v>5864</v>
      </c>
      <c r="I2255" s="12">
        <v>544</v>
      </c>
      <c r="J2255" s="12">
        <v>5320</v>
      </c>
      <c r="K2255" s="12">
        <v>2025</v>
      </c>
      <c r="L2255" s="12">
        <v>3295</v>
      </c>
      <c r="M2255" s="14">
        <v>9.2769440654843105E-2</v>
      </c>
      <c r="N2255" s="14">
        <v>0.61936090225563911</v>
      </c>
    </row>
    <row r="2256" spans="5:14" x14ac:dyDescent="0.25">
      <c r="E2256" s="9"/>
      <c r="F2256" s="11" t="s">
        <v>7</v>
      </c>
      <c r="G2256" s="13">
        <v>43890</v>
      </c>
      <c r="H2256" s="12">
        <v>4697</v>
      </c>
      <c r="I2256" s="12">
        <v>452</v>
      </c>
      <c r="J2256" s="12">
        <v>4245</v>
      </c>
      <c r="K2256" s="12">
        <v>2705</v>
      </c>
      <c r="L2256" s="12">
        <v>1540</v>
      </c>
      <c r="M2256" s="14">
        <v>9.6231637215243776E-2</v>
      </c>
      <c r="N2256" s="14">
        <v>0.36277974087161369</v>
      </c>
    </row>
    <row r="2257" spans="5:14" x14ac:dyDescent="0.25">
      <c r="E2257" s="9"/>
      <c r="F2257" s="11" t="s">
        <v>7</v>
      </c>
      <c r="G2257" s="13">
        <v>43891</v>
      </c>
      <c r="H2257" s="12">
        <v>4108</v>
      </c>
      <c r="I2257" s="12">
        <v>443</v>
      </c>
      <c r="J2257" s="12">
        <v>3665</v>
      </c>
      <c r="K2257" s="12">
        <v>2553</v>
      </c>
      <c r="L2257" s="12">
        <v>1112</v>
      </c>
      <c r="M2257" s="14">
        <v>0.10783836416747809</v>
      </c>
      <c r="N2257" s="14">
        <v>0.30341064120054573</v>
      </c>
    </row>
    <row r="2258" spans="5:14" x14ac:dyDescent="0.25">
      <c r="E2258" s="9"/>
      <c r="F2258" s="11" t="s">
        <v>7</v>
      </c>
      <c r="G2258" s="13">
        <v>43892</v>
      </c>
      <c r="H2258" s="12">
        <v>3210</v>
      </c>
      <c r="I2258" s="12">
        <v>508</v>
      </c>
      <c r="J2258" s="12">
        <v>2702</v>
      </c>
      <c r="K2258" s="12">
        <v>1766</v>
      </c>
      <c r="L2258" s="12">
        <v>936</v>
      </c>
      <c r="M2258" s="14">
        <v>0.15825545171339564</v>
      </c>
      <c r="N2258" s="14">
        <v>0.34641006661732049</v>
      </c>
    </row>
    <row r="2259" spans="5:14" x14ac:dyDescent="0.25">
      <c r="E2259" s="9"/>
      <c r="F2259" s="11" t="s">
        <v>7</v>
      </c>
      <c r="G2259" s="13">
        <v>43893</v>
      </c>
      <c r="H2259" s="12">
        <v>4299</v>
      </c>
      <c r="I2259" s="12">
        <v>312</v>
      </c>
      <c r="J2259" s="12">
        <v>3987</v>
      </c>
      <c r="K2259" s="12">
        <v>2989</v>
      </c>
      <c r="L2259" s="12">
        <v>998</v>
      </c>
      <c r="M2259" s="14">
        <v>7.2575017445917656E-2</v>
      </c>
      <c r="N2259" s="14">
        <v>0.25031351893654374</v>
      </c>
    </row>
    <row r="2260" spans="5:14" x14ac:dyDescent="0.25">
      <c r="E2260" s="9"/>
      <c r="F2260" s="11" t="s">
        <v>7</v>
      </c>
      <c r="G2260" s="13">
        <v>43894</v>
      </c>
      <c r="H2260" s="12">
        <v>5828</v>
      </c>
      <c r="I2260" s="12">
        <v>491</v>
      </c>
      <c r="J2260" s="12">
        <v>5337</v>
      </c>
      <c r="K2260" s="12">
        <v>1590</v>
      </c>
      <c r="L2260" s="12">
        <v>3747</v>
      </c>
      <c r="M2260" s="14">
        <v>8.4248455730954019E-2</v>
      </c>
      <c r="N2260" s="14">
        <v>0.70207982012366499</v>
      </c>
    </row>
    <row r="2261" spans="5:14" x14ac:dyDescent="0.25">
      <c r="E2261" s="9"/>
      <c r="F2261" s="11" t="s">
        <v>7</v>
      </c>
      <c r="G2261" s="13">
        <v>43895</v>
      </c>
      <c r="H2261" s="12">
        <v>4229</v>
      </c>
      <c r="I2261" s="12">
        <v>411</v>
      </c>
      <c r="J2261" s="12">
        <v>3818</v>
      </c>
      <c r="K2261" s="12">
        <v>2704</v>
      </c>
      <c r="L2261" s="12">
        <v>1114</v>
      </c>
      <c r="M2261" s="14">
        <v>9.7186096003783404E-2</v>
      </c>
      <c r="N2261" s="14">
        <v>0.29177579884756416</v>
      </c>
    </row>
    <row r="2262" spans="5:14" x14ac:dyDescent="0.25">
      <c r="E2262" s="9"/>
      <c r="F2262" s="11" t="s">
        <v>7</v>
      </c>
      <c r="G2262" s="13">
        <v>43896</v>
      </c>
      <c r="H2262" s="12">
        <v>4497</v>
      </c>
      <c r="I2262" s="12">
        <v>517</v>
      </c>
      <c r="J2262" s="12">
        <v>3980</v>
      </c>
      <c r="K2262" s="12">
        <v>2310</v>
      </c>
      <c r="L2262" s="12">
        <v>1670</v>
      </c>
      <c r="M2262" s="14">
        <v>0.11496553257727374</v>
      </c>
      <c r="N2262" s="14">
        <v>0.41959798994974873</v>
      </c>
    </row>
    <row r="2263" spans="5:14" x14ac:dyDescent="0.25">
      <c r="E2263" s="9"/>
      <c r="F2263" s="11" t="s">
        <v>7</v>
      </c>
      <c r="G2263" s="13">
        <v>43897</v>
      </c>
      <c r="H2263" s="12">
        <v>3848</v>
      </c>
      <c r="I2263" s="12">
        <v>427</v>
      </c>
      <c r="J2263" s="12">
        <v>3421</v>
      </c>
      <c r="K2263" s="12">
        <v>2388</v>
      </c>
      <c r="L2263" s="12">
        <v>1033</v>
      </c>
      <c r="M2263" s="14">
        <v>0.11096673596673597</v>
      </c>
      <c r="N2263" s="14">
        <v>0.3019584916691026</v>
      </c>
    </row>
    <row r="2264" spans="5:14" x14ac:dyDescent="0.25">
      <c r="E2264" s="9"/>
      <c r="F2264" s="11" t="s">
        <v>7</v>
      </c>
      <c r="G2264" s="13">
        <v>43898</v>
      </c>
      <c r="H2264" s="12">
        <v>4931</v>
      </c>
      <c r="I2264" s="12">
        <v>546</v>
      </c>
      <c r="J2264" s="12">
        <v>4385</v>
      </c>
      <c r="K2264" s="12">
        <v>1841</v>
      </c>
      <c r="L2264" s="12">
        <v>2544</v>
      </c>
      <c r="M2264" s="14">
        <v>0.11072804704928006</v>
      </c>
      <c r="N2264" s="14">
        <v>0.58015963511972635</v>
      </c>
    </row>
    <row r="2265" spans="5:14" x14ac:dyDescent="0.25">
      <c r="E2265" s="9"/>
      <c r="F2265" s="11" t="s">
        <v>7</v>
      </c>
      <c r="G2265" s="13">
        <v>43899</v>
      </c>
      <c r="H2265" s="12">
        <v>4708</v>
      </c>
      <c r="I2265" s="12">
        <v>409</v>
      </c>
      <c r="J2265" s="12">
        <v>4299</v>
      </c>
      <c r="K2265" s="12">
        <v>2141</v>
      </c>
      <c r="L2265" s="12">
        <v>2158</v>
      </c>
      <c r="M2265" s="14">
        <v>8.6873406966864908E-2</v>
      </c>
      <c r="N2265" s="14">
        <v>0.50197720400093049</v>
      </c>
    </row>
    <row r="2266" spans="5:14" x14ac:dyDescent="0.25">
      <c r="E2266" s="9"/>
      <c r="F2266" s="11" t="s">
        <v>7</v>
      </c>
      <c r="G2266" s="13">
        <v>43900</v>
      </c>
      <c r="H2266" s="12">
        <v>3617</v>
      </c>
      <c r="I2266" s="12">
        <v>464</v>
      </c>
      <c r="J2266" s="12">
        <v>3153</v>
      </c>
      <c r="K2266" s="12">
        <v>1786</v>
      </c>
      <c r="L2266" s="12">
        <v>1367</v>
      </c>
      <c r="M2266" s="14">
        <v>0.12828310754769146</v>
      </c>
      <c r="N2266" s="14">
        <v>0.43355534411671426</v>
      </c>
    </row>
    <row r="2267" spans="5:14" x14ac:dyDescent="0.25">
      <c r="E2267" s="9"/>
      <c r="F2267" s="11" t="s">
        <v>7</v>
      </c>
      <c r="G2267" s="13">
        <v>43901</v>
      </c>
      <c r="H2267" s="12">
        <v>5306</v>
      </c>
      <c r="I2267" s="12">
        <v>481</v>
      </c>
      <c r="J2267" s="12">
        <v>4825</v>
      </c>
      <c r="K2267" s="12">
        <v>1876</v>
      </c>
      <c r="L2267" s="12">
        <v>2949</v>
      </c>
      <c r="M2267" s="14">
        <v>9.0652091971353183E-2</v>
      </c>
      <c r="N2267" s="14">
        <v>0.61119170984455962</v>
      </c>
    </row>
    <row r="2268" spans="5:14" x14ac:dyDescent="0.25">
      <c r="E2268" s="9"/>
      <c r="F2268" s="11" t="s">
        <v>7</v>
      </c>
      <c r="G2268" s="13">
        <v>43902</v>
      </c>
      <c r="H2268" s="12">
        <v>3392</v>
      </c>
      <c r="I2268" s="12">
        <v>461</v>
      </c>
      <c r="J2268" s="12">
        <v>2931</v>
      </c>
      <c r="K2268" s="12">
        <v>2712</v>
      </c>
      <c r="L2268" s="12">
        <v>219</v>
      </c>
      <c r="M2268" s="14">
        <v>0.13590801886792453</v>
      </c>
      <c r="N2268" s="14">
        <v>7.4718526100307062E-2</v>
      </c>
    </row>
    <row r="2269" spans="5:14" x14ac:dyDescent="0.25">
      <c r="E2269" s="9"/>
      <c r="F2269" s="11" t="s">
        <v>7</v>
      </c>
      <c r="G2269" s="13">
        <v>43903</v>
      </c>
      <c r="H2269" s="12">
        <v>3567</v>
      </c>
      <c r="I2269" s="12">
        <v>594</v>
      </c>
      <c r="J2269" s="12">
        <v>2973</v>
      </c>
      <c r="K2269" s="12">
        <v>1970</v>
      </c>
      <c r="L2269" s="12">
        <v>1003</v>
      </c>
      <c r="M2269" s="14">
        <v>0.16652649285113541</v>
      </c>
      <c r="N2269" s="14">
        <v>0.33736966027581566</v>
      </c>
    </row>
    <row r="2270" spans="5:14" x14ac:dyDescent="0.25">
      <c r="E2270" s="9"/>
      <c r="F2270" s="11" t="s">
        <v>7</v>
      </c>
      <c r="G2270" s="13">
        <v>43904</v>
      </c>
      <c r="H2270" s="12">
        <v>3372</v>
      </c>
      <c r="I2270" s="12">
        <v>442</v>
      </c>
      <c r="J2270" s="12">
        <v>2930</v>
      </c>
      <c r="K2270" s="12">
        <v>2334</v>
      </c>
      <c r="L2270" s="12">
        <v>596</v>
      </c>
      <c r="M2270" s="14">
        <v>0.13107947805456702</v>
      </c>
      <c r="N2270" s="14">
        <v>0.20341296928327646</v>
      </c>
    </row>
    <row r="2271" spans="5:14" x14ac:dyDescent="0.25">
      <c r="E2271" s="9"/>
      <c r="F2271" s="11" t="s">
        <v>7</v>
      </c>
      <c r="G2271" s="13">
        <v>43905</v>
      </c>
      <c r="H2271" s="12">
        <v>5091</v>
      </c>
      <c r="I2271" s="12">
        <v>519</v>
      </c>
      <c r="J2271" s="12">
        <v>4572</v>
      </c>
      <c r="K2271" s="12">
        <v>2712</v>
      </c>
      <c r="L2271" s="12">
        <v>1860</v>
      </c>
      <c r="M2271" s="14">
        <v>0.10194460813199764</v>
      </c>
      <c r="N2271" s="14">
        <v>0.40682414698162728</v>
      </c>
    </row>
    <row r="2272" spans="5:14" x14ac:dyDescent="0.25">
      <c r="E2272" s="9"/>
      <c r="F2272" s="11" t="s">
        <v>7</v>
      </c>
      <c r="G2272" s="13">
        <v>43906</v>
      </c>
      <c r="H2272" s="12">
        <v>3512</v>
      </c>
      <c r="I2272" s="12">
        <v>469</v>
      </c>
      <c r="J2272" s="12">
        <v>3043</v>
      </c>
      <c r="K2272" s="12">
        <v>2295</v>
      </c>
      <c r="L2272" s="12">
        <v>748</v>
      </c>
      <c r="M2272" s="14">
        <v>0.13354214123006833</v>
      </c>
      <c r="N2272" s="14">
        <v>0.24581005586592178</v>
      </c>
    </row>
    <row r="2273" spans="5:14" x14ac:dyDescent="0.25">
      <c r="E2273" s="9"/>
      <c r="F2273" s="11" t="s">
        <v>7</v>
      </c>
      <c r="G2273" s="13">
        <v>43907</v>
      </c>
      <c r="H2273" s="12">
        <v>3095</v>
      </c>
      <c r="I2273" s="12">
        <v>597</v>
      </c>
      <c r="J2273" s="12">
        <v>2498</v>
      </c>
      <c r="K2273" s="12">
        <v>2389</v>
      </c>
      <c r="L2273" s="12">
        <v>109</v>
      </c>
      <c r="M2273" s="14">
        <v>0.19289176090468499</v>
      </c>
      <c r="N2273" s="14">
        <v>4.3634907926341074E-2</v>
      </c>
    </row>
    <row r="2274" spans="5:14" x14ac:dyDescent="0.25">
      <c r="E2274" s="9"/>
      <c r="F2274" s="11" t="s">
        <v>7</v>
      </c>
      <c r="G2274" s="13">
        <v>43908</v>
      </c>
      <c r="H2274" s="12">
        <v>3140</v>
      </c>
      <c r="I2274" s="12">
        <v>587</v>
      </c>
      <c r="J2274" s="12">
        <v>2553</v>
      </c>
      <c r="K2274" s="12">
        <v>2545</v>
      </c>
      <c r="L2274" s="12">
        <v>8</v>
      </c>
      <c r="M2274" s="14">
        <v>0.18694267515923566</v>
      </c>
      <c r="N2274" s="14">
        <v>3.1335683509596552E-3</v>
      </c>
    </row>
    <row r="2275" spans="5:14" x14ac:dyDescent="0.25">
      <c r="E2275" s="9"/>
      <c r="F2275" s="11" t="s">
        <v>7</v>
      </c>
      <c r="G2275" s="13">
        <v>43909</v>
      </c>
      <c r="H2275" s="12">
        <v>3992</v>
      </c>
      <c r="I2275" s="12">
        <v>342</v>
      </c>
      <c r="J2275" s="12">
        <v>3650</v>
      </c>
      <c r="K2275" s="12">
        <v>2244</v>
      </c>
      <c r="L2275" s="12">
        <v>1406</v>
      </c>
      <c r="M2275" s="14">
        <v>8.5671342685370744E-2</v>
      </c>
      <c r="N2275" s="14">
        <v>0.3852054794520548</v>
      </c>
    </row>
    <row r="2276" spans="5:14" x14ac:dyDescent="0.25">
      <c r="E2276" s="9"/>
      <c r="F2276" s="11" t="s">
        <v>7</v>
      </c>
      <c r="G2276" s="13">
        <v>43910</v>
      </c>
      <c r="H2276" s="12">
        <v>4121</v>
      </c>
      <c r="I2276" s="12">
        <v>570</v>
      </c>
      <c r="J2276" s="12">
        <v>3551</v>
      </c>
      <c r="K2276" s="12">
        <v>1833</v>
      </c>
      <c r="L2276" s="12">
        <v>1718</v>
      </c>
      <c r="M2276" s="14">
        <v>0.13831594273234651</v>
      </c>
      <c r="N2276" s="14">
        <v>0.48380737820332304</v>
      </c>
    </row>
    <row r="2277" spans="5:14" x14ac:dyDescent="0.25">
      <c r="E2277" s="9"/>
      <c r="F2277" s="11" t="s">
        <v>7</v>
      </c>
      <c r="G2277" s="13">
        <v>43911</v>
      </c>
      <c r="H2277" s="12">
        <v>5120</v>
      </c>
      <c r="I2277" s="12">
        <v>426</v>
      </c>
      <c r="J2277" s="12">
        <v>4694</v>
      </c>
      <c r="K2277" s="12">
        <v>1691</v>
      </c>
      <c r="L2277" s="12">
        <v>3003</v>
      </c>
      <c r="M2277" s="14">
        <v>8.3203125000000003E-2</v>
      </c>
      <c r="N2277" s="14">
        <v>0.63975287601193009</v>
      </c>
    </row>
    <row r="2278" spans="5:14" x14ac:dyDescent="0.25">
      <c r="E2278" s="9"/>
      <c r="F2278" s="11" t="s">
        <v>7</v>
      </c>
      <c r="G2278" s="13">
        <v>43912</v>
      </c>
      <c r="H2278" s="12">
        <v>5782</v>
      </c>
      <c r="I2278" s="12">
        <v>524</v>
      </c>
      <c r="J2278" s="12">
        <v>5258</v>
      </c>
      <c r="K2278" s="12">
        <v>2694</v>
      </c>
      <c r="L2278" s="12">
        <v>2564</v>
      </c>
      <c r="M2278" s="14">
        <v>9.0626080940850923E-2</v>
      </c>
      <c r="N2278" s="14">
        <v>0.4876378851274249</v>
      </c>
    </row>
    <row r="2279" spans="5:14" x14ac:dyDescent="0.25">
      <c r="E2279" s="9"/>
      <c r="F2279" s="11" t="s">
        <v>7</v>
      </c>
      <c r="G2279" s="13">
        <v>43913</v>
      </c>
      <c r="H2279" s="12">
        <v>5330</v>
      </c>
      <c r="I2279" s="12">
        <v>392</v>
      </c>
      <c r="J2279" s="12">
        <v>4938</v>
      </c>
      <c r="K2279" s="12">
        <v>2421</v>
      </c>
      <c r="L2279" s="12">
        <v>2517</v>
      </c>
      <c r="M2279" s="14">
        <v>7.3545966228893062E-2</v>
      </c>
      <c r="N2279" s="14">
        <v>0.50972053462940459</v>
      </c>
    </row>
    <row r="2280" spans="5:14" x14ac:dyDescent="0.25">
      <c r="E2280" s="9"/>
      <c r="F2280" s="11" t="s">
        <v>7</v>
      </c>
      <c r="G2280" s="13">
        <v>43914</v>
      </c>
      <c r="H2280" s="12">
        <v>5692</v>
      </c>
      <c r="I2280" s="12">
        <v>308</v>
      </c>
      <c r="J2280" s="12">
        <v>5384</v>
      </c>
      <c r="K2280" s="12">
        <v>2224</v>
      </c>
      <c r="L2280" s="12">
        <v>3160</v>
      </c>
      <c r="M2280" s="14">
        <v>5.4111033028812365E-2</v>
      </c>
      <c r="N2280" s="14">
        <v>0.58692421991084698</v>
      </c>
    </row>
    <row r="2281" spans="5:14" x14ac:dyDescent="0.25">
      <c r="E2281" s="9"/>
      <c r="F2281" s="11" t="s">
        <v>7</v>
      </c>
      <c r="G2281" s="13">
        <v>43915</v>
      </c>
      <c r="H2281" s="12">
        <v>5364</v>
      </c>
      <c r="I2281" s="12">
        <v>470</v>
      </c>
      <c r="J2281" s="12">
        <v>4894</v>
      </c>
      <c r="K2281" s="12">
        <v>1814</v>
      </c>
      <c r="L2281" s="12">
        <v>3080</v>
      </c>
      <c r="M2281" s="14">
        <v>8.7621178225205071E-2</v>
      </c>
      <c r="N2281" s="14">
        <v>0.62934205149162237</v>
      </c>
    </row>
    <row r="2282" spans="5:14" x14ac:dyDescent="0.25">
      <c r="E2282" s="9"/>
      <c r="F2282" s="11" t="s">
        <v>7</v>
      </c>
      <c r="G2282" s="13">
        <v>43916</v>
      </c>
      <c r="H2282" s="12">
        <v>4751</v>
      </c>
      <c r="I2282" s="12">
        <v>526</v>
      </c>
      <c r="J2282" s="12">
        <v>4225</v>
      </c>
      <c r="K2282" s="12">
        <v>1646</v>
      </c>
      <c r="L2282" s="12">
        <v>2579</v>
      </c>
      <c r="M2282" s="14">
        <v>0.11071353399284362</v>
      </c>
      <c r="N2282" s="14">
        <v>0.61041420118343193</v>
      </c>
    </row>
    <row r="2283" spans="5:14" x14ac:dyDescent="0.25">
      <c r="E2283" s="9"/>
      <c r="F2283" s="11" t="s">
        <v>7</v>
      </c>
      <c r="G2283" s="13">
        <v>43917</v>
      </c>
      <c r="H2283" s="12">
        <v>3401</v>
      </c>
      <c r="I2283" s="12">
        <v>599</v>
      </c>
      <c r="J2283" s="12">
        <v>2802</v>
      </c>
      <c r="K2283" s="12">
        <v>1716</v>
      </c>
      <c r="L2283" s="12">
        <v>1086</v>
      </c>
      <c r="M2283" s="14">
        <v>0.17612466921493677</v>
      </c>
      <c r="N2283" s="14">
        <v>0.38758029978586722</v>
      </c>
    </row>
    <row r="2284" spans="5:14" x14ac:dyDescent="0.25">
      <c r="E2284" s="9"/>
      <c r="F2284" s="11" t="s">
        <v>7</v>
      </c>
      <c r="G2284" s="13">
        <v>43918</v>
      </c>
      <c r="H2284" s="12">
        <v>4963</v>
      </c>
      <c r="I2284" s="12">
        <v>306</v>
      </c>
      <c r="J2284" s="12">
        <v>4657</v>
      </c>
      <c r="K2284" s="12">
        <v>2248</v>
      </c>
      <c r="L2284" s="12">
        <v>2409</v>
      </c>
      <c r="M2284" s="14">
        <v>6.1656256296594804E-2</v>
      </c>
      <c r="N2284" s="14">
        <v>0.51728580631307708</v>
      </c>
    </row>
    <row r="2285" spans="5:14" x14ac:dyDescent="0.25">
      <c r="E2285" s="9"/>
      <c r="F2285" s="11" t="s">
        <v>7</v>
      </c>
      <c r="G2285" s="13">
        <v>43919</v>
      </c>
      <c r="H2285" s="12">
        <v>4746</v>
      </c>
      <c r="I2285" s="12">
        <v>318</v>
      </c>
      <c r="J2285" s="12">
        <v>4428</v>
      </c>
      <c r="K2285" s="12">
        <v>2621</v>
      </c>
      <c r="L2285" s="12">
        <v>1807</v>
      </c>
      <c r="M2285" s="14">
        <v>6.7003792667509485E-2</v>
      </c>
      <c r="N2285" s="14">
        <v>0.40808491418247517</v>
      </c>
    </row>
    <row r="2286" spans="5:14" x14ac:dyDescent="0.25">
      <c r="E2286" s="9"/>
      <c r="F2286" s="11" t="s">
        <v>7</v>
      </c>
      <c r="G2286" s="13">
        <v>43920</v>
      </c>
      <c r="H2286" s="12">
        <v>4047</v>
      </c>
      <c r="I2286" s="12">
        <v>310</v>
      </c>
      <c r="J2286" s="12">
        <v>3737</v>
      </c>
      <c r="K2286" s="12">
        <v>2708</v>
      </c>
      <c r="L2286" s="12">
        <v>1029</v>
      </c>
      <c r="M2286" s="14">
        <v>7.6599950580677048E-2</v>
      </c>
      <c r="N2286" s="14">
        <v>0.27535456248327533</v>
      </c>
    </row>
    <row r="2287" spans="5:14" x14ac:dyDescent="0.25">
      <c r="E2287" s="9"/>
      <c r="F2287" s="11" t="s">
        <v>7</v>
      </c>
      <c r="G2287" s="13">
        <v>43921</v>
      </c>
      <c r="H2287" s="12">
        <v>3903</v>
      </c>
      <c r="I2287" s="12">
        <v>504</v>
      </c>
      <c r="J2287" s="12">
        <v>3399</v>
      </c>
      <c r="K2287" s="12">
        <v>2106</v>
      </c>
      <c r="L2287" s="12">
        <v>1293</v>
      </c>
      <c r="M2287" s="14">
        <v>0.12913143735588009</v>
      </c>
      <c r="N2287" s="14">
        <v>0.38040600176522504</v>
      </c>
    </row>
    <row r="2288" spans="5:14" x14ac:dyDescent="0.25">
      <c r="H2288"/>
    </row>
    <row r="2289" spans="8:8" x14ac:dyDescent="0.25">
      <c r="H2289"/>
    </row>
    <row r="2290" spans="8:8" x14ac:dyDescent="0.25">
      <c r="H2290"/>
    </row>
    <row r="2291" spans="8:8" x14ac:dyDescent="0.25">
      <c r="H2291"/>
    </row>
    <row r="2292" spans="8:8" x14ac:dyDescent="0.25">
      <c r="H2292"/>
    </row>
    <row r="2293" spans="8:8" x14ac:dyDescent="0.25">
      <c r="H2293"/>
    </row>
    <row r="2294" spans="8:8" x14ac:dyDescent="0.25">
      <c r="H2294"/>
    </row>
    <row r="2295" spans="8:8" x14ac:dyDescent="0.25">
      <c r="H2295"/>
    </row>
    <row r="2296" spans="8:8" x14ac:dyDescent="0.25">
      <c r="H2296"/>
    </row>
    <row r="2297" spans="8:8" x14ac:dyDescent="0.25">
      <c r="H2297"/>
    </row>
    <row r="2298" spans="8:8" x14ac:dyDescent="0.25">
      <c r="H2298"/>
    </row>
    <row r="2299" spans="8:8" x14ac:dyDescent="0.25">
      <c r="H2299"/>
    </row>
    <row r="2300" spans="8:8" x14ac:dyDescent="0.25">
      <c r="H2300"/>
    </row>
    <row r="2301" spans="8:8" x14ac:dyDescent="0.25">
      <c r="H2301"/>
    </row>
    <row r="2302" spans="8:8" x14ac:dyDescent="0.25">
      <c r="H2302"/>
    </row>
  </sheetData>
  <conditionalFormatting pivot="1" sqref="H8:H2287">
    <cfRule type="dataBar" priority="2">
      <dataBar>
        <cfvo type="min"/>
        <cfvo type="max"/>
        <color theme="8" tint="-0.249977111117893"/>
      </dataBar>
      <extLst>
        <ext xmlns:x14="http://schemas.microsoft.com/office/spreadsheetml/2009/9/main" uri="{B025F937-C7B1-47D3-B67F-A62EFF666E3E}">
          <x14:id>{26A8E08C-933F-4532-B469-8963FCAE390F}</x14:id>
        </ext>
      </extLst>
    </cfRule>
  </conditionalFormatting>
  <conditionalFormatting pivot="1" sqref="J8:J2287">
    <cfRule type="dataBar" priority="1">
      <dataBar>
        <cfvo type="min"/>
        <cfvo type="max"/>
        <color theme="8" tint="-0.249977111117893"/>
      </dataBar>
      <extLst>
        <ext xmlns:x14="http://schemas.microsoft.com/office/spreadsheetml/2009/9/main" uri="{B025F937-C7B1-47D3-B67F-A62EFF666E3E}">
          <x14:id>{C54A0A4F-8947-4BA2-9AB1-195A60346F43}</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6A8E08C-933F-4532-B469-8963FCAE390F}">
            <x14:dataBar minLength="0" maxLength="100">
              <x14:cfvo type="autoMin"/>
              <x14:cfvo type="autoMax"/>
              <x14:negativeFillColor rgb="FFFF0000"/>
              <x14:axisColor rgb="FF000000"/>
            </x14:dataBar>
          </x14:cfRule>
          <xm:sqref>H8:H2287</xm:sqref>
        </x14:conditionalFormatting>
        <x14:conditionalFormatting xmlns:xm="http://schemas.microsoft.com/office/excel/2006/main" pivot="1">
          <x14:cfRule type="dataBar" id="{C54A0A4F-8947-4BA2-9AB1-195A60346F43}">
            <x14:dataBar minLength="0" maxLength="100">
              <x14:cfvo type="autoMin"/>
              <x14:cfvo type="autoMax"/>
              <x14:negativeFillColor rgb="FFFF0000"/>
              <x14:axisColor rgb="FF000000"/>
            </x14:dataBar>
          </x14:cfRule>
          <xm:sqref>J8:J2287</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22FF-DE44-45E8-BFD8-7F7B4C4AA4C1}">
  <dimension ref="A1:L34"/>
  <sheetViews>
    <sheetView showGridLines="0" zoomScale="145" zoomScaleNormal="145" workbookViewId="0">
      <selection activeCell="F40" sqref="F40"/>
    </sheetView>
  </sheetViews>
  <sheetFormatPr defaultRowHeight="15" x14ac:dyDescent="0.25"/>
  <cols>
    <col min="1" max="1" width="11.7109375" bestFit="1" customWidth="1"/>
    <col min="2" max="2" width="17.85546875" customWidth="1"/>
    <col min="3" max="3" width="15.42578125" bestFit="1" customWidth="1"/>
    <col min="4" max="4" width="16" bestFit="1" customWidth="1"/>
    <col min="5" max="5" width="18.42578125" customWidth="1"/>
    <col min="6" max="6" width="19.5703125" customWidth="1"/>
    <col min="7" max="7" width="17" bestFit="1" customWidth="1"/>
    <col min="8" max="8" width="21.140625" bestFit="1" customWidth="1"/>
    <col min="11" max="11" width="10.7109375" bestFit="1" customWidth="1"/>
    <col min="12" max="12" width="14.5703125" bestFit="1" customWidth="1"/>
  </cols>
  <sheetData>
    <row r="1" spans="1:12" x14ac:dyDescent="0.25">
      <c r="B1" s="3" t="s">
        <v>8</v>
      </c>
      <c r="C1" s="3" t="s">
        <v>9</v>
      </c>
      <c r="D1" s="3" t="s">
        <v>10</v>
      </c>
      <c r="E1" s="4" t="s">
        <v>11</v>
      </c>
      <c r="F1" s="3" t="s">
        <v>12</v>
      </c>
      <c r="G1" s="3" t="s">
        <v>13</v>
      </c>
      <c r="H1" s="3" t="s">
        <v>14</v>
      </c>
      <c r="K1" t="str">
        <f>G1</f>
        <v xml:space="preserve"> Discount%</v>
      </c>
      <c r="L1" t="str">
        <f>H1</f>
        <v xml:space="preserve"> Gross Margin%</v>
      </c>
    </row>
    <row r="2" spans="1:12" x14ac:dyDescent="0.25">
      <c r="B2" s="4">
        <v>10290908</v>
      </c>
      <c r="C2" s="4">
        <v>1023111</v>
      </c>
      <c r="D2" s="4">
        <v>9267797</v>
      </c>
      <c r="E2" s="4">
        <v>5152264</v>
      </c>
      <c r="F2" s="4">
        <v>4115533</v>
      </c>
      <c r="G2" s="5">
        <v>9.9418923966670389E-2</v>
      </c>
      <c r="H2" s="5">
        <v>0.44406809946311943</v>
      </c>
      <c r="K2" s="7">
        <f>G2</f>
        <v>9.9418923966670389E-2</v>
      </c>
      <c r="L2" s="7">
        <f>H2</f>
        <v>0.44406809946311943</v>
      </c>
    </row>
    <row r="3" spans="1:12" x14ac:dyDescent="0.25">
      <c r="K3" s="2">
        <f>100%-K2</f>
        <v>0.9005810760333296</v>
      </c>
      <c r="L3" s="2">
        <f>100%-L2</f>
        <v>0.55593190053688057</v>
      </c>
    </row>
    <row r="4" spans="1:12" x14ac:dyDescent="0.25">
      <c r="K4" s="8">
        <f>100%</f>
        <v>1</v>
      </c>
      <c r="L4" s="8">
        <f>100%</f>
        <v>1</v>
      </c>
    </row>
    <row r="6" spans="1:12" x14ac:dyDescent="0.25">
      <c r="A6" s="6" t="s">
        <v>15</v>
      </c>
      <c r="B6" s="3" t="s">
        <v>8</v>
      </c>
      <c r="C6" s="3" t="s">
        <v>9</v>
      </c>
      <c r="D6" s="3" t="s">
        <v>10</v>
      </c>
      <c r="E6" s="4" t="s">
        <v>11</v>
      </c>
      <c r="F6" s="3" t="s">
        <v>12</v>
      </c>
      <c r="G6" s="3" t="s">
        <v>13</v>
      </c>
      <c r="H6" s="3" t="s">
        <v>14</v>
      </c>
    </row>
    <row r="7" spans="1:12" x14ac:dyDescent="0.25">
      <c r="A7" s="3" t="s">
        <v>16</v>
      </c>
      <c r="B7" s="4">
        <v>1403539</v>
      </c>
      <c r="C7" s="4">
        <v>138842</v>
      </c>
      <c r="D7" s="4">
        <v>1264697</v>
      </c>
      <c r="E7" s="4">
        <v>705801</v>
      </c>
      <c r="F7" s="4">
        <v>558896</v>
      </c>
      <c r="G7" s="5">
        <v>9.892279445031453E-2</v>
      </c>
      <c r="H7" s="5">
        <v>0.44192087116518819</v>
      </c>
    </row>
    <row r="8" spans="1:12" x14ac:dyDescent="0.25">
      <c r="A8" s="3" t="s">
        <v>17</v>
      </c>
      <c r="B8" s="4">
        <v>1288847</v>
      </c>
      <c r="C8" s="4">
        <v>127468</v>
      </c>
      <c r="D8" s="4">
        <v>1161379</v>
      </c>
      <c r="E8" s="4">
        <v>647769</v>
      </c>
      <c r="F8" s="4">
        <v>513610</v>
      </c>
      <c r="G8" s="5">
        <v>9.8900800482912249E-2</v>
      </c>
      <c r="H8" s="5">
        <v>0.44224150772486848</v>
      </c>
    </row>
    <row r="9" spans="1:12" x14ac:dyDescent="0.25">
      <c r="A9" s="3" t="s">
        <v>18</v>
      </c>
      <c r="B9" s="4">
        <v>1394010</v>
      </c>
      <c r="C9" s="4">
        <v>137365</v>
      </c>
      <c r="D9" s="4">
        <v>1256645</v>
      </c>
      <c r="E9" s="4">
        <v>706732</v>
      </c>
      <c r="F9" s="4">
        <v>549913</v>
      </c>
      <c r="G9" s="5">
        <v>9.8539465283606284E-2</v>
      </c>
      <c r="H9" s="5">
        <v>0.43760409662235555</v>
      </c>
    </row>
    <row r="10" spans="1:12" x14ac:dyDescent="0.25">
      <c r="A10" s="3" t="s">
        <v>19</v>
      </c>
      <c r="B10" s="4">
        <v>671405</v>
      </c>
      <c r="C10" s="4">
        <v>67795</v>
      </c>
      <c r="D10" s="4">
        <v>603610</v>
      </c>
      <c r="E10" s="4">
        <v>329695</v>
      </c>
      <c r="F10" s="4">
        <v>273915</v>
      </c>
      <c r="G10" s="5">
        <v>0.10097482145649794</v>
      </c>
      <c r="H10" s="5">
        <v>0.45379466874306257</v>
      </c>
    </row>
    <row r="11" spans="1:12" x14ac:dyDescent="0.25">
      <c r="A11" s="3" t="s">
        <v>20</v>
      </c>
      <c r="B11" s="4">
        <v>702475</v>
      </c>
      <c r="C11" s="4">
        <v>68105</v>
      </c>
      <c r="D11" s="4">
        <v>634370</v>
      </c>
      <c r="E11" s="4">
        <v>356676</v>
      </c>
      <c r="F11" s="4">
        <v>277694</v>
      </c>
      <c r="G11" s="5">
        <v>9.6950069397487459E-2</v>
      </c>
      <c r="H11" s="5">
        <v>0.43774768668127434</v>
      </c>
    </row>
    <row r="12" spans="1:12" x14ac:dyDescent="0.25">
      <c r="A12" s="3" t="s">
        <v>21</v>
      </c>
      <c r="B12" s="4">
        <v>675589</v>
      </c>
      <c r="C12" s="4">
        <v>69581</v>
      </c>
      <c r="D12" s="4">
        <v>606008</v>
      </c>
      <c r="E12" s="4">
        <v>338593</v>
      </c>
      <c r="F12" s="4">
        <v>267415</v>
      </c>
      <c r="G12" s="5">
        <v>0.10299309195383584</v>
      </c>
      <c r="H12" s="5">
        <v>0.44127305250095711</v>
      </c>
    </row>
    <row r="13" spans="1:12" x14ac:dyDescent="0.25">
      <c r="A13" s="3" t="s">
        <v>22</v>
      </c>
      <c r="B13" s="4">
        <v>705540</v>
      </c>
      <c r="C13" s="4">
        <v>69352</v>
      </c>
      <c r="D13" s="4">
        <v>636188</v>
      </c>
      <c r="E13" s="4">
        <v>340046</v>
      </c>
      <c r="F13" s="4">
        <v>296142</v>
      </c>
      <c r="G13" s="5">
        <v>9.8296340391756665E-2</v>
      </c>
      <c r="H13" s="5">
        <v>0.46549447647550724</v>
      </c>
    </row>
    <row r="14" spans="1:12" x14ac:dyDescent="0.25">
      <c r="A14" s="3" t="s">
        <v>23</v>
      </c>
      <c r="B14" s="4">
        <v>699151</v>
      </c>
      <c r="C14" s="4">
        <v>69375</v>
      </c>
      <c r="D14" s="4">
        <v>629776</v>
      </c>
      <c r="E14" s="4">
        <v>353813</v>
      </c>
      <c r="F14" s="4">
        <v>275963</v>
      </c>
      <c r="G14" s="5">
        <v>9.9227491629133052E-2</v>
      </c>
      <c r="H14" s="5">
        <v>0.43819230964660449</v>
      </c>
    </row>
    <row r="15" spans="1:12" x14ac:dyDescent="0.25">
      <c r="A15" s="3" t="s">
        <v>24</v>
      </c>
      <c r="B15" s="4">
        <v>678248</v>
      </c>
      <c r="C15" s="4">
        <v>66827</v>
      </c>
      <c r="D15" s="4">
        <v>611421</v>
      </c>
      <c r="E15" s="4">
        <v>334421</v>
      </c>
      <c r="F15" s="4">
        <v>277000</v>
      </c>
      <c r="G15" s="5">
        <v>9.852885670138356E-2</v>
      </c>
      <c r="H15" s="5">
        <v>0.4530429932894029</v>
      </c>
    </row>
    <row r="16" spans="1:12" x14ac:dyDescent="0.25">
      <c r="A16" s="3" t="s">
        <v>25</v>
      </c>
      <c r="B16" s="4">
        <v>686497</v>
      </c>
      <c r="C16" s="4">
        <v>70024</v>
      </c>
      <c r="D16" s="4">
        <v>616473</v>
      </c>
      <c r="E16" s="4">
        <v>342129</v>
      </c>
      <c r="F16" s="4">
        <v>274344</v>
      </c>
      <c r="G16" s="5">
        <v>0.10200190241180952</v>
      </c>
      <c r="H16" s="5">
        <v>0.44502192310125505</v>
      </c>
    </row>
    <row r="17" spans="1:8" x14ac:dyDescent="0.25">
      <c r="A17" s="3" t="s">
        <v>26</v>
      </c>
      <c r="B17" s="4">
        <v>681421</v>
      </c>
      <c r="C17" s="4">
        <v>67652</v>
      </c>
      <c r="D17" s="4">
        <v>613769</v>
      </c>
      <c r="E17" s="4">
        <v>335693</v>
      </c>
      <c r="F17" s="4">
        <v>278076</v>
      </c>
      <c r="G17" s="5">
        <v>9.928076768987161E-2</v>
      </c>
      <c r="H17" s="5">
        <v>0.45306296016905384</v>
      </c>
    </row>
    <row r="18" spans="1:8" x14ac:dyDescent="0.25">
      <c r="A18" s="3" t="s">
        <v>27</v>
      </c>
      <c r="B18" s="4">
        <v>704186</v>
      </c>
      <c r="C18" s="4">
        <v>70725</v>
      </c>
      <c r="D18" s="4">
        <v>633461</v>
      </c>
      <c r="E18" s="4">
        <v>360896</v>
      </c>
      <c r="F18" s="4">
        <v>272565</v>
      </c>
      <c r="G18" s="5">
        <v>0.10043511231407611</v>
      </c>
      <c r="H18" s="5">
        <v>0.4302790542748488</v>
      </c>
    </row>
    <row r="22" spans="1:8" x14ac:dyDescent="0.25">
      <c r="A22" s="6" t="s">
        <v>15</v>
      </c>
      <c r="B22" s="3" t="s">
        <v>28</v>
      </c>
      <c r="D22" s="6" t="s">
        <v>15</v>
      </c>
      <c r="E22" s="3" t="s">
        <v>29</v>
      </c>
    </row>
    <row r="23" spans="1:8" x14ac:dyDescent="0.25">
      <c r="A23" s="3" t="s">
        <v>16</v>
      </c>
      <c r="B23" s="5">
        <v>0.44192087116518819</v>
      </c>
      <c r="D23" s="3" t="s">
        <v>3</v>
      </c>
      <c r="E23" s="4">
        <v>1845894</v>
      </c>
    </row>
    <row r="24" spans="1:8" x14ac:dyDescent="0.25">
      <c r="A24" s="3" t="s">
        <v>17</v>
      </c>
      <c r="B24" s="5">
        <v>0.44224150772486848</v>
      </c>
      <c r="D24" s="3" t="s">
        <v>4</v>
      </c>
      <c r="E24" s="4">
        <v>1850320</v>
      </c>
    </row>
    <row r="25" spans="1:8" x14ac:dyDescent="0.25">
      <c r="A25" s="3" t="s">
        <v>18</v>
      </c>
      <c r="B25" s="5">
        <v>0.43760409662235555</v>
      </c>
      <c r="D25" s="3" t="s">
        <v>5</v>
      </c>
      <c r="E25" s="4">
        <v>1880128</v>
      </c>
    </row>
    <row r="26" spans="1:8" x14ac:dyDescent="0.25">
      <c r="A26" s="3" t="s">
        <v>19</v>
      </c>
      <c r="B26" s="5">
        <v>0.45379466874306257</v>
      </c>
      <c r="D26" s="3" t="s">
        <v>6</v>
      </c>
      <c r="E26" s="4">
        <v>1838371</v>
      </c>
    </row>
    <row r="27" spans="1:8" x14ac:dyDescent="0.25">
      <c r="A27" s="3" t="s">
        <v>20</v>
      </c>
      <c r="B27" s="5">
        <v>0.43774768668127434</v>
      </c>
      <c r="D27" s="3" t="s">
        <v>7</v>
      </c>
      <c r="E27" s="4">
        <v>1853084</v>
      </c>
    </row>
    <row r="28" spans="1:8" x14ac:dyDescent="0.25">
      <c r="A28" s="3" t="s">
        <v>21</v>
      </c>
      <c r="B28" s="5">
        <v>0.44127305250095711</v>
      </c>
    </row>
    <row r="29" spans="1:8" x14ac:dyDescent="0.25">
      <c r="A29" s="3" t="s">
        <v>22</v>
      </c>
      <c r="B29" s="5">
        <v>0.46549447647550724</v>
      </c>
    </row>
    <row r="30" spans="1:8" x14ac:dyDescent="0.25">
      <c r="A30" s="3" t="s">
        <v>23</v>
      </c>
      <c r="B30" s="5">
        <v>0.43819230964660449</v>
      </c>
    </row>
    <row r="31" spans="1:8" x14ac:dyDescent="0.25">
      <c r="A31" s="3" t="s">
        <v>24</v>
      </c>
      <c r="B31" s="5">
        <v>0.4530429932894029</v>
      </c>
    </row>
    <row r="32" spans="1:8" x14ac:dyDescent="0.25">
      <c r="A32" s="3" t="s">
        <v>25</v>
      </c>
      <c r="B32" s="5">
        <v>0.44502192310125505</v>
      </c>
    </row>
    <row r="33" spans="1:2" x14ac:dyDescent="0.25">
      <c r="A33" s="3" t="s">
        <v>26</v>
      </c>
      <c r="B33" s="5">
        <v>0.45306296016905384</v>
      </c>
    </row>
    <row r="34" spans="1:2" x14ac:dyDescent="0.25">
      <c r="A34" s="3" t="s">
        <v>27</v>
      </c>
      <c r="B34" s="5">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BE3312E9-E161-418F-8FA7-74D7C905C99F}">
          <x14:colorSeries rgb="FF5687C2"/>
          <x14:colorNegative rgb="FFFFB620"/>
          <x14:colorAxis rgb="FF000000"/>
          <x14:colorMarkers rgb="FFD70077"/>
          <x14:colorFirst rgb="FF777777"/>
          <x14:colorLast rgb="FF359CEB"/>
          <x14:colorHigh rgb="FF56BE79"/>
          <x14:colorLow rgb="FFFF5055"/>
          <x14:sparklines>
            <x14:sparkline>
              <xm:f>Support!B7:B18</xm:f>
              <xm:sqref>B3</xm:sqref>
            </x14:sparkline>
            <x14:sparkline>
              <xm:f>Support!C7:C18</xm:f>
              <xm:sqref>C3</xm:sqref>
            </x14:sparkline>
            <x14:sparkline>
              <xm:f>Support!D7:D18</xm:f>
              <xm:sqref>D3</xm:sqref>
            </x14:sparkline>
            <x14:sparkline>
              <xm:f>Support!E7:E18</xm:f>
              <xm:sqref>E3</xm:sqref>
            </x14:sparkline>
            <x14:sparkline>
              <xm:f>Support!F7:F18</xm:f>
              <xm:sqref>F3</xm:sqref>
            </x14:sparkline>
            <x14:sparkline>
              <xm:f>Support!G7:G18</xm:f>
              <xm:sqref>G3</xm:sqref>
            </x14:sparkline>
            <x14:sparkline>
              <xm:f>Support!H7:H18</xm:f>
              <xm:sqref>H3</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5 2 e a b 9 - 1 6 f 7 - 4 5 c 5 - 8 4 4 6 - 0 1 4 0 8 6 7 1 6 1 b 9 "   x m l n s = " h t t p : / / s c h e m a s . m i c r o s o f t . c o m / D a t a M a s h u p " > A A A A A I w F A A B Q S w M E F A A C A A g A O 4 H m 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O 4 H m 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B 5 l R O 7 3 X Y h g I A A N o I A A A T A B w A R m 9 y b X V s Y X M v U 2 V j d G l v b j E u b S C i G A A o o B Q A A A A A A A A A A A A A A A A A A A A A A A A A A A C V V N 9 r 2 z A Q f g / k f x D q i w N e q M P Y S + n D y N o t j K Z d E x g j h K H Y a u L V l o o k j 5 T g / 7 0 n y f F P e V 7 z Y u X u d N / 3 n e 5 O 0 l D F n K G V / Q Z X 4 9 F 4 J A 9 E 0 A h d 4 A f B / 4 A D z d A X o g h G 1 y i h a j x C 8 F v x T I Q U L L c 8 i a i Y 3 s Y J l d 7 N M a T J d J 4 J Q Z n 6 y c X z j v N n b 3 L a L E l K r 7 G N / f 1 A 1 A F v 8 8 2 c M w V x 2 9 O l P i d Z y o L t x L f 5 L / A j T f l f o H G v D l Q g 6 5 e a w 5 r s E j p d 0 Q S o F W b P 0 v F P u M i J 8 y r R 5 y i C N P N M K p 5 W 9 8 F q L 3 t 9 U D 7 C W p X V 7 i N K w g O y A k t l p Q R f i Y x O K s y b 4 w t h G r b K U C J b n z m X D B o c W 8 A n r K u n r Y U B L x Q 1 U d 9 j F u n v t x i u M 5 y / J 3 a g 0 E F f p Z 3 a / B Z u 7 q j E c B F 6 i F R i T v p g U L 4 K L i V a E W g 6 4 4 9 l y D N 4 d j j P u V S 2 F P 8 d X K 8 F A x 1 R t 9 2 s w 1 G E Q n 9 V g D U l K c 5 r O e c H w v Y Q u X 5 9 o V X C t S B M P n G R 2 p z a K b 0 u A Z 2 5 0 K E g B E V w N u I M T G F U 9 K i M s a n U z m H 4 O t X J b U U q 6 V 2 n q U X b U d O x Y J I K B d w e I U U U s 7 1 7 m B p y o R 4 m + j w / y y z d w b Y w N j 0 9 E k Y H X U 5 a q N 3 e d L y H d l T v 0 S U H P W m h e 1 Z B 8 O 9 d U N s C S 6 p s T c v 5 N F o 2 t W p v P 2 z O t d 3 2 d l P Q 3 0 5 N Y q a d O q C V q d F e 9 a u z P k 0 t H u V Q 3 B G x j 1 m p q E Q A P e Z x 3 F 0 c D L Z x k 1 R D j 7 P 3 W m y G e / A X J W K 4 / 4 x S E 1 o o 1 K M 0 1 Q Z v o 4 + g D y 2 Y + v S x 1 X Y l z B 3 s d + h a P d p O s C Y f A K t d q E M a s 7 Z W u O X k O m B / Z A S + P Q J d 5 A D 5 f K c O W 9 j u n 4 Y l t 3 p k 1 t + r H Z b 6 e Z t c z L / e J T h 7 7 x a c u d d g P h m P Y u Z G u H o D U E s B A i 0 A F A A C A A g A O 4 H m V A p U c G m k A A A A 9 w A A A B I A A A A A A A A A A A A A A A A A A A A A A E N v b m Z p Z y 9 Q Y W N r Y W d l L n h t b F B L A Q I t A B Q A A g A I A D u B 5 l Q P y u m r p A A A A O k A A A A T A A A A A A A A A A A A A A A A A P A A A A B b Q 2 9 u d G V u d F 9 U e X B l c 1 0 u e G 1 s U E s B A i 0 A F A A C A A g A O 4 H m V E 7 v d d i G A g A A 2 g g A A B M A A A A A A A A A A A A A A A A A 4 Q 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g A A A A A A A A o 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C U y M D I l M j B E Y X R h P C 9 J d G V t U G F 0 a D 4 8 L 0 l 0 Z W 1 M b 2 N h d G l v b j 4 8 U 3 R h Y m x l R W 5 0 c m l l c z 4 8 R W 5 0 c n k g V H l w Z T 0 i R m l s b G V k Q 2 9 t c G x l d G V S Z X N 1 b H R U b 1 d v c m t z a G V l d C I g V m F s d W U 9 I m w w I i A v P j x F b n R y e S B U e X B l P S J G a W x s R W 5 h Y m x l Z C I g V m F s d W U 9 I m w w I i A v P j x F b n R y e S B U e X B l P S J B Z G R l Z F R v R G F 0 Y U 1 v Z G V s I i B W Y W x 1 Z T 0 i b D A i I C 8 + P E V u d H J 5 I F R 5 c G U 9 I k Z p b G x D b 3 V u d C I g V m F s d W U 9 I m w y M j g w I i A v P j x F b n R y e S B U e X B l P S J J c 1 B y a X Z h d G U i I F Z h b H V l P S J s M C I g L z 4 8 R W 5 0 c n k g V H l w Z T 0 i T G 9 h Z G V k V G 9 B b m F s e X N p c 1 N l c n Z p Y 2 V z I i B W Y W x 1 Z T 0 i b D A i I C 8 + P E V u d H J 5 I F R 5 c G U 9 I k Z p b G x F c n J v c k N v Z G U i I F Z h b H V l P S J z V W 5 r b m 9 3 b i I g L z 4 8 R W 5 0 c n k g V H l w Z T 0 i R m l s b E V y c m 9 y Q 2 9 1 b n Q i I F Z h b H V l P S J s M C I g L z 4 8 R W 5 0 c n k g V H l w Z T 0 i R m l s b F R v R G F 0 Y U 1 v Z G V s R W 5 h Y m x l Z C I g V m F s d W U 9 I m w w I i A v P j x F b n R y e S B U e X B l P S J G a W x s T 2 J q Z W N 0 V H l w Z S I g V m F s d W U 9 I n N Q a X Z v d F R h Y m x l I i A v P j x F b n R y e S B U e X B l P S J R d W V y e U l E I i B W Y W x 1 Z T 0 i c z I 1 N T F k Z W Z k L T I 5 Z W Y t N G Y 5 Z C 1 h N j c y L W Q 3 O D B l Y z c x N T l j N y I g L z 4 8 R W 5 0 c n k g V H l w Z T 0 i U G l 2 b 3 R P Y m p l Y 3 R O Y W 1 l I i B W Y W x 1 Z T 0 i c 1 N 1 c H B v c n Q h U G l 2 b 3 R U Y W J s Z T Q i I C 8 + P E V u d H J 5 I F R 5 c G U 9 I k Z p b G x D b 2 x 1 b W 5 O Y W 1 l c y I g V m F s d W U 9 I n N b J n F 1 b 3 Q 7 V G V h b S Z x d W 9 0 O y w m c X V v d D t E Y X R l J n F 1 b 3 Q 7 L C Z x d W 9 0 O 0 d y b 3 N z I F N h b G V z J n F 1 b 3 Q 7 L C Z x d W 9 0 O 0 R p c 2 N v d W 5 0 J n F 1 b 3 Q 7 L C Z x d W 9 0 O 0 N v c 3 Q m c X V v d D s s J n F 1 b 3 Q 7 T m V 0 I F N h b G V z J n F 1 b 3 Q 7 L C Z x d W 9 0 O 0 d y b 3 N z I E 1 h c m d p b i Z x d W 9 0 O y w m c X V v d D t Z Z W F y J n F 1 b 3 Q 7 L C Z x d W 9 0 O 0 1 v b n R o J n F 1 b 3 Q 7 L C Z x d W 9 0 O 1 F 1 Y X J 0 Z X I m c X V v d D t d I i A v P j x F b n R y e S B U e X B l P S J G a W x s U 3 R h d H V z I i B W Y W x 1 Z T 0 i c 0 N v b X B s Z X R l I i A v P j x F b n R y e S B U e X B l P S J G a W x s T G F z d F V w Z G F 0 Z W Q i I F Z h b H V l P S J k M j A y M i 0 w N y 0 w N l Q x M D o z O T o 1 N C 4 4 M z c 0 O T Y 2 W i I g L z 4 8 R W 5 0 c n k g V H l w Z T 0 i R m l s b E N v b H V t b l R 5 c G V z I i B W Y W x 1 Z T 0 i c 0 J n a 1 J F U k V S R V F N R 0 F 3 P T 0 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U m V s Y X R p b 2 5 z a G l w S W 5 m b 0 N v b n R h a W 5 l c i I g V m F s d W U 9 I n N 7 J n F 1 b 3 Q 7 Y 2 9 s d W 1 u Q 2 9 1 b n Q m c X V v d D s 6 M T A s J n F 1 b 3 Q 7 a 2 V 5 Q 2 9 s d W 1 u T m F t Z X M m c X V v d D s 6 W 1 0 s J n F 1 b 3 Q 7 c X V l c n l S Z W x h d G l v b n N o a X B z J n F 1 b 3 Q 7 O l t d L C Z x d W 9 0 O 2 N v b H V t b k l k Z W 5 0 a X R p Z X M m c X V v d D s 6 W y Z x d W 9 0 O 1 N l Y 3 R p b 2 4 x L 1 B y b 2 p l Y 3 Q g M i B E Y X R h L 0 N o Y W 5 n Z W Q g V H l w Z S 5 7 V G V h b S w w f S Z x d W 9 0 O y w m c X V v d D t T Z W N 0 a W 9 u M S 9 Q c m 9 q Z W N 0 I D I g R G F 0 Y S 9 D a G F u Z 2 V k I F R 5 c G U y L n t E Y X R l L D F 9 J n F 1 b 3 Q 7 L C Z x d W 9 0 O 1 N l Y 3 R p b 2 4 x L 1 B y b 2 p l Y 3 Q g M i B E Y X R h L 0 N o Y W 5 n Z W Q g V H l w Z S 5 7 R 3 J v c 3 M g U 2 F s Z X M s M n 0 m c X V v d D s s J n F 1 b 3 Q 7 U 2 V j d G l v b j E v U H J v a m V j d C A y I E R h d G E v Q 2 h h b m d l Z C B U e X B l L n t E a X N j b 3 V u d C w z f S Z x d W 9 0 O y w m c X V v d D t T Z W N 0 a W 9 u M S 9 Q c m 9 q Z W N 0 I D I g R G F 0 Y S 9 D a G F u Z 2 V k I F R 5 c G U u e 0 N v c 3 Q s N H 0 m c X V v d D s s J n F 1 b 3 Q 7 U 2 V j d G l v b j E v U H J v a m V j d C A y I E R h d G E v Q 2 h h b m d l Z C B U e X B l M S 5 7 T m V 0 I F N h b G V z L D V 9 J n F 1 b 3 Q 7 L C Z x d W 9 0 O 1 N l Y 3 R p b 2 4 x L 1 B y b 2 p l Y 3 Q g M i B E Y X R h L 0 N o Y W 5 n Z W Q g V H l w Z T E u e 0 d y b 3 N z I E 1 h c m d p b i w 2 f S Z x d W 9 0 O y w m c X V v d D t T Z W N 0 a W 9 u M S 9 Q c m 9 q Z W N 0 I D I g R G F 0 Y S 9 J b n N l c n R l Z C B Z Z W F y L n t Z Z W F y L D d 9 J n F 1 b 3 Q 7 L C Z x d W 9 0 O 1 N l Y 3 R p b 2 4 x L 1 B y b 2 p l Y 3 Q g M i B E Y X R h L 0 l u c 2 V y d G V k I E 1 v b n R o I E 5 h b W U u e 0 1 v b n R o I E 5 h b W U s O H 0 m c X V v d D s s J n F 1 b 3 Q 7 U 2 V j d G l v b j E v U H J v a m V j d C A y I E R h d G E v S W 5 z Z X J 0 Z W Q g U X V h c n R l c i 5 7 U X V h c n R l c i w 5 f S Z x d W 9 0 O 1 0 s J n F 1 b 3 Q 7 Q 2 9 s d W 1 u Q 2 9 1 b n Q m c X V v d D s 6 M T A s J n F 1 b 3 Q 7 S 2 V 5 Q 2 9 s d W 1 u T m F t Z X M m c X V v d D s 6 W 1 0 s J n F 1 b 3 Q 7 Q 2 9 s d W 1 u S W R l b n R p d G l l c y Z x d W 9 0 O z p b J n F 1 b 3 Q 7 U 2 V j d G l v b j E v U H J v a m V j d C A y I E R h d G E v Q 2 h h b m d l Z C B U e X B l L n t U Z W F t L D B 9 J n F 1 b 3 Q 7 L C Z x d W 9 0 O 1 N l Y 3 R p b 2 4 x L 1 B y b 2 p l Y 3 Q g M i B E Y X R h L 0 N o Y W 5 n Z W Q g V H l w Z T I u e 0 R h d G U s M X 0 m c X V v d D s s J n F 1 b 3 Q 7 U 2 V j d G l v b j E v U H J v a m V j d C A y I E R h d G E v Q 2 h h b m d l Z C B U e X B l L n t H c m 9 z c y B T Y W x l c y w y f S Z x d W 9 0 O y w m c X V v d D t T Z W N 0 a W 9 u M S 9 Q c m 9 q Z W N 0 I D I g R G F 0 Y S 9 D a G F u Z 2 V k I F R 5 c G U u e 0 R p c 2 N v d W 5 0 L D N 9 J n F 1 b 3 Q 7 L C Z x d W 9 0 O 1 N l Y 3 R p b 2 4 x L 1 B y b 2 p l Y 3 Q g M i B E Y X R h L 0 N o Y W 5 n Z W Q g V H l w Z S 5 7 Q 2 9 z d C w 0 f S Z x d W 9 0 O y w m c X V v d D t T Z W N 0 a W 9 u M S 9 Q c m 9 q Z W N 0 I D I g R G F 0 Y S 9 D a G F u Z 2 V k I F R 5 c G U x L n t O Z X Q g U 2 F s Z X M s N X 0 m c X V v d D s s J n F 1 b 3 Q 7 U 2 V j d G l v b j E v U H J v a m V j d C A y I E R h d G E v Q 2 h h b m d l Z C B U e X B l M S 5 7 R 3 J v c 3 M g T W F y Z 2 l u L D Z 9 J n F 1 b 3 Q 7 L C Z x d W 9 0 O 1 N l Y 3 R p b 2 4 x L 1 B y b 2 p l Y 3 Q g M i B E Y X R h L 0 l u c 2 V y d G V k I F l l Y X I u e 1 l l Y X I s N 3 0 m c X V v d D s s J n F 1 b 3 Q 7 U 2 V j d G l v b j E v U H J v a m V j d C A y I E R h d G E v S W 5 z Z X J 0 Z W Q g T W 9 u d G g g T m F t Z S 5 7 T W 9 u d G g g T m F t Z S w 4 f S Z x d W 9 0 O y w m c X V v d D t T Z W N 0 a W 9 u M S 9 Q c m 9 q Z W N 0 I D I g R G F 0 Y S 9 J b n N l c n R l Z C B R d W F y d G V y L n t R d W F y d G V y L D l 9 J n F 1 b 3 Q 7 X S w m c X V v d D t S Z W x h d G l v b n N o a X B J b m Z v J n F 1 b 3 Q 7 O l t d f S I g L z 4 8 L 1 N 0 Y W J s Z U V u d H J p Z X M + P C 9 J d G V t P j x J d G V t P j x J d G V t T G 9 j Y X R p b 2 4 + P E l 0 Z W 1 U e X B l P k Z v c m 1 1 b G E 8 L 0 l 0 Z W 1 U e X B l P j x J d G V t U G F 0 a D 5 T Z W N 0 a W 9 u M S 9 Q c m 9 q Z W N 0 J T I w M i U y M E R h d G E v U 2 9 1 c m N l P C 9 J d G V t U G F 0 a D 4 8 L 0 l 0 Z W 1 M b 2 N h d G l v b j 4 8 U 3 R h Y m x l R W 5 0 c m l l c y A v P j w v S X R l b T 4 8 S X R l b T 4 8 S X R l b U x v Y 2 F 0 a W 9 u P j x J d G V t V H l w Z T 5 G b 3 J t d W x h P C 9 J d G V t V H l w Z T 4 8 S X R l b V B h d G g + U 2 V j d G l v b j E v U H J v a m V j d C U y M D I l M j B E Y X R h L 1 J l b W 9 2 Z W Q l M j B P d G h l c i U y M E N v b H V t b n M 8 L 0 l 0 Z W 1 Q Y X R o P j w v S X R l b U x v Y 2 F 0 a W 9 u P j x T d G F i b G V F b n R y a W V z I C 8 + P C 9 J d G V t P j x J d G V t P j x J d G V t T G 9 j Y X R p b 2 4 + P E l 0 Z W 1 U e X B l P k Z v c m 1 1 b G E 8 L 0 l 0 Z W 1 U e X B l P j x J d G V t U G F 0 a D 5 T Z W N 0 a W 9 u M S 9 Q c m 9 q Z W N 0 J T I w M i U y M E R h d G E v Q W R k Z W Q l M j B D d X N 0 b 2 0 8 L 0 l 0 Z W 1 Q Y X R o P j w v S X R l b U x v Y 2 F 0 a W 9 u P j x T d G F i b G V F b n R y a W V z I C 8 + P C 9 J d G V t P j x J d G V t P j x J d G V t T G 9 j Y X R p b 2 4 + P E l 0 Z W 1 U e X B l P k Z v c m 1 1 b G E 8 L 0 l 0 Z W 1 U e X B l P j x J d G V t U G F 0 a D 5 T Z W N 0 a W 9 u M S 9 Q c m 9 q Z W N 0 J T I w M i U y M E R h d G E v R X h w Y W 5 k Z W Q l M j B G a W x l J T I w R G F 0 Y T w v S X R l b V B h d G g + P C 9 J d G V t T G 9 j Y X R p b 2 4 + P F N 0 Y W J s Z U V u d H J p Z X M g L z 4 8 L 0 l 0 Z W 0 + P E l 0 Z W 0 + P E l 0 Z W 1 M b 2 N h d G l v b j 4 8 S X R l b V R 5 c G U + R m 9 y b X V s Y T w v S X R l b V R 5 c G U + P E l 0 Z W 1 Q Y X R o P l N l Y 3 R p b 2 4 x L 1 B y b 2 p l Y 3 Q l M j A y J T I w R G F 0 Y S 9 S Z W 1 v d m V k J T I w T 3 R o Z X I l M j B D b 2 x 1 b W 5 z M T w v S X R l b V B h d G g + P C 9 J d G V t T G 9 j Y X R p b 2 4 + P F N 0 Y W J s Z U V u d H J p Z X M g L z 4 8 L 0 l 0 Z W 0 + P E l 0 Z W 0 + P E l 0 Z W 1 M b 2 N h d G l v b j 4 8 S X R l b V R 5 c G U + R m 9 y b X V s Y T w v S X R l b V R 5 c G U + P E l 0 Z W 1 Q Y X R o P l N l Y 3 R p b 2 4 x L 1 B y b 2 p l Y 3 Q l M j A y J T I w R G F 0 Y S 9 F e H B h b m R l Z C U y M E R h d G E 8 L 0 l 0 Z W 1 Q Y X R o P j w v S X R l b U x v Y 2 F 0 a W 9 u P j x T d G F i b G V F b n R y a W V z I C 8 + P C 9 J d G V t P j x J d G V t P j x J d G V t T G 9 j Y X R p b 2 4 + P E l 0 Z W 1 U e X B l P k Z v c m 1 1 b G E 8 L 0 l 0 Z W 1 U e X B l P j x J d G V t U G F 0 a D 5 T Z W N 0 a W 9 u M S 9 Q c m 9 q Z W N 0 J T I w M i U y M E R h d G E v U m V u Y W 1 l Z C U y M E N v b H V t b n M 8 L 0 l 0 Z W 1 Q Y X R o P j w v S X R l b U x v Y 2 F 0 a W 9 u P j x T d G F i b G V F b n R y a W V z I C 8 + P C 9 J d G V t P j x J d G V t P j x J d G V t T G 9 j Y X R p b 2 4 + P E l 0 Z W 1 U e X B l P k Z v c m 1 1 b G E 8 L 0 l 0 Z W 1 U e X B l P j x J d G V t U G F 0 a D 5 T Z W N 0 a W 9 u M S 9 Q c m 9 q Z W N 0 J T I w M i U y M E R h d G E v Q 2 h h b m d l Z C U y M F R 5 c G U 8 L 0 l 0 Z W 1 Q Y X R o P j w v S X R l b U x v Y 2 F 0 a W 9 u P j x T d G F i b G V F b n R y a W V z I C 8 + P C 9 J d G V t P j x J d G V t P j x J d G V t T G 9 j Y X R p b 2 4 + P E l 0 Z W 1 U e X B l P k Z v c m 1 1 b G E 8 L 0 l 0 Z W 1 U e X B l P j x J d G V t U G F 0 a D 5 T Z W N 0 a W 9 u M S 9 Q c m 9 q Z W N 0 J T I w M i U y M E R h d G E v S W 5 z Z X J 0 Z W Q l M j B S b 3 V u Z G l u Z z w v S X R l b V B h d G g + P C 9 J d G V t T G 9 j Y X R p b 2 4 + P F N 0 Y W J s Z U V u d H J p Z X M g L z 4 8 L 0 l 0 Z W 0 + P E l 0 Z W 0 + P E l 0 Z W 1 M b 2 N h d G l v b j 4 8 S X R l b V R 5 c G U + R m 9 y b X V s Y T w v S X R l b V R 5 c G U + P E l 0 Z W 1 Q Y X R o P l N l Y 3 R p b 2 4 x L 1 B y b 2 p l Y 3 Q l M j A y J T I w R G F 0 Y S 9 S Z W 1 v d m V k J T I w Q 2 9 s d W 1 u c z w v S X R l b V B h d G g + P C 9 J d G V t T G 9 j Y X R p b 2 4 + P F N 0 Y W J s Z U V u d H J p Z X M g L z 4 8 L 0 l 0 Z W 0 + P E l 0 Z W 0 + P E l 0 Z W 1 M b 2 N h d G l v b j 4 8 S X R l b V R 5 c G U + R m 9 y b X V s Y T w v S X R l b V R 5 c G U + P E l 0 Z W 1 Q Y X R o P l N l Y 3 R p b 2 4 x L 1 B y b 2 p l Y 3 Q l M j A y J T I w R G F 0 Y S 9 B Z G R l Z C U y M E N 1 c 3 R v b T E 8 L 0 l 0 Z W 1 Q Y X R o P j w v S X R l b U x v Y 2 F 0 a W 9 u P j x T d G F i b G V F b n R y a W V z I C 8 + P C 9 J d G V t P j x J d G V t P j x J d G V t T G 9 j Y X R p b 2 4 + P E l 0 Z W 1 U e X B l P k Z v c m 1 1 b G E 8 L 0 l 0 Z W 1 U e X B l P j x J d G V t U G F 0 a D 5 T Z W N 0 a W 9 u M S 9 Q c m 9 q Z W N 0 J T I w M i U y M E R h d G E v U m V u Y W 1 l Z C U y M E N v b H V t b n M x P C 9 J d G V t U G F 0 a D 4 8 L 0 l 0 Z W 1 M b 2 N h d G l v b j 4 8 U 3 R h Y m x l R W 5 0 c m l l c y A v P j w v S X R l b T 4 8 S X R l b T 4 8 S X R l b U x v Y 2 F 0 a W 9 u P j x J d G V t V H l w Z T 5 G b 3 J t d W x h P C 9 J d G V t V H l w Z T 4 8 S X R l b V B h d G g + U 2 V j d G l v b j E v U H J v a m V j d C U y M D I l M j B E Y X R h L 0 F k Z G V k J T I w Q 3 V z d G 9 t M j w v S X R l b V B h d G g + P C 9 J d G V t T G 9 j Y X R p b 2 4 + P F N 0 Y W J s Z U V u d H J p Z X M g L z 4 8 L 0 l 0 Z W 0 + P E l 0 Z W 0 + P E l 0 Z W 1 M b 2 N h d G l v b j 4 8 S X R l b V R 5 c G U + R m 9 y b X V s Y T w v S X R l b V R 5 c G U + P E l 0 Z W 1 Q Y X R o P l N l Y 3 R p b 2 4 x L 1 B y b 2 p l Y 3 Q l M j A y J T I w R G F 0 Y S 9 D a G F u Z 2 V k J T I w V H l w Z T E 8 L 0 l 0 Z W 1 Q Y X R o P j w v S X R l b U x v Y 2 F 0 a W 9 u P j x T d G F i b G V F b n R y a W V z I C 8 + P C 9 J d G V t P j x J d G V t P j x J d G V t T G 9 j Y X R p b 2 4 + P E l 0 Z W 1 U e X B l P k Z v c m 1 1 b G E 8 L 0 l 0 Z W 1 U e X B l P j x J d G V t U G F 0 a D 5 T Z W N 0 a W 9 u M S 9 Q c m 9 q Z W N 0 J T I w M i U y M E R h d G E v S W 5 z Z X J 0 Z W Q l M j B Z Z W F y P C 9 J d G V t U G F 0 a D 4 8 L 0 l 0 Z W 1 M b 2 N h d G l v b j 4 8 U 3 R h Y m x l R W 5 0 c m l l c y A v P j w v S X R l b T 4 8 S X R l b T 4 8 S X R l b U x v Y 2 F 0 a W 9 u P j x J d G V t V H l w Z T 5 G b 3 J t d W x h P C 9 J d G V t V H l w Z T 4 8 S X R l b V B h d G g + U 2 V j d G l v b j E v U H J v a m V j d C U y M D I l M j B E Y X R h L 0 l u c 2 V y d G V k J T I w T W 9 u d G g l M j B O Y W 1 l P C 9 J d G V t U G F 0 a D 4 8 L 0 l 0 Z W 1 M b 2 N h d G l v b j 4 8 U 3 R h Y m x l R W 5 0 c m l l c y A v P j w v S X R l b T 4 8 S X R l b T 4 8 S X R l b U x v Y 2 F 0 a W 9 u P j x J d G V t V H l w Z T 5 G b 3 J t d W x h P C 9 J d G V t V H l w Z T 4 8 S X R l b V B h d G g + U 2 V j d G l v b j E v U H J v a m V j d C U y M D I l M j B E Y X R h L 0 l u c 2 V y d G V k J T I w U X V h c n R l c j w v S X R l b V B h d G g + P C 9 J d G V t T G 9 j Y X R p b 2 4 + P F N 0 Y W J s Z U V u d H J p Z X M g L z 4 8 L 0 l 0 Z W 0 + P E l 0 Z W 0 + P E l 0 Z W 1 M b 2 N h d G l v b j 4 8 S X R l b V R 5 c G U + R m 9 y b X V s Y T w v S X R l b V R 5 c G U + P E l 0 Z W 1 Q Y X R o P l N l Y 3 R p b 2 4 x L 1 B y b 2 p l Y 3 Q l M j A y J T I w R G F 0 Y S 9 S Z W 5 h b W V k J T I w Q 2 9 s d W 1 u c z I 8 L 0 l 0 Z W 1 Q Y X R o P j w v S X R l b U x v Y 2 F 0 a W 9 u P j x T d G F i b G V F b n R y a W V z I C 8 + P C 9 J d G V t P j x J d G V t P j x J d G V t T G 9 j Y X R p b 2 4 + P E l 0 Z W 1 U e X B l P k Z v c m 1 1 b G E 8 L 0 l 0 Z W 1 U e X B l P j x J d G V t U G F 0 a D 5 T Z W N 0 a W 9 u M S 9 Q c m 9 q Z W N 0 J T I w M i U y M E R h d G E v Q 2 h h b m d l Z C U y M F R 5 c G U y P C 9 J d G V t U G F 0 a D 4 8 L 0 l 0 Z W 1 M b 2 N h d G l v b j 4 8 U 3 R h Y m x l R W 5 0 c m l l c y A v P j w v S X R l b T 4 8 L 0 l 0 Z W 1 z P j w v T G 9 j Y W x Q Y W N r Y W d l T W V 0 Y W R h d G F G a W x l P h Y A A A B Q S w U G A A A A A A A A A A A A A A A A A A A A A A A A J g E A A A E A A A D Q j J 3 f A R X R E Y x 6 A M B P w p f r A Q A A A D O 6 x j D q m d V B m Z 9 m B U k g X i A A A A A A A g A A A A A A E G Y A A A A B A A A g A A A A T c p A J d + 7 4 x o U F 6 2 h L Z T B / F V s C z 9 k T z v o e j D M C j 9 1 w B E A A A A A D o A A A A A C A A A g A A A A Z K p p V h k g I 3 m D q D B F o v e 2 Q 5 V h C v 7 6 i T k z v E g K A b Y Z h N h Q A A A A W v T 7 u B H G f A e C T H Y z q r + I k m 0 B 4 l e Z z E H a h i g X e x T m l 4 5 3 K + 8 k G z H j h E 0 2 b R w r T 4 p H T B z A C 8 9 q S H z / q F r 5 2 4 R J A x d A F s T P T t n f s 3 7 n U B N N S w d A A A A A D A l z Y S W A g y V G r Y c w G B V U s l k c V k W s 2 5 L Z z + K H 7 M + 6 n a 0 / c s N + I W 3 C w J m 3 e d I a n q U E K d / n n J 4 t + 0 g z E t h F b B 5 0 L g = = < / D a t a M a s h u p > 
</file>

<file path=customXml/itemProps1.xml><?xml version="1.0" encoding="utf-8"?>
<ds:datastoreItem xmlns:ds="http://schemas.openxmlformats.org/officeDocument/2006/customXml" ds:itemID="{5202F588-BCEB-4C22-8189-0F4BE393C6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Settings</vt:lpstr>
      <vt:lpstr>Dashboard</vt:lpstr>
      <vt:lpstr>Table</vt:lpstr>
      <vt:lpstr>Support</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Sahu</dc:creator>
  <cp:lastModifiedBy>Sachin Sahu</cp:lastModifiedBy>
  <dcterms:created xsi:type="dcterms:W3CDTF">2022-04-15T14:36:10Z</dcterms:created>
  <dcterms:modified xsi:type="dcterms:W3CDTF">2022-07-07T03:01:38Z</dcterms:modified>
</cp:coreProperties>
</file>