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13_ncr:1_{B074D26A-E933-44DD-ADE8-88DFCE12FCB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ike_buyers" sheetId="1" r:id="rId1"/>
    <sheet name="bike_buyers W" sheetId="2" r:id="rId2"/>
    <sheet name="Pivot Table" sheetId="4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'bike_buyers W'!$A$1:$N$1001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<sst xmlns="http://schemas.openxmlformats.org/spreadsheetml/2006/main" count="16277" uniqueCount="51">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</sst>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Border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166" formatCode="&quot;$&quot;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</a:t>
            </a:r>
            <a:r>
              <a:rPr lang="es-CO" baseline="0"/>
              <a:t> Income Per Purchase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5-450E-93AA-AF0DBD59618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5-450E-93AA-AF0DBD59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99040"/>
        <c:axId val="554102400"/>
      </c:barChart>
      <c:catAx>
        <c:axId val="55409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4102400"/>
        <c:crosses val="autoZero"/>
        <c:auto val="1"/>
        <c:lblAlgn val="ctr"/>
        <c:lblOffset val="100"/>
        <c:noMultiLvlLbl val="0"/>
      </c:catAx>
      <c:valAx>
        <c:axId val="554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4099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0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0-4016-8029-AF7741C5E7F6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0-4016-8029-AF7741C5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56320"/>
        <c:axId val="377861760"/>
      </c:lineChart>
      <c:catAx>
        <c:axId val="17756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861760"/>
        <c:crosses val="autoZero"/>
        <c:auto val="1"/>
        <c:lblAlgn val="ctr"/>
        <c:lblOffset val="100"/>
        <c:noMultiLvlLbl val="0"/>
      </c:catAx>
      <c:valAx>
        <c:axId val="377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6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0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F-4B31-8FB8-1C09EAA5A0C2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0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F-4B31-8FB8-1C09EAA5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616432"/>
        <c:axId val="1767614032"/>
      </c:lineChart>
      <c:catAx>
        <c:axId val="176761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r>
                  <a:rPr lang="es-CO" baseline="0"/>
                  <a:t> Ranges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614032"/>
        <c:crosses val="autoZero"/>
        <c:auto val="1"/>
        <c:lblAlgn val="ctr"/>
        <c:lblOffset val="100"/>
        <c:noMultiLvlLbl val="0"/>
      </c:catAx>
      <c:valAx>
        <c:axId val="17676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6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</a:t>
            </a:r>
            <a:r>
              <a:rPr lang="es-CO" baseline="0"/>
              <a:t> Income Per Purchase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4DCC-B0DC-5421B4CC72A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8-4DCC-B0DC-5421B4CC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99040"/>
        <c:axId val="554102400"/>
      </c:barChart>
      <c:catAx>
        <c:axId val="55409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4102400"/>
        <c:crosses val="autoZero"/>
        <c:auto val="1"/>
        <c:lblAlgn val="ctr"/>
        <c:lblOffset val="100"/>
        <c:noMultiLvlLbl val="0"/>
      </c:catAx>
      <c:valAx>
        <c:axId val="554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4099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0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3-400B-9350-AE58E5965BBB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3-400B-9350-AE58E596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56320"/>
        <c:axId val="377861760"/>
      </c:lineChart>
      <c:catAx>
        <c:axId val="17756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861760"/>
        <c:crosses val="autoZero"/>
        <c:auto val="1"/>
        <c:lblAlgn val="ctr"/>
        <c:lblOffset val="100"/>
        <c:noMultiLvlLbl val="0"/>
      </c:catAx>
      <c:valAx>
        <c:axId val="377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6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0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0-4FBA-8F1B-CD90A0DD00DB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0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0-4FBA-8F1B-CD90A0DD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616432"/>
        <c:axId val="1767614032"/>
      </c:lineChart>
      <c:catAx>
        <c:axId val="176761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r>
                  <a:rPr lang="es-CO" baseline="0"/>
                  <a:t> Ranges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614032"/>
        <c:crosses val="autoZero"/>
        <c:auto val="1"/>
        <c:lblAlgn val="ctr"/>
        <c:lblOffset val="100"/>
        <c:noMultiLvlLbl val="0"/>
      </c:catAx>
      <c:valAx>
        <c:axId val="17676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6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2</xdr:row>
      <xdr:rowOff>42861</xdr:rowOff>
    </xdr:from>
    <xdr:to>
      <xdr:col>12</xdr:col>
      <xdr:colOff>9524</xdr:colOff>
      <xdr:row>16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E2541C-AA5B-F34B-31CF-6614D0437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33337</xdr:rowOff>
    </xdr:from>
    <xdr:to>
      <xdr:col>11</xdr:col>
      <xdr:colOff>9525</xdr:colOff>
      <xdr:row>34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78687B-7D79-78F5-8A3E-6F1CD16A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166687</xdr:rowOff>
    </xdr:from>
    <xdr:to>
      <xdr:col>11</xdr:col>
      <xdr:colOff>0</xdr:colOff>
      <xdr:row>52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19E2A3-7729-D17A-9566-5145D1B7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</xdr:row>
      <xdr:rowOff>9525</xdr:rowOff>
    </xdr:from>
    <xdr:to>
      <xdr:col>9</xdr:col>
      <xdr:colOff>0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B13766-5367-4AB4-B95D-C85A9DBE7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752474</xdr:colOff>
      <xdr:row>20</xdr:row>
      <xdr:rowOff>9525</xdr:rowOff>
    </xdr:from>
    <xdr:to>
      <xdr:col>14</xdr:col>
      <xdr:colOff>761999</xdr:colOff>
      <xdr:row>34</xdr:row>
      <xdr:rowOff>20925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BFAC7D-B32C-4162-B95A-10A75FE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6</xdr:row>
      <xdr:rowOff>9525</xdr:rowOff>
    </xdr:from>
    <xdr:to>
      <xdr:col>15</xdr:col>
      <xdr:colOff>0</xdr:colOff>
      <xdr:row>20</xdr:row>
      <xdr:rowOff>1875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C686C9-5435-408B-A1E1-67F0B9488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2</xdr:col>
      <xdr:colOff>740832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3DA2E3D-40AE-CEFC-E082-5FFF2DB595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2264832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26457</xdr:colOff>
      <xdr:row>17</xdr:row>
      <xdr:rowOff>164042</xdr:rowOff>
    </xdr:from>
    <xdr:to>
      <xdr:col>2</xdr:col>
      <xdr:colOff>719666</xdr:colOff>
      <xdr:row>27</xdr:row>
      <xdr:rowOff>42333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12082CD-62F8-0202-2450-026C95F668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57" y="3402542"/>
              <a:ext cx="2217209" cy="1783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10583</xdr:colOff>
      <xdr:row>11</xdr:row>
      <xdr:rowOff>42333</xdr:rowOff>
    </xdr:from>
    <xdr:to>
      <xdr:col>2</xdr:col>
      <xdr:colOff>730250</xdr:colOff>
      <xdr:row>17</xdr:row>
      <xdr:rowOff>116417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965CA8D6-9A14-5673-3823-51B53DA53A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3" y="2137833"/>
              <a:ext cx="2243667" cy="12170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" refreshedDate="45446.825309027779" createdVersion="8" refreshedVersion="8" minRefreshableVersion="3" recordCount="1000" xr:uid="{D22C5A25-F973-40CD-A578-74E800B7A313}">
  <cacheSource type="worksheet">
    <worksheetSource ref="A1:N1001" sheet="bike_buyers W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160695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E6787-F468-413A-85DD-6EE188D1484E}" name="TablaDinámica6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7:D62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formats count="1">
    <format dxfId="2">
      <pivotArea outline="0" collapsedLevelsAreSubtotals="1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67E69-54CA-41A6-A996-B727628DCBB9}" name="TablaDinámica5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formats count="1">
    <format dxfId="3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B5F25-4094-4752-B60C-6A83E6F34AD1}" name="TablaDinámica4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1:D28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 numFmtId="1"/>
  </dataFields>
  <formats count="1">
    <format dxfId="4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A166B-1C2E-4FC1-81E7-A98C2C15EAD9}" name="TablaDinámica3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6"/>
  </dataFields>
  <formats count="1"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9645C3CD-CAB9-4401-A56A-A30F5DA960A6}" sourceName="Marital Status">
  <pivotTables>
    <pivotTable tabId="4" name="TablaDinámica5"/>
  </pivotTables>
  <data>
    <tabular pivotCacheId="121606959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EBC8776F-1ABB-42A1-A97C-BCAB4D9B198B}" sourceName="Education">
  <pivotTables>
    <pivotTable tabId="4" name="TablaDinámica3"/>
  </pivotTables>
  <data>
    <tabular pivotCacheId="121606959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E998748-51A7-48AF-AA19-7EE12A92FDAE}" sourceName="Region">
  <pivotTables>
    <pivotTable tabId="4" name="TablaDinámica3"/>
  </pivotTables>
  <data>
    <tabular pivotCacheId="121606959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E29BB8E-D933-4BD4-8F1B-91456E8F3D65}" cache="SegmentaciónDeDatos_Marital_Status" caption="Marital Status" style="SlicerStyleLight6" rowHeight="241300"/>
  <slicer name="Education" xr10:uid="{EBF87546-ABAE-4ADD-A164-6FEA709E7B4A}" cache="SegmentaciónDeDatos_Education" caption="Education" style="SlicerStyleLight6" rowHeight="241300"/>
  <slicer name="Region" xr10:uid="{FBA82875-9696-4438-BF1D-1B8063A178C1}" cache="SegmentaciónDeDatos_Region" caption="Region" style="SlicerStyleLight6" rowHeight="2413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8A4B-8E89-4800-B572-2EEC89600092}">
  <dimension ref="A1:N1001"/>
  <sheetViews>
    <sheetView topLeftCell="C1" workbookViewId="0">
      <selection activeCell="N3" sqref="N3"/>
    </sheetView>
  </sheetViews>
  <sheetFormatPr baseColWidth="10" defaultColWidth="11.85546875" defaultRowHeight="15" x14ac:dyDescent="0.25"/>
  <cols>
    <col min="1" max="1" width="6" bestFit="1" customWidth="1"/>
    <col min="2" max="2" width="15.425781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3.28515625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&lt; 31,"Adolescent",IF(L2&lt;55,"Middle Age","Old"))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&lt; 31,"Adolescent",IF(L3&lt;55,"Middle Age","Old"))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&lt; 31,"Adolescent",IF(L67&lt;55,"Middle Age","Old"))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&lt; 31,"Adolescent",IF(L131&lt;55,"Middle Age","Old"))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 &lt; 31,"Adolescent",IF(L195&lt;55,"Middle Age","Old"))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&lt; 31,"Adolescent",IF(L259&lt;55,"Middle Age","Old"))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&lt; 31,"Adolescent",IF(L323&lt;55,"Middle Age","Old"))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&lt; 31,"Adolescent",IF(L387&lt;55,"Middle Age","Old"))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&lt; 31,"Adolescent",IF(L451&lt;55,"Middle Age","Old"))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 &lt; 31,"Adolescent",IF(L515&lt;55,"Middle Age","Old"))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 &lt; 31,"Adolescent",IF(L579&lt;55,"Middle Age","Old"))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 &lt; 31,"Adolescent",IF(L643&lt;55,"Middle Age","Old"))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 &lt; 31,"Adolescent",IF(L707&lt;55,"Middle Age","Old"))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 &lt; 31,"Adolescent",IF(L771&lt;55,"Middle Age","Old"))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 &lt; 31,"Adolescent",IF(L835&lt;55,"Middle Age","Old"))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 &lt; 31,"Adolescent",IF(L899&lt;55,"Middle Age","Old"))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 &lt; 31,"Adolescent",IF(L963&lt;55,"Middle Age","Old"))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24878A4B-8E89-4800-B572-2EEC89600092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544E-256D-40CD-B251-46584E3E15FD}">
  <dimension ref="A3:D62"/>
  <sheetViews>
    <sheetView topLeftCell="A28" workbookViewId="0">
      <selection activeCell="D55" sqref="D55"/>
    </sheetView>
  </sheetViews>
  <sheetFormatPr baseColWidth="10" defaultRowHeight="15" x14ac:dyDescent="0.25"/>
  <cols>
    <col min="1" max="1" width="19.5703125" bestFit="1" customWidth="1"/>
    <col min="2" max="2" width="22.42578125" bestFit="1" customWidth="1"/>
    <col min="3" max="3" width="7.5703125" bestFit="1" customWidth="1"/>
    <col min="4" max="4" width="12.57031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5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5" t="s">
        <v>42</v>
      </c>
      <c r="B7" s="3">
        <v>54874.759152215796</v>
      </c>
      <c r="C7" s="3">
        <v>57962.577962577961</v>
      </c>
      <c r="D7" s="3">
        <v>56360</v>
      </c>
    </row>
    <row r="21" spans="1:4" x14ac:dyDescent="0.25">
      <c r="A21" s="4" t="s">
        <v>45</v>
      </c>
      <c r="B21" s="4" t="s">
        <v>44</v>
      </c>
    </row>
    <row r="22" spans="1:4" x14ac:dyDescent="0.25">
      <c r="A22" s="4" t="s">
        <v>41</v>
      </c>
      <c r="B22" t="s">
        <v>18</v>
      </c>
      <c r="C22" t="s">
        <v>15</v>
      </c>
      <c r="D22" t="s">
        <v>42</v>
      </c>
    </row>
    <row r="23" spans="1:4" x14ac:dyDescent="0.25">
      <c r="A23" s="5" t="s">
        <v>16</v>
      </c>
      <c r="B23" s="6">
        <v>166</v>
      </c>
      <c r="C23" s="6">
        <v>200</v>
      </c>
      <c r="D23" s="6">
        <v>366</v>
      </c>
    </row>
    <row r="24" spans="1:4" x14ac:dyDescent="0.25">
      <c r="A24" s="5" t="s">
        <v>26</v>
      </c>
      <c r="B24" s="6">
        <v>92</v>
      </c>
      <c r="C24" s="6">
        <v>77</v>
      </c>
      <c r="D24" s="6">
        <v>169</v>
      </c>
    </row>
    <row r="25" spans="1:4" x14ac:dyDescent="0.25">
      <c r="A25" s="5" t="s">
        <v>22</v>
      </c>
      <c r="B25" s="6">
        <v>67</v>
      </c>
      <c r="C25" s="6">
        <v>95</v>
      </c>
      <c r="D25" s="6">
        <v>162</v>
      </c>
    </row>
    <row r="26" spans="1:4" x14ac:dyDescent="0.25">
      <c r="A26" s="5" t="s">
        <v>23</v>
      </c>
      <c r="B26" s="6">
        <v>116</v>
      </c>
      <c r="C26" s="6">
        <v>76</v>
      </c>
      <c r="D26" s="6">
        <v>192</v>
      </c>
    </row>
    <row r="27" spans="1:4" x14ac:dyDescent="0.25">
      <c r="A27" s="5" t="s">
        <v>46</v>
      </c>
      <c r="B27" s="6">
        <v>78</v>
      </c>
      <c r="C27" s="6">
        <v>33</v>
      </c>
      <c r="D27" s="6">
        <v>111</v>
      </c>
    </row>
    <row r="28" spans="1:4" x14ac:dyDescent="0.25">
      <c r="A28" s="5" t="s">
        <v>42</v>
      </c>
      <c r="B28" s="6">
        <v>519</v>
      </c>
      <c r="C28" s="6">
        <v>481</v>
      </c>
      <c r="D28" s="6">
        <v>1000</v>
      </c>
    </row>
    <row r="39" spans="1:4" x14ac:dyDescent="0.25">
      <c r="A39" s="4" t="s">
        <v>45</v>
      </c>
      <c r="B39" s="4" t="s">
        <v>44</v>
      </c>
    </row>
    <row r="40" spans="1:4" x14ac:dyDescent="0.25">
      <c r="A40" s="4" t="s">
        <v>41</v>
      </c>
      <c r="B40" t="s">
        <v>18</v>
      </c>
      <c r="C40" t="s">
        <v>15</v>
      </c>
      <c r="D40" t="s">
        <v>42</v>
      </c>
    </row>
    <row r="41" spans="1:4" x14ac:dyDescent="0.25">
      <c r="A41" s="5" t="s">
        <v>47</v>
      </c>
      <c r="B41" s="6">
        <v>71</v>
      </c>
      <c r="C41" s="6">
        <v>39</v>
      </c>
      <c r="D41" s="6">
        <v>110</v>
      </c>
    </row>
    <row r="42" spans="1:4" x14ac:dyDescent="0.25">
      <c r="A42" s="5" t="s">
        <v>48</v>
      </c>
      <c r="B42" s="6">
        <v>318</v>
      </c>
      <c r="C42" s="6">
        <v>383</v>
      </c>
      <c r="D42" s="6">
        <v>701</v>
      </c>
    </row>
    <row r="43" spans="1:4" x14ac:dyDescent="0.25">
      <c r="A43" s="5" t="s">
        <v>49</v>
      </c>
      <c r="B43" s="6">
        <v>130</v>
      </c>
      <c r="C43" s="6">
        <v>59</v>
      </c>
      <c r="D43" s="6">
        <v>189</v>
      </c>
    </row>
    <row r="44" spans="1:4" x14ac:dyDescent="0.25">
      <c r="A44" s="5" t="s">
        <v>42</v>
      </c>
      <c r="B44" s="6">
        <v>519</v>
      </c>
      <c r="C44" s="6">
        <v>481</v>
      </c>
      <c r="D44" s="6">
        <v>1000</v>
      </c>
    </row>
    <row r="57" spans="1:4" x14ac:dyDescent="0.25">
      <c r="A57" s="4" t="s">
        <v>45</v>
      </c>
      <c r="B57" s="4" t="s">
        <v>44</v>
      </c>
    </row>
    <row r="58" spans="1:4" x14ac:dyDescent="0.25">
      <c r="A58" s="4" t="s">
        <v>41</v>
      </c>
      <c r="B58" t="s">
        <v>18</v>
      </c>
      <c r="C58" t="s">
        <v>15</v>
      </c>
      <c r="D58" t="s">
        <v>42</v>
      </c>
    </row>
    <row r="59" spans="1:4" x14ac:dyDescent="0.25">
      <c r="A59" s="5" t="s">
        <v>47</v>
      </c>
      <c r="B59" s="6">
        <v>71</v>
      </c>
      <c r="C59" s="6">
        <v>39</v>
      </c>
      <c r="D59" s="6">
        <v>110</v>
      </c>
    </row>
    <row r="60" spans="1:4" x14ac:dyDescent="0.25">
      <c r="A60" s="5" t="s">
        <v>48</v>
      </c>
      <c r="B60" s="6">
        <v>318</v>
      </c>
      <c r="C60" s="6">
        <v>383</v>
      </c>
      <c r="D60" s="6">
        <v>701</v>
      </c>
    </row>
    <row r="61" spans="1:4" x14ac:dyDescent="0.25">
      <c r="A61" s="5" t="s">
        <v>49</v>
      </c>
      <c r="B61" s="6">
        <v>130</v>
      </c>
      <c r="C61" s="6">
        <v>59</v>
      </c>
      <c r="D61" s="6">
        <v>189</v>
      </c>
    </row>
    <row r="62" spans="1:4" x14ac:dyDescent="0.25">
      <c r="A62" s="5" t="s">
        <v>42</v>
      </c>
      <c r="B62" s="6">
        <v>519</v>
      </c>
      <c r="C62" s="6">
        <v>481</v>
      </c>
      <c r="D62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572B-591A-4750-8795-B92C2AD66DC7}">
  <dimension ref="A1:O20"/>
  <sheetViews>
    <sheetView showGridLines="0" tabSelected="1" zoomScale="90" zoomScaleNormal="90" workbookViewId="0">
      <selection activeCell="P4" sqref="P4"/>
    </sheetView>
  </sheetViews>
  <sheetFormatPr baseColWidth="10" defaultRowHeight="15" x14ac:dyDescent="0.25"/>
  <cols>
    <col min="4" max="4" width="11.42578125" style="7"/>
    <col min="9" max="9" width="11.42578125" style="7"/>
    <col min="15" max="15" width="11.42578125" style="7"/>
  </cols>
  <sheetData>
    <row r="1" spans="1:15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20" s="7" customFormat="1" x14ac:dyDescent="0.25"/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bike_buyers W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santiagocccm@gmail.com</cp:lastModifiedBy>
  <dcterms:created xsi:type="dcterms:W3CDTF">2022-03-18T02:50:57Z</dcterms:created>
  <dcterms:modified xsi:type="dcterms:W3CDTF">2024-06-04T02:35:25Z</dcterms:modified>
</cp:coreProperties>
</file>