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宠物升级表" sheetId="1" r:id="rId1"/>
    <sheet name="宠物原型表" sheetId="2" r:id="rId2"/>
    <sheet name="宠物动态数据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<sst xmlns="http://schemas.openxmlformats.org/spreadsheetml/2006/main" count="32" uniqueCount="31">
  <si>
    <t>lv</t>
    <phoneticPr fontId="1" type="noConversion"/>
  </si>
  <si>
    <t>exp</t>
    <phoneticPr fontId="1" type="noConversion"/>
  </si>
  <si>
    <t>id</t>
    <phoneticPr fontId="1" type="noConversion"/>
  </si>
  <si>
    <t>名称</t>
    <phoneticPr fontId="1" type="noConversion"/>
  </si>
  <si>
    <t>稀有度</t>
    <phoneticPr fontId="1" type="noConversion"/>
  </si>
  <si>
    <t>攻击属性</t>
    <phoneticPr fontId="1" type="noConversion"/>
  </si>
  <si>
    <t>耐力系数</t>
    <phoneticPr fontId="1" type="noConversion"/>
  </si>
  <si>
    <t>力量系数</t>
    <phoneticPr fontId="1" type="noConversion"/>
  </si>
  <si>
    <t>决定耐力上限的调整系数</t>
    <phoneticPr fontId="1" type="noConversion"/>
  </si>
  <si>
    <t>决定力量上限的调整系数</t>
    <phoneticPr fontId="1" type="noConversion"/>
  </si>
  <si>
    <t>当前耐力</t>
    <phoneticPr fontId="1" type="noConversion"/>
  </si>
  <si>
    <t>当前力量</t>
    <phoneticPr fontId="1" type="noConversion"/>
  </si>
  <si>
    <t>当前暴怒</t>
    <phoneticPr fontId="1" type="noConversion"/>
  </si>
  <si>
    <t>当前HP</t>
    <phoneticPr fontId="1" type="noConversion"/>
  </si>
  <si>
    <t>damageMax</t>
    <phoneticPr fontId="1" type="noConversion"/>
  </si>
  <si>
    <t>damageMin</t>
    <phoneticPr fontId="1" type="noConversion"/>
  </si>
  <si>
    <t>攻击时得到最大伤害的概率</t>
    <phoneticPr fontId="1" type="noConversion"/>
  </si>
  <si>
    <t>重击率</t>
    <phoneticPr fontId="1" type="noConversion"/>
  </si>
  <si>
    <t>暴怒（重击）系数</t>
    <phoneticPr fontId="1" type="noConversion"/>
  </si>
  <si>
    <t>决定暴怒（重击）上限的调整系数</t>
    <phoneticPr fontId="1" type="noConversion"/>
  </si>
  <si>
    <t>减伤率</t>
    <phoneticPr fontId="1" type="noConversion"/>
  </si>
  <si>
    <t>降低受到的伤害%</t>
    <phoneticPr fontId="1" type="noConversion"/>
  </si>
  <si>
    <t>风、火、土或水</t>
    <phoneticPr fontId="1" type="noConversion"/>
  </si>
  <si>
    <t>决定洗技能时的概率和可能</t>
    <phoneticPr fontId="1" type="noConversion"/>
  </si>
  <si>
    <t>仓鼠</t>
    <phoneticPr fontId="1" type="noConversion"/>
  </si>
  <si>
    <t>当前武器id</t>
    <phoneticPr fontId="1" type="noConversion"/>
  </si>
  <si>
    <t>当前防具id</t>
    <phoneticPr fontId="1" type="noConversion"/>
  </si>
  <si>
    <t>当前技能id1</t>
    <phoneticPr fontId="1" type="noConversion"/>
  </si>
  <si>
    <t>当前技能id2</t>
    <phoneticPr fontId="1" type="noConversion"/>
  </si>
  <si>
    <t>宠物modelID</t>
    <phoneticPr fontId="1" type="noConversion"/>
  </si>
  <si>
    <t>宠物原型id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</si>
</sst>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5" sqref="D5"/>
    </sheetView>
  </sheetViews>
  <sheetFormatPr defaultRowHeight="13.5" x14ac:dyDescent="0.15"/>
  <cols>
    <col min="1" max="1" width="3.5" bestFit="1" customWidth="1"/>
    <col min="2" max="2" width="5.5" style="1" bestFit="1" customWidth="1"/>
  </cols>
  <sheetData>
    <row r="1" spans="1:2" x14ac:dyDescent="0.15">
      <c r="A1" t="s">
        <v>0</v>
      </c>
      <c r="B1" s="1" t="s">
        <v>1</v>
      </c>
    </row>
    <row r="2" spans="1:2" x14ac:dyDescent="0.15">
      <c r="A2">
        <v>1</v>
      </c>
      <c r="B2" s="1">
        <f>INT((A2^3*2+20)/5)</f>
        <v>4</v>
      </c>
    </row>
    <row r="3" spans="1:2" x14ac:dyDescent="0.15">
      <c r="A3">
        <v>2</v>
      </c>
      <c r="B3" s="1">
        <f t="shared" ref="B3:B26" si="0">INT((A3^3*2+20)/5)</f>
        <v>7</v>
      </c>
    </row>
    <row r="4" spans="1:2" x14ac:dyDescent="0.15">
      <c r="A4">
        <v>3</v>
      </c>
      <c r="B4" s="1">
        <f t="shared" si="0"/>
        <v>14</v>
      </c>
    </row>
    <row r="5" spans="1:2" x14ac:dyDescent="0.15">
      <c r="A5">
        <v>4</v>
      </c>
      <c r="B5" s="1">
        <f t="shared" si="0"/>
        <v>29</v>
      </c>
    </row>
    <row r="6" spans="1:2" x14ac:dyDescent="0.15">
      <c r="A6">
        <v>5</v>
      </c>
      <c r="B6" s="1">
        <f t="shared" si="0"/>
        <v>54</v>
      </c>
    </row>
    <row r="7" spans="1:2" x14ac:dyDescent="0.15">
      <c r="A7">
        <v>6</v>
      </c>
      <c r="B7" s="1">
        <f t="shared" si="0"/>
        <v>90</v>
      </c>
    </row>
    <row r="8" spans="1:2" x14ac:dyDescent="0.15">
      <c r="A8">
        <v>7</v>
      </c>
      <c r="B8" s="1">
        <f t="shared" si="0"/>
        <v>141</v>
      </c>
    </row>
    <row r="9" spans="1:2" x14ac:dyDescent="0.15">
      <c r="A9">
        <v>8</v>
      </c>
      <c r="B9" s="1">
        <f t="shared" si="0"/>
        <v>208</v>
      </c>
    </row>
    <row r="10" spans="1:2" x14ac:dyDescent="0.15">
      <c r="A10">
        <v>9</v>
      </c>
      <c r="B10" s="1">
        <f t="shared" si="0"/>
        <v>295</v>
      </c>
    </row>
    <row r="11" spans="1:2" x14ac:dyDescent="0.15">
      <c r="A11">
        <v>10</v>
      </c>
      <c r="B11" s="1">
        <f t="shared" si="0"/>
        <v>404</v>
      </c>
    </row>
    <row r="12" spans="1:2" x14ac:dyDescent="0.15">
      <c r="A12">
        <v>11</v>
      </c>
      <c r="B12" s="1">
        <f t="shared" si="0"/>
        <v>536</v>
      </c>
    </row>
    <row r="13" spans="1:2" x14ac:dyDescent="0.15">
      <c r="A13">
        <v>12</v>
      </c>
      <c r="B13" s="1">
        <f t="shared" si="0"/>
        <v>695</v>
      </c>
    </row>
    <row r="14" spans="1:2" x14ac:dyDescent="0.15">
      <c r="A14">
        <v>13</v>
      </c>
      <c r="B14" s="1">
        <f t="shared" si="0"/>
        <v>882</v>
      </c>
    </row>
    <row r="15" spans="1:2" x14ac:dyDescent="0.15">
      <c r="A15">
        <v>14</v>
      </c>
      <c r="B15" s="1">
        <f t="shared" si="0"/>
        <v>1101</v>
      </c>
    </row>
    <row r="16" spans="1:2" x14ac:dyDescent="0.15">
      <c r="A16">
        <v>15</v>
      </c>
      <c r="B16" s="1">
        <f t="shared" si="0"/>
        <v>1354</v>
      </c>
    </row>
    <row r="17" spans="1:2" x14ac:dyDescent="0.15">
      <c r="A17">
        <v>16</v>
      </c>
      <c r="B17" s="1">
        <f t="shared" si="0"/>
        <v>1642</v>
      </c>
    </row>
    <row r="18" spans="1:2" x14ac:dyDescent="0.15">
      <c r="A18">
        <v>17</v>
      </c>
      <c r="B18" s="1">
        <f t="shared" si="0"/>
        <v>1969</v>
      </c>
    </row>
    <row r="19" spans="1:2" x14ac:dyDescent="0.15">
      <c r="A19">
        <v>18</v>
      </c>
      <c r="B19" s="1">
        <f t="shared" si="0"/>
        <v>2336</v>
      </c>
    </row>
    <row r="20" spans="1:2" x14ac:dyDescent="0.15">
      <c r="A20">
        <v>19</v>
      </c>
      <c r="B20" s="1">
        <f t="shared" si="0"/>
        <v>2747</v>
      </c>
    </row>
    <row r="21" spans="1:2" x14ac:dyDescent="0.15">
      <c r="A21">
        <v>20</v>
      </c>
      <c r="B21" s="1">
        <f t="shared" si="0"/>
        <v>3204</v>
      </c>
    </row>
    <row r="22" spans="1:2" x14ac:dyDescent="0.15">
      <c r="A22">
        <v>21</v>
      </c>
      <c r="B22" s="1">
        <f t="shared" si="0"/>
        <v>3708</v>
      </c>
    </row>
    <row r="23" spans="1:2" x14ac:dyDescent="0.15">
      <c r="A23">
        <v>22</v>
      </c>
      <c r="B23" s="1">
        <f t="shared" si="0"/>
        <v>4263</v>
      </c>
    </row>
    <row r="24" spans="1:2" x14ac:dyDescent="0.15">
      <c r="A24">
        <v>23</v>
      </c>
      <c r="B24" s="1">
        <f t="shared" si="0"/>
        <v>4870</v>
      </c>
    </row>
    <row r="25" spans="1:2" x14ac:dyDescent="0.15">
      <c r="A25">
        <v>24</v>
      </c>
      <c r="B25" s="1">
        <f t="shared" si="0"/>
        <v>5533</v>
      </c>
    </row>
    <row r="26" spans="1:2" x14ac:dyDescent="0.15">
      <c r="A26">
        <v>25</v>
      </c>
      <c r="B26" s="1">
        <f t="shared" si="0"/>
        <v>6254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5" sqref="G15"/>
    </sheetView>
  </sheetViews>
  <sheetFormatPr defaultRowHeight="13.5" x14ac:dyDescent="0.15"/>
  <cols>
    <col min="1" max="1" width="4.5" style="1" bestFit="1" customWidth="1"/>
    <col min="2" max="2" width="12.5" bestFit="1" customWidth="1"/>
    <col min="3" max="3" width="5.25" style="1" bestFit="1" customWidth="1"/>
    <col min="4" max="6" width="9" style="1"/>
    <col min="7" max="7" width="17.25" style="1" bestFit="1" customWidth="1"/>
    <col min="8" max="8" width="11" style="1" bestFit="1" customWidth="1"/>
    <col min="9" max="9" width="11" style="1" customWidth="1"/>
    <col min="10" max="10" width="9" style="1"/>
  </cols>
  <sheetData>
    <row r="1" spans="1:10" x14ac:dyDescent="0.15">
      <c r="A1" s="1" t="s">
        <v>2</v>
      </c>
      <c r="B1" s="1" t="s">
        <v>29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18</v>
      </c>
      <c r="H1" s="1" t="s">
        <v>17</v>
      </c>
      <c r="I1" s="1" t="s">
        <v>20</v>
      </c>
      <c r="J1" s="1" t="s">
        <v>5</v>
      </c>
    </row>
    <row r="2" spans="1:10" ht="40.5" x14ac:dyDescent="0.15">
      <c r="D2" s="2" t="s">
        <v>23</v>
      </c>
      <c r="E2" s="3" t="s">
        <v>8</v>
      </c>
      <c r="F2" s="3" t="s">
        <v>9</v>
      </c>
      <c r="G2" s="2" t="s">
        <v>19</v>
      </c>
      <c r="H2" s="3" t="s">
        <v>16</v>
      </c>
      <c r="I2" s="2" t="s">
        <v>21</v>
      </c>
      <c r="J2" s="2" t="s">
        <v>22</v>
      </c>
    </row>
    <row r="3" spans="1:10" x14ac:dyDescent="0.15">
      <c r="A3" s="1">
        <v>100</v>
      </c>
      <c r="B3" s="1">
        <v>100</v>
      </c>
      <c r="C3" s="1" t="s">
        <v>24</v>
      </c>
      <c r="D3" s="1">
        <v>2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10" sqref="E10"/>
    </sheetView>
  </sheetViews>
  <sheetFormatPr defaultRowHeight="13.5" x14ac:dyDescent="0.15"/>
  <cols>
    <col min="2" max="2" width="11.125" bestFit="1" customWidth="1"/>
    <col min="3" max="6" width="9" style="1"/>
    <col min="7" max="8" width="10.5" style="1" bestFit="1" customWidth="1"/>
    <col min="9" max="10" width="11.125" style="1" bestFit="1" customWidth="1"/>
    <col min="11" max="12" width="12.25" style="1" bestFit="1" customWidth="1"/>
  </cols>
  <sheetData>
    <row r="1" spans="1:12" x14ac:dyDescent="0.15">
      <c r="A1" s="1" t="s">
        <v>2</v>
      </c>
      <c r="B1" s="1" t="s">
        <v>30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15">
      <c r="A2" s="1">
        <v>1000</v>
      </c>
      <c r="B2" s="1">
        <v>100</v>
      </c>
      <c r="C2" s="1">
        <v>5</v>
      </c>
      <c r="D2" s="1">
        <v>5</v>
      </c>
      <c r="E2" s="1">
        <v>5</v>
      </c>
      <c r="F2" s="1">
        <v>50</v>
      </c>
      <c r="G2" s="1">
        <v>25</v>
      </c>
      <c r="H2" s="1">
        <v>20</v>
      </c>
      <c r="I2" s="1">
        <v>0</v>
      </c>
      <c r="J2" s="1">
        <v>0</v>
      </c>
      <c r="K2" s="1">
        <v>0</v>
      </c>
      <c r="L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宠物升级表</vt:lpstr>
      <vt:lpstr>宠物原型表</vt:lpstr>
      <vt:lpstr>宠物动态数据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2013-03-27T05:43:20Z</dcterms:modified>
</cp:coreProperties>
</file>