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\Documents\BigData\csc643_bigdata\docs\"/>
    </mc:Choice>
  </mc:AlternateContent>
  <bookViews>
    <workbookView xWindow="0" yWindow="0" windowWidth="20490" windowHeight="7530" activeTab="1"/>
  </bookViews>
  <sheets>
    <sheet name="Sheet1" sheetId="1" r:id="rId1"/>
    <sheet name="Sheet2" sheetId="2" r:id="rId2"/>
  </sheets>
  <definedNames>
    <definedName name="part_00000" localSheetId="0">Sheet1!$A$2:$F$9</definedName>
    <definedName name="part_00000" localSheetId="1">Sheet2!$A$2:$G$49</definedName>
  </definedNames>
  <calcPr calcId="171027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2" i="2"/>
  <c r="G8" i="1"/>
  <c r="G6" i="1"/>
  <c r="G2" i="1"/>
  <c r="G4" i="1"/>
  <c r="E3" i="1"/>
  <c r="E4" i="1"/>
  <c r="E5" i="1"/>
  <c r="E6" i="1"/>
  <c r="E7" i="1"/>
  <c r="E8" i="1"/>
  <c r="E9" i="1"/>
  <c r="E2" i="1"/>
</calcChain>
</file>

<file path=xl/connections.xml><?xml version="1.0" encoding="utf-8"?>
<connections xmlns="http://schemas.openxmlformats.org/spreadsheetml/2006/main">
  <connection id="1" name="part-00000" type="6" refreshedVersion="6" background="1" saveData="1">
    <textPr codePage="437" sourceFile="C:\Users\Sarah\Documents\BigData\part-00000.csv" comma="1">
      <textFields count="5">
        <textField/>
        <textField/>
        <textField/>
        <textField/>
        <textField/>
      </textFields>
    </textPr>
  </connection>
  <connection id="2" name="part-000001" type="6" refreshedVersion="6" background="1" saveData="1">
    <textPr codePage="437" sourceFile="C:\Users\Sarah\Documents\BigData\csc643_bigdata\project3\docs\part-00000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<sst xmlns="http://schemas.openxmlformats.org/spreadsheetml/2006/main" count="69" uniqueCount="11">
  <si>
    <t xml:space="preserve"> City</t>
  </si>
  <si>
    <t xml:space="preserve"> Suburban</t>
  </si>
  <si>
    <t>Region</t>
  </si>
  <si>
    <t>City / Suburb</t>
  </si>
  <si>
    <t># Homes Rated</t>
  </si>
  <si>
    <t>Average Rating</t>
  </si>
  <si>
    <t>Average Income</t>
  </si>
  <si>
    <t>Average Rating (x 10^4)</t>
  </si>
  <si>
    <t>Rating * 10^4</t>
  </si>
  <si>
    <t>Count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</si>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</sst>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</a:t>
            </a:r>
            <a:r>
              <a:rPr lang="en-US" baseline="0"/>
              <a:t> Average Rating vs. Average Income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Sheet1!$E$2:$E$9</c:f>
              <c:numCache>
                <c:formatCode>General</c:formatCode>
                <c:ptCount val="8"/>
                <c:pt idx="0">
                  <c:v>31</c:v>
                </c:pt>
                <c:pt idx="1">
                  <c:v>18</c:v>
                </c:pt>
                <c:pt idx="2">
                  <c:v>35</c:v>
                </c:pt>
                <c:pt idx="3">
                  <c:v>16</c:v>
                </c:pt>
                <c:pt idx="4">
                  <c:v>34</c:v>
                </c:pt>
                <c:pt idx="5">
                  <c:v>14</c:v>
                </c:pt>
                <c:pt idx="6">
                  <c:v>45</c:v>
                </c:pt>
                <c:pt idx="7">
                  <c:v>27</c:v>
                </c:pt>
              </c:numCache>
            </c:numRef>
          </c:xVal>
          <c:yVal>
            <c:numRef>
              <c:f>Sheet1!$F$2:$F$9</c:f>
              <c:numCache>
                <c:formatCode>General</c:formatCode>
                <c:ptCount val="8"/>
                <c:pt idx="0">
                  <c:v>42333.86</c:v>
                </c:pt>
                <c:pt idx="1">
                  <c:v>61866.58</c:v>
                </c:pt>
                <c:pt idx="2">
                  <c:v>36299.53</c:v>
                </c:pt>
                <c:pt idx="3">
                  <c:v>50061.599999999999</c:v>
                </c:pt>
                <c:pt idx="4">
                  <c:v>38109.1</c:v>
                </c:pt>
                <c:pt idx="5">
                  <c:v>45703.45</c:v>
                </c:pt>
                <c:pt idx="6">
                  <c:v>48353.62</c:v>
                </c:pt>
                <c:pt idx="7">
                  <c:v>50537.85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B6-42A0-B73B-5397D1D3E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26624"/>
        <c:axId val="197325312"/>
      </c:scatterChart>
      <c:valAx>
        <c:axId val="19732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Average Household Rating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5312"/>
        <c:crosses val="autoZero"/>
        <c:crossBetween val="midCat"/>
      </c:valAx>
      <c:valAx>
        <c:axId val="19732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</a:t>
            </a:r>
            <a:r>
              <a:rPr lang="en-US" baseline="0"/>
              <a:t> per Sub-Region</a:t>
            </a:r>
            <a:endParaRPr lang="en-US"/>
          </a:p>
        </c:rich>
      </c:tx>
      <c:layout>
        <c:manualLayout>
          <c:xMode val="edge"/>
          <c:yMode val="edge"/>
          <c:x val="0.29661553342300545"/>
          <c:y val="0.404540763673890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900-4AA2-8EA3-E2E8748710B2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900-4AA2-8EA3-E2E8748710B2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900-4AA2-8EA3-E2E8748710B2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900-4AA2-8EA3-E2E8748710B2}"/>
              </c:ext>
            </c:extLst>
          </c:dPt>
          <c:cat>
            <c:multiLvlStrRef>
              <c:f>Sheet1!$A$2:$B$9</c:f>
              <c:multiLvlStrCache>
                <c:ptCount val="8"/>
                <c:lvl>
                  <c:pt idx="0">
                    <c:v> City</c:v>
                  </c:pt>
                  <c:pt idx="1">
                    <c:v> Suburban</c:v>
                  </c:pt>
                  <c:pt idx="2">
                    <c:v> City</c:v>
                  </c:pt>
                  <c:pt idx="3">
                    <c:v> Suburban</c:v>
                  </c:pt>
                  <c:pt idx="4">
                    <c:v> City</c:v>
                  </c:pt>
                  <c:pt idx="5">
                    <c:v> Suburban</c:v>
                  </c:pt>
                  <c:pt idx="6">
                    <c:v> City</c:v>
                  </c:pt>
                  <c:pt idx="7">
                    <c:v> Suburban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2</c:v>
                  </c:pt>
                  <c:pt idx="3">
                    <c:v>2</c:v>
                  </c:pt>
                  <c:pt idx="4">
                    <c:v>3</c:v>
                  </c:pt>
                  <c:pt idx="5">
                    <c:v>3</c:v>
                  </c:pt>
                  <c:pt idx="6">
                    <c:v>4</c:v>
                  </c:pt>
                  <c:pt idx="7">
                    <c:v>4</c:v>
                  </c:pt>
                </c:lvl>
              </c:multiLvlStrCache>
            </c:multiLvlStrRef>
          </c:cat>
          <c:val>
            <c:numRef>
              <c:f>Sheet1!$F$2:$F$9</c:f>
              <c:numCache>
                <c:formatCode>General</c:formatCode>
                <c:ptCount val="8"/>
                <c:pt idx="0">
                  <c:v>42333.86</c:v>
                </c:pt>
                <c:pt idx="1">
                  <c:v>61866.58</c:v>
                </c:pt>
                <c:pt idx="2">
                  <c:v>36299.53</c:v>
                </c:pt>
                <c:pt idx="3">
                  <c:v>50061.599999999999</c:v>
                </c:pt>
                <c:pt idx="4">
                  <c:v>38109.1</c:v>
                </c:pt>
                <c:pt idx="5">
                  <c:v>45703.45</c:v>
                </c:pt>
                <c:pt idx="6">
                  <c:v>48353.62</c:v>
                </c:pt>
                <c:pt idx="7">
                  <c:v>50537.85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0-4AA2-8EA3-E2E874871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592872"/>
        <c:axId val="368593200"/>
      </c:barChart>
      <c:catAx>
        <c:axId val="368592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Census</a:t>
                </a:r>
                <a:r>
                  <a:rPr lang="en-US" baseline="0"/>
                  <a:t> Region and City/Suburb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93200"/>
        <c:crosses val="autoZero"/>
        <c:auto val="1"/>
        <c:lblAlgn val="ctr"/>
        <c:lblOffset val="100"/>
        <c:noMultiLvlLbl val="0"/>
      </c:catAx>
      <c:valAx>
        <c:axId val="36859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92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 vs</a:t>
            </a:r>
            <a:r>
              <a:rPr lang="en-US" baseline="0"/>
              <a:t> Average Income for Region 1 City Division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Sheet2!$C$2:$C$7</c:f>
              <c:numCache>
                <c:formatCode>General</c:formatCode>
                <c:ptCount val="6"/>
                <c:pt idx="0">
                  <c:v>2003</c:v>
                </c:pt>
                <c:pt idx="1">
                  <c:v>2005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2013</c:v>
                </c:pt>
              </c:numCache>
            </c:numRef>
          </c:xVal>
          <c:yVal>
            <c:numRef>
              <c:f>Sheet2!$G$2:$G$8</c:f>
              <c:numCache>
                <c:formatCode>General</c:formatCode>
                <c:ptCount val="7"/>
                <c:pt idx="0">
                  <c:v>42415.25</c:v>
                </c:pt>
                <c:pt idx="1">
                  <c:v>39796.6</c:v>
                </c:pt>
                <c:pt idx="2">
                  <c:v>43188.87</c:v>
                </c:pt>
                <c:pt idx="3">
                  <c:v>41635.03</c:v>
                </c:pt>
                <c:pt idx="4">
                  <c:v>36245.83</c:v>
                </c:pt>
                <c:pt idx="5">
                  <c:v>42333.86</c:v>
                </c:pt>
                <c:pt idx="6">
                  <c:v>58665.01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A7-4782-A655-648223E95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541176"/>
        <c:axId val="451533952"/>
      </c:scatterChart>
      <c:valAx>
        <c:axId val="431541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33952"/>
        <c:crosses val="autoZero"/>
        <c:crossBetween val="midCat"/>
      </c:valAx>
      <c:valAx>
        <c:axId val="45153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Income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541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Sub-Region</a:t>
            </a:r>
            <a:r>
              <a:rPr lang="en-US" baseline="0"/>
              <a:t> per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Sheet2!$A$2:$C$49</c:f>
              <c:multiLvlStrCache>
                <c:ptCount val="48"/>
                <c:lvl>
                  <c:pt idx="0">
                    <c:v>2003</c:v>
                  </c:pt>
                  <c:pt idx="1">
                    <c:v>2005</c:v>
                  </c:pt>
                  <c:pt idx="2">
                    <c:v>2007</c:v>
                  </c:pt>
                  <c:pt idx="3">
                    <c:v>2009</c:v>
                  </c:pt>
                  <c:pt idx="4">
                    <c:v>2011</c:v>
                  </c:pt>
                  <c:pt idx="5">
                    <c:v>2013</c:v>
                  </c:pt>
                  <c:pt idx="6">
                    <c:v>2003</c:v>
                  </c:pt>
                  <c:pt idx="7">
                    <c:v>2005</c:v>
                  </c:pt>
                  <c:pt idx="8">
                    <c:v>2007</c:v>
                  </c:pt>
                  <c:pt idx="9">
                    <c:v>2009</c:v>
                  </c:pt>
                  <c:pt idx="10">
                    <c:v>2011</c:v>
                  </c:pt>
                  <c:pt idx="11">
                    <c:v>2013</c:v>
                  </c:pt>
                  <c:pt idx="12">
                    <c:v>2003</c:v>
                  </c:pt>
                  <c:pt idx="13">
                    <c:v>2005</c:v>
                  </c:pt>
                  <c:pt idx="14">
                    <c:v>2007</c:v>
                  </c:pt>
                  <c:pt idx="15">
                    <c:v>2009</c:v>
                  </c:pt>
                  <c:pt idx="16">
                    <c:v>2011</c:v>
                  </c:pt>
                  <c:pt idx="17">
                    <c:v>2013</c:v>
                  </c:pt>
                  <c:pt idx="18">
                    <c:v>2003</c:v>
                  </c:pt>
                  <c:pt idx="19">
                    <c:v>2005</c:v>
                  </c:pt>
                  <c:pt idx="20">
                    <c:v>2007</c:v>
                  </c:pt>
                  <c:pt idx="21">
                    <c:v>2009</c:v>
                  </c:pt>
                  <c:pt idx="22">
                    <c:v>2011</c:v>
                  </c:pt>
                  <c:pt idx="23">
                    <c:v>2013</c:v>
                  </c:pt>
                  <c:pt idx="24">
                    <c:v>2003</c:v>
                  </c:pt>
                  <c:pt idx="25">
                    <c:v>2005</c:v>
                  </c:pt>
                  <c:pt idx="26">
                    <c:v>2007</c:v>
                  </c:pt>
                  <c:pt idx="27">
                    <c:v>2009</c:v>
                  </c:pt>
                  <c:pt idx="28">
                    <c:v>2011</c:v>
                  </c:pt>
                  <c:pt idx="29">
                    <c:v>2013</c:v>
                  </c:pt>
                  <c:pt idx="30">
                    <c:v>2003</c:v>
                  </c:pt>
                  <c:pt idx="31">
                    <c:v>2005</c:v>
                  </c:pt>
                  <c:pt idx="32">
                    <c:v>2007</c:v>
                  </c:pt>
                  <c:pt idx="33">
                    <c:v>2009</c:v>
                  </c:pt>
                  <c:pt idx="34">
                    <c:v>2011</c:v>
                  </c:pt>
                  <c:pt idx="35">
                    <c:v>2013</c:v>
                  </c:pt>
                  <c:pt idx="36">
                    <c:v>2003</c:v>
                  </c:pt>
                  <c:pt idx="37">
                    <c:v>2005</c:v>
                  </c:pt>
                  <c:pt idx="38">
                    <c:v>2007</c:v>
                  </c:pt>
                  <c:pt idx="39">
                    <c:v>2009</c:v>
                  </c:pt>
                  <c:pt idx="40">
                    <c:v>2011</c:v>
                  </c:pt>
                  <c:pt idx="41">
                    <c:v>2013</c:v>
                  </c:pt>
                  <c:pt idx="42">
                    <c:v>2003</c:v>
                  </c:pt>
                  <c:pt idx="43">
                    <c:v>2005</c:v>
                  </c:pt>
                  <c:pt idx="44">
                    <c:v>2007</c:v>
                  </c:pt>
                  <c:pt idx="45">
                    <c:v>2009</c:v>
                  </c:pt>
                  <c:pt idx="46">
                    <c:v>2011</c:v>
                  </c:pt>
                  <c:pt idx="47">
                    <c:v>2013</c:v>
                  </c:pt>
                </c:lvl>
                <c:lvl>
                  <c:pt idx="0">
                    <c:v> City</c:v>
                  </c:pt>
                  <c:pt idx="1">
                    <c:v> City</c:v>
                  </c:pt>
                  <c:pt idx="2">
                    <c:v> City</c:v>
                  </c:pt>
                  <c:pt idx="3">
                    <c:v> City</c:v>
                  </c:pt>
                  <c:pt idx="4">
                    <c:v> City</c:v>
                  </c:pt>
                  <c:pt idx="5">
                    <c:v> City</c:v>
                  </c:pt>
                  <c:pt idx="6">
                    <c:v> Suburban</c:v>
                  </c:pt>
                  <c:pt idx="7">
                    <c:v> Suburban</c:v>
                  </c:pt>
                  <c:pt idx="8">
                    <c:v> Suburban</c:v>
                  </c:pt>
                  <c:pt idx="9">
                    <c:v> Suburban</c:v>
                  </c:pt>
                  <c:pt idx="10">
                    <c:v> Suburban</c:v>
                  </c:pt>
                  <c:pt idx="11">
                    <c:v> Suburban</c:v>
                  </c:pt>
                  <c:pt idx="12">
                    <c:v> City</c:v>
                  </c:pt>
                  <c:pt idx="13">
                    <c:v> City</c:v>
                  </c:pt>
                  <c:pt idx="14">
                    <c:v> City</c:v>
                  </c:pt>
                  <c:pt idx="15">
                    <c:v> City</c:v>
                  </c:pt>
                  <c:pt idx="16">
                    <c:v> City</c:v>
                  </c:pt>
                  <c:pt idx="17">
                    <c:v> City</c:v>
                  </c:pt>
                  <c:pt idx="18">
                    <c:v> Suburban</c:v>
                  </c:pt>
                  <c:pt idx="19">
                    <c:v> Suburban</c:v>
                  </c:pt>
                  <c:pt idx="20">
                    <c:v> Suburban</c:v>
                  </c:pt>
                  <c:pt idx="21">
                    <c:v> Suburban</c:v>
                  </c:pt>
                  <c:pt idx="22">
                    <c:v> Suburban</c:v>
                  </c:pt>
                  <c:pt idx="23">
                    <c:v> Suburban</c:v>
                  </c:pt>
                  <c:pt idx="24">
                    <c:v> City</c:v>
                  </c:pt>
                  <c:pt idx="25">
                    <c:v> City</c:v>
                  </c:pt>
                  <c:pt idx="26">
                    <c:v> City</c:v>
                  </c:pt>
                  <c:pt idx="27">
                    <c:v> City</c:v>
                  </c:pt>
                  <c:pt idx="28">
                    <c:v> City</c:v>
                  </c:pt>
                  <c:pt idx="29">
                    <c:v> City</c:v>
                  </c:pt>
                  <c:pt idx="30">
                    <c:v> Suburban</c:v>
                  </c:pt>
                  <c:pt idx="31">
                    <c:v> Suburban</c:v>
                  </c:pt>
                  <c:pt idx="32">
                    <c:v> Suburban</c:v>
                  </c:pt>
                  <c:pt idx="33">
                    <c:v> Suburban</c:v>
                  </c:pt>
                  <c:pt idx="34">
                    <c:v> Suburban</c:v>
                  </c:pt>
                  <c:pt idx="35">
                    <c:v> Suburban</c:v>
                  </c:pt>
                  <c:pt idx="36">
                    <c:v> City</c:v>
                  </c:pt>
                  <c:pt idx="37">
                    <c:v> City</c:v>
                  </c:pt>
                  <c:pt idx="38">
                    <c:v> City</c:v>
                  </c:pt>
                  <c:pt idx="39">
                    <c:v> City</c:v>
                  </c:pt>
                  <c:pt idx="40">
                    <c:v> City</c:v>
                  </c:pt>
                  <c:pt idx="41">
                    <c:v> City</c:v>
                  </c:pt>
                  <c:pt idx="42">
                    <c:v> Suburban</c:v>
                  </c:pt>
                  <c:pt idx="43">
                    <c:v> Suburban</c:v>
                  </c:pt>
                  <c:pt idx="44">
                    <c:v> Suburban</c:v>
                  </c:pt>
                  <c:pt idx="45">
                    <c:v> Suburban</c:v>
                  </c:pt>
                  <c:pt idx="46">
                    <c:v> Suburban</c:v>
                  </c:pt>
                  <c:pt idx="47">
                    <c:v> Suburban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  <c:pt idx="19">
                    <c:v>2</c:v>
                  </c:pt>
                  <c:pt idx="20">
                    <c:v>2</c:v>
                  </c:pt>
                  <c:pt idx="21">
                    <c:v>2</c:v>
                  </c:pt>
                  <c:pt idx="22">
                    <c:v>2</c:v>
                  </c:pt>
                  <c:pt idx="23">
                    <c:v>2</c:v>
                  </c:pt>
                  <c:pt idx="24">
                    <c:v>3</c:v>
                  </c:pt>
                  <c:pt idx="25">
                    <c:v>3</c:v>
                  </c:pt>
                  <c:pt idx="26">
                    <c:v>3</c:v>
                  </c:pt>
                  <c:pt idx="27">
                    <c:v>3</c:v>
                  </c:pt>
                  <c:pt idx="28">
                    <c:v>3</c:v>
                  </c:pt>
                  <c:pt idx="29">
                    <c:v>3</c:v>
                  </c:pt>
                  <c:pt idx="30">
                    <c:v>3</c:v>
                  </c:pt>
                  <c:pt idx="31">
                    <c:v>3</c:v>
                  </c:pt>
                  <c:pt idx="32">
                    <c:v>3</c:v>
                  </c:pt>
                  <c:pt idx="33">
                    <c:v>3</c:v>
                  </c:pt>
                  <c:pt idx="34">
                    <c:v>3</c:v>
                  </c:pt>
                  <c:pt idx="35">
                    <c:v>3</c:v>
                  </c:pt>
                  <c:pt idx="36">
                    <c:v>4</c:v>
                  </c:pt>
                  <c:pt idx="37">
                    <c:v>4</c:v>
                  </c:pt>
                  <c:pt idx="38">
                    <c:v>4</c:v>
                  </c:pt>
                  <c:pt idx="39">
                    <c:v>4</c:v>
                  </c:pt>
                  <c:pt idx="40">
                    <c:v>4</c:v>
                  </c:pt>
                  <c:pt idx="41">
                    <c:v>4</c:v>
                  </c:pt>
                  <c:pt idx="42">
                    <c:v>4</c:v>
                  </c:pt>
                  <c:pt idx="43">
                    <c:v>4</c:v>
                  </c:pt>
                  <c:pt idx="44">
                    <c:v>4</c:v>
                  </c:pt>
                  <c:pt idx="45">
                    <c:v>4</c:v>
                  </c:pt>
                  <c:pt idx="46">
                    <c:v>4</c:v>
                  </c:pt>
                  <c:pt idx="47">
                    <c:v>4</c:v>
                  </c:pt>
                </c:lvl>
              </c:multiLvlStrCache>
            </c:multiLvlStrRef>
          </c:cat>
          <c:val>
            <c:numRef>
              <c:f>Sheet2!$G$2:$G$49</c:f>
              <c:numCache>
                <c:formatCode>General</c:formatCode>
                <c:ptCount val="48"/>
                <c:pt idx="0">
                  <c:v>42415.25</c:v>
                </c:pt>
                <c:pt idx="1">
                  <c:v>39796.6</c:v>
                </c:pt>
                <c:pt idx="2">
                  <c:v>43188.87</c:v>
                </c:pt>
                <c:pt idx="3">
                  <c:v>41635.03</c:v>
                </c:pt>
                <c:pt idx="4">
                  <c:v>36245.83</c:v>
                </c:pt>
                <c:pt idx="5">
                  <c:v>42333.86</c:v>
                </c:pt>
                <c:pt idx="6">
                  <c:v>58665.01</c:v>
                </c:pt>
                <c:pt idx="7">
                  <c:v>54743.74</c:v>
                </c:pt>
                <c:pt idx="8">
                  <c:v>59611.94</c:v>
                </c:pt>
                <c:pt idx="9">
                  <c:v>61800.04</c:v>
                </c:pt>
                <c:pt idx="10">
                  <c:v>52882.58</c:v>
                </c:pt>
                <c:pt idx="11">
                  <c:v>61864.43</c:v>
                </c:pt>
                <c:pt idx="12">
                  <c:v>41633.78</c:v>
                </c:pt>
                <c:pt idx="13">
                  <c:v>37967.81</c:v>
                </c:pt>
                <c:pt idx="14">
                  <c:v>40547.94</c:v>
                </c:pt>
                <c:pt idx="15">
                  <c:v>40611.589999999997</c:v>
                </c:pt>
                <c:pt idx="16">
                  <c:v>33084.199999999997</c:v>
                </c:pt>
                <c:pt idx="17">
                  <c:v>36298.239999999998</c:v>
                </c:pt>
                <c:pt idx="18">
                  <c:v>49409.02</c:v>
                </c:pt>
                <c:pt idx="19">
                  <c:v>45168.97</c:v>
                </c:pt>
                <c:pt idx="20">
                  <c:v>48293.26</c:v>
                </c:pt>
                <c:pt idx="21">
                  <c:v>49556.58</c:v>
                </c:pt>
                <c:pt idx="22">
                  <c:v>51069.08</c:v>
                </c:pt>
                <c:pt idx="23">
                  <c:v>50061.599999999999</c:v>
                </c:pt>
                <c:pt idx="24">
                  <c:v>40942.15</c:v>
                </c:pt>
                <c:pt idx="25">
                  <c:v>38748.89</c:v>
                </c:pt>
                <c:pt idx="26">
                  <c:v>44195.45</c:v>
                </c:pt>
                <c:pt idx="27">
                  <c:v>42308.68</c:v>
                </c:pt>
                <c:pt idx="28">
                  <c:v>41091.35</c:v>
                </c:pt>
                <c:pt idx="29">
                  <c:v>38109.1</c:v>
                </c:pt>
                <c:pt idx="30">
                  <c:v>45922.48</c:v>
                </c:pt>
                <c:pt idx="31">
                  <c:v>43068.15</c:v>
                </c:pt>
                <c:pt idx="32">
                  <c:v>47542.559999999998</c:v>
                </c:pt>
                <c:pt idx="33">
                  <c:v>46099.02</c:v>
                </c:pt>
                <c:pt idx="34">
                  <c:v>47987.6</c:v>
                </c:pt>
                <c:pt idx="35">
                  <c:v>45703.45</c:v>
                </c:pt>
                <c:pt idx="36">
                  <c:v>50015.76</c:v>
                </c:pt>
                <c:pt idx="37">
                  <c:v>48496.34</c:v>
                </c:pt>
                <c:pt idx="38">
                  <c:v>52688.18</c:v>
                </c:pt>
                <c:pt idx="39">
                  <c:v>51958.35</c:v>
                </c:pt>
                <c:pt idx="40">
                  <c:v>51179.87</c:v>
                </c:pt>
                <c:pt idx="41">
                  <c:v>48353.62</c:v>
                </c:pt>
                <c:pt idx="42">
                  <c:v>52610.55</c:v>
                </c:pt>
                <c:pt idx="43">
                  <c:v>48140.01</c:v>
                </c:pt>
                <c:pt idx="44">
                  <c:v>52458.559999999998</c:v>
                </c:pt>
                <c:pt idx="45">
                  <c:v>51801.1</c:v>
                </c:pt>
                <c:pt idx="46">
                  <c:v>56878.74</c:v>
                </c:pt>
                <c:pt idx="47">
                  <c:v>50537.85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AB-4084-A9A8-2EF5ACE72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498680"/>
        <c:axId val="449494416"/>
      </c:barChart>
      <c:catAx>
        <c:axId val="449498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94416"/>
        <c:crosses val="autoZero"/>
        <c:auto val="1"/>
        <c:lblAlgn val="ctr"/>
        <c:lblOffset val="100"/>
        <c:noMultiLvlLbl val="0"/>
      </c:catAx>
      <c:valAx>
        <c:axId val="44949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98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</a:t>
            </a:r>
            <a:r>
              <a:rPr lang="en-US" baseline="0"/>
              <a:t> Rating vs Year for Region 3 Suburban Households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Sheet2!$C$32:$C$37</c:f>
              <c:numCache>
                <c:formatCode>General</c:formatCode>
                <c:ptCount val="6"/>
                <c:pt idx="0">
                  <c:v>2003</c:v>
                </c:pt>
                <c:pt idx="1">
                  <c:v>2005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2013</c:v>
                </c:pt>
              </c:numCache>
            </c:numRef>
          </c:xVal>
          <c:yVal>
            <c:numRef>
              <c:f>Sheet2!$F$32:$F$37</c:f>
              <c:numCache>
                <c:formatCode>General</c:formatCode>
                <c:ptCount val="6"/>
                <c:pt idx="0">
                  <c:v>15</c:v>
                </c:pt>
                <c:pt idx="1">
                  <c:v>14</c:v>
                </c:pt>
                <c:pt idx="2">
                  <c:v>16</c:v>
                </c:pt>
                <c:pt idx="3">
                  <c:v>15</c:v>
                </c:pt>
                <c:pt idx="4">
                  <c:v>5.9999999999999991</c:v>
                </c:pt>
                <c:pt idx="5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07-4AAE-A394-BDFBA2720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269088"/>
        <c:axId val="443269416"/>
      </c:scatterChart>
      <c:valAx>
        <c:axId val="44326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269416"/>
        <c:crosses val="autoZero"/>
        <c:crossBetween val="midCat"/>
      </c:valAx>
      <c:valAx>
        <c:axId val="44326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Average</a:t>
                </a:r>
                <a:r>
                  <a:rPr lang="en-US" baseline="0"/>
                  <a:t> Rating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26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vs Normalized Average Rating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Average Income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Sheet2!$F$2:$F$49</c:f>
              <c:numCache>
                <c:formatCode>General</c:formatCode>
                <c:ptCount val="48"/>
                <c:pt idx="0">
                  <c:v>56</c:v>
                </c:pt>
                <c:pt idx="1">
                  <c:v>63</c:v>
                </c:pt>
                <c:pt idx="2">
                  <c:v>70</c:v>
                </c:pt>
                <c:pt idx="3">
                  <c:v>53</c:v>
                </c:pt>
                <c:pt idx="4">
                  <c:v>30</c:v>
                </c:pt>
                <c:pt idx="5">
                  <c:v>30</c:v>
                </c:pt>
                <c:pt idx="6">
                  <c:v>25</c:v>
                </c:pt>
                <c:pt idx="7">
                  <c:v>28.999999999999996</c:v>
                </c:pt>
                <c:pt idx="8">
                  <c:v>33</c:v>
                </c:pt>
                <c:pt idx="9">
                  <c:v>23</c:v>
                </c:pt>
                <c:pt idx="10">
                  <c:v>11.999999999999998</c:v>
                </c:pt>
                <c:pt idx="11">
                  <c:v>17</c:v>
                </c:pt>
                <c:pt idx="12">
                  <c:v>47</c:v>
                </c:pt>
                <c:pt idx="13">
                  <c:v>60</c:v>
                </c:pt>
                <c:pt idx="14">
                  <c:v>67</c:v>
                </c:pt>
                <c:pt idx="15">
                  <c:v>53</c:v>
                </c:pt>
                <c:pt idx="16">
                  <c:v>17</c:v>
                </c:pt>
                <c:pt idx="17">
                  <c:v>34</c:v>
                </c:pt>
                <c:pt idx="18">
                  <c:v>18</c:v>
                </c:pt>
                <c:pt idx="19">
                  <c:v>22</c:v>
                </c:pt>
                <c:pt idx="20">
                  <c:v>23.999999999999996</c:v>
                </c:pt>
                <c:pt idx="21">
                  <c:v>20</c:v>
                </c:pt>
                <c:pt idx="22">
                  <c:v>7</c:v>
                </c:pt>
                <c:pt idx="23">
                  <c:v>14</c:v>
                </c:pt>
                <c:pt idx="24">
                  <c:v>41</c:v>
                </c:pt>
                <c:pt idx="25">
                  <c:v>41</c:v>
                </c:pt>
                <c:pt idx="26">
                  <c:v>45</c:v>
                </c:pt>
                <c:pt idx="27">
                  <c:v>44</c:v>
                </c:pt>
                <c:pt idx="28">
                  <c:v>11.999999999999998</c:v>
                </c:pt>
                <c:pt idx="29">
                  <c:v>32</c:v>
                </c:pt>
                <c:pt idx="30">
                  <c:v>15</c:v>
                </c:pt>
                <c:pt idx="31">
                  <c:v>14</c:v>
                </c:pt>
                <c:pt idx="32">
                  <c:v>16</c:v>
                </c:pt>
                <c:pt idx="33">
                  <c:v>15</c:v>
                </c:pt>
                <c:pt idx="34">
                  <c:v>5.9999999999999991</c:v>
                </c:pt>
                <c:pt idx="35">
                  <c:v>13</c:v>
                </c:pt>
                <c:pt idx="36">
                  <c:v>41</c:v>
                </c:pt>
                <c:pt idx="37">
                  <c:v>53</c:v>
                </c:pt>
                <c:pt idx="38">
                  <c:v>62</c:v>
                </c:pt>
                <c:pt idx="39">
                  <c:v>57</c:v>
                </c:pt>
                <c:pt idx="40">
                  <c:v>11.999999999999998</c:v>
                </c:pt>
                <c:pt idx="41">
                  <c:v>42</c:v>
                </c:pt>
                <c:pt idx="42">
                  <c:v>25</c:v>
                </c:pt>
                <c:pt idx="43">
                  <c:v>28</c:v>
                </c:pt>
                <c:pt idx="44">
                  <c:v>32</c:v>
                </c:pt>
                <c:pt idx="45">
                  <c:v>30</c:v>
                </c:pt>
                <c:pt idx="46">
                  <c:v>5.9999999999999991</c:v>
                </c:pt>
                <c:pt idx="47">
                  <c:v>25</c:v>
                </c:pt>
              </c:numCache>
            </c:numRef>
          </c:xVal>
          <c:yVal>
            <c:numRef>
              <c:f>Sheet2!$G$2:$G$49</c:f>
              <c:numCache>
                <c:formatCode>General</c:formatCode>
                <c:ptCount val="48"/>
                <c:pt idx="0">
                  <c:v>42415.25</c:v>
                </c:pt>
                <c:pt idx="1">
                  <c:v>39796.6</c:v>
                </c:pt>
                <c:pt idx="2">
                  <c:v>43188.87</c:v>
                </c:pt>
                <c:pt idx="3">
                  <c:v>41635.03</c:v>
                </c:pt>
                <c:pt idx="4">
                  <c:v>36245.83</c:v>
                </c:pt>
                <c:pt idx="5">
                  <c:v>42333.86</c:v>
                </c:pt>
                <c:pt idx="6">
                  <c:v>58665.01</c:v>
                </c:pt>
                <c:pt idx="7">
                  <c:v>54743.74</c:v>
                </c:pt>
                <c:pt idx="8">
                  <c:v>59611.94</c:v>
                </c:pt>
                <c:pt idx="9">
                  <c:v>61800.04</c:v>
                </c:pt>
                <c:pt idx="10">
                  <c:v>52882.58</c:v>
                </c:pt>
                <c:pt idx="11">
                  <c:v>61864.43</c:v>
                </c:pt>
                <c:pt idx="12">
                  <c:v>41633.78</c:v>
                </c:pt>
                <c:pt idx="13">
                  <c:v>37967.81</c:v>
                </c:pt>
                <c:pt idx="14">
                  <c:v>40547.94</c:v>
                </c:pt>
                <c:pt idx="15">
                  <c:v>40611.589999999997</c:v>
                </c:pt>
                <c:pt idx="16">
                  <c:v>33084.199999999997</c:v>
                </c:pt>
                <c:pt idx="17">
                  <c:v>36298.239999999998</c:v>
                </c:pt>
                <c:pt idx="18">
                  <c:v>49409.02</c:v>
                </c:pt>
                <c:pt idx="19">
                  <c:v>45168.97</c:v>
                </c:pt>
                <c:pt idx="20">
                  <c:v>48293.26</c:v>
                </c:pt>
                <c:pt idx="21">
                  <c:v>49556.58</c:v>
                </c:pt>
                <c:pt idx="22">
                  <c:v>51069.08</c:v>
                </c:pt>
                <c:pt idx="23">
                  <c:v>50061.599999999999</c:v>
                </c:pt>
                <c:pt idx="24">
                  <c:v>40942.15</c:v>
                </c:pt>
                <c:pt idx="25">
                  <c:v>38748.89</c:v>
                </c:pt>
                <c:pt idx="26">
                  <c:v>44195.45</c:v>
                </c:pt>
                <c:pt idx="27">
                  <c:v>42308.68</c:v>
                </c:pt>
                <c:pt idx="28">
                  <c:v>41091.35</c:v>
                </c:pt>
                <c:pt idx="29">
                  <c:v>38109.1</c:v>
                </c:pt>
                <c:pt idx="30">
                  <c:v>45922.48</c:v>
                </c:pt>
                <c:pt idx="31">
                  <c:v>43068.15</c:v>
                </c:pt>
                <c:pt idx="32">
                  <c:v>47542.559999999998</c:v>
                </c:pt>
                <c:pt idx="33">
                  <c:v>46099.02</c:v>
                </c:pt>
                <c:pt idx="34">
                  <c:v>47987.6</c:v>
                </c:pt>
                <c:pt idx="35">
                  <c:v>45703.45</c:v>
                </c:pt>
                <c:pt idx="36">
                  <c:v>50015.76</c:v>
                </c:pt>
                <c:pt idx="37">
                  <c:v>48496.34</c:v>
                </c:pt>
                <c:pt idx="38">
                  <c:v>52688.18</c:v>
                </c:pt>
                <c:pt idx="39">
                  <c:v>51958.35</c:v>
                </c:pt>
                <c:pt idx="40">
                  <c:v>51179.87</c:v>
                </c:pt>
                <c:pt idx="41">
                  <c:v>48353.62</c:v>
                </c:pt>
                <c:pt idx="42">
                  <c:v>52610.55</c:v>
                </c:pt>
                <c:pt idx="43">
                  <c:v>48140.01</c:v>
                </c:pt>
                <c:pt idx="44">
                  <c:v>52458.559999999998</c:v>
                </c:pt>
                <c:pt idx="45">
                  <c:v>51801.1</c:v>
                </c:pt>
                <c:pt idx="46">
                  <c:v>56878.74</c:v>
                </c:pt>
                <c:pt idx="47">
                  <c:v>50537.85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41-4CD1-8CD1-5F99D95C5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342704"/>
        <c:axId val="446340408"/>
      </c:scatterChart>
      <c:valAx>
        <c:axId val="44634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Average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40408"/>
        <c:crosses val="autoZero"/>
        <c:crossBetween val="midCat"/>
      </c:valAx>
      <c:valAx>
        <c:axId val="44634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4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3</xdr:row>
      <xdr:rowOff>19050</xdr:rowOff>
    </xdr:from>
    <xdr:to>
      <xdr:col>15</xdr:col>
      <xdr:colOff>57150</xdr:colOff>
      <xdr:row>17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F1B37E-EA65-4D7E-BBDB-3034E763B3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266699</xdr:colOff>
      <xdr:row>15</xdr:row>
      <xdr:rowOff>38099</xdr:rowOff>
    </xdr:from>
    <xdr:to>
      <xdr:col>14</xdr:col>
      <xdr:colOff>352424</xdr:colOff>
      <xdr:row>31</xdr:row>
      <xdr:rowOff>66674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297221-8DF8-4357-861F-358B92A28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700087</xdr:colOff>
      <xdr:row>4</xdr:row>
      <xdr:rowOff>123825</xdr:rowOff>
    </xdr:from>
    <xdr:to>
      <xdr:col>11</xdr:col>
      <xdr:colOff>14287</xdr:colOff>
      <xdr:row>19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6A311C-E02A-41C7-8CC5-C18265E851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33335</xdr:colOff>
      <xdr:row>2</xdr:row>
      <xdr:rowOff>180975</xdr:rowOff>
    </xdr:from>
    <xdr:to>
      <xdr:col>19</xdr:col>
      <xdr:colOff>266700</xdr:colOff>
      <xdr:row>27</xdr:row>
      <xdr:rowOff>180976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7ABBA7-6D98-424C-85D2-DA2D4626A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700087</xdr:colOff>
      <xdr:row>22</xdr:row>
      <xdr:rowOff>123825</xdr:rowOff>
    </xdr:from>
    <xdr:to>
      <xdr:col>11</xdr:col>
      <xdr:colOff>14287</xdr:colOff>
      <xdr:row>37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B43587C-2972-4B71-9EAC-6CCCEF467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700087</xdr:colOff>
      <xdr:row>4</xdr:row>
      <xdr:rowOff>123825</xdr:rowOff>
    </xdr:from>
    <xdr:to>
      <xdr:col>11</xdr:col>
      <xdr:colOff>14287</xdr:colOff>
      <xdr:row>19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B61410F-8DCB-4DB5-BDB1-CDA13190B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art-00000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art-00000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9" sqref="G9"/>
    </sheetView>
  </sheetViews>
  <sheetFormatPr defaultRowHeight="15" x14ac:dyDescent="0.25"/>
  <cols>
    <col min="1" max="1" width="7.140625" bestFit="1" customWidth="1"/>
    <col min="2" max="2" width="12.42578125" bestFit="1" customWidth="1"/>
    <col min="3" max="3" width="14.28515625" bestFit="1" customWidth="1"/>
    <col min="4" max="4" width="14.42578125" bestFit="1" customWidth="1"/>
    <col min="5" max="5" width="22" bestFit="1" customWidth="1"/>
    <col min="6" max="6" width="15.42578125" bestFit="1" customWidth="1"/>
  </cols>
  <sheetData>
    <row r="1" spans="1:7" x14ac:dyDescent="0.25">
      <c r="A1" t="s">
        <v>2</v>
      </c>
      <c r="B1" t="s">
        <v>3</v>
      </c>
      <c r="C1" t="s">
        <v>4</v>
      </c>
      <c r="D1" t="s">
        <v>5</v>
      </c>
      <c r="E1" t="s">
        <v>7</v>
      </c>
      <c r="F1" t="s">
        <v>6</v>
      </c>
    </row>
    <row r="2" spans="1:7" x14ac:dyDescent="0.25">
      <c r="A2">
        <v>1</v>
      </c>
      <c r="B2" t="s">
        <v>0</v>
      </c>
      <c r="C2">
        <v>5597</v>
      </c>
      <c r="D2">
        <v>3.0999999999999999E-3</v>
      </c>
      <c r="E2">
        <f>D2*10000</f>
        <v>31</v>
      </c>
      <c r="F2">
        <v>42333.86</v>
      </c>
      <c r="G2">
        <f>F2-F3</f>
        <v>-19532.72</v>
      </c>
    </row>
    <row r="3" spans="1:7" x14ac:dyDescent="0.25">
      <c r="A3">
        <v>1</v>
      </c>
      <c r="B3" t="s">
        <v>1</v>
      </c>
      <c r="C3">
        <v>9943</v>
      </c>
      <c r="D3">
        <v>1.8E-3</v>
      </c>
      <c r="E3">
        <f t="shared" ref="E3:E9" si="0">D3*10000</f>
        <v>18</v>
      </c>
      <c r="F3">
        <v>61866.58</v>
      </c>
    </row>
    <row r="4" spans="1:7" x14ac:dyDescent="0.25">
      <c r="A4">
        <v>2</v>
      </c>
      <c r="B4" t="s">
        <v>0</v>
      </c>
      <c r="C4">
        <v>4942</v>
      </c>
      <c r="D4">
        <v>3.5000000000000001E-3</v>
      </c>
      <c r="E4">
        <f t="shared" si="0"/>
        <v>35</v>
      </c>
      <c r="F4">
        <v>36299.53</v>
      </c>
      <c r="G4">
        <f>F4-F5</f>
        <v>-13762.07</v>
      </c>
    </row>
    <row r="5" spans="1:7" x14ac:dyDescent="0.25">
      <c r="A5">
        <v>2</v>
      </c>
      <c r="B5" t="s">
        <v>1</v>
      </c>
      <c r="C5">
        <v>11276</v>
      </c>
      <c r="D5">
        <v>1.6000000000000001E-3</v>
      </c>
      <c r="E5">
        <f t="shared" si="0"/>
        <v>16</v>
      </c>
      <c r="F5">
        <v>50061.599999999999</v>
      </c>
    </row>
    <row r="6" spans="1:7" x14ac:dyDescent="0.25">
      <c r="A6">
        <v>3</v>
      </c>
      <c r="B6" t="s">
        <v>0</v>
      </c>
      <c r="C6">
        <v>5114</v>
      </c>
      <c r="D6">
        <v>3.3999999999999998E-3</v>
      </c>
      <c r="E6">
        <f t="shared" si="0"/>
        <v>34</v>
      </c>
      <c r="F6">
        <v>38109.1</v>
      </c>
      <c r="G6">
        <f>F6-F7</f>
        <v>-7594.3499999999985</v>
      </c>
    </row>
    <row r="7" spans="1:7" x14ac:dyDescent="0.25">
      <c r="A7">
        <v>3</v>
      </c>
      <c r="B7" t="s">
        <v>1</v>
      </c>
      <c r="C7">
        <v>12518</v>
      </c>
      <c r="D7">
        <v>1.4E-3</v>
      </c>
      <c r="E7">
        <f t="shared" si="0"/>
        <v>14</v>
      </c>
      <c r="F7">
        <v>45703.45</v>
      </c>
    </row>
    <row r="8" spans="1:7" x14ac:dyDescent="0.25">
      <c r="A8">
        <v>4</v>
      </c>
      <c r="B8" t="s">
        <v>0</v>
      </c>
      <c r="C8">
        <v>4026</v>
      </c>
      <c r="D8">
        <v>4.4999999999999997E-3</v>
      </c>
      <c r="E8">
        <f t="shared" si="0"/>
        <v>45</v>
      </c>
      <c r="F8">
        <v>48353.62</v>
      </c>
      <c r="G8">
        <f>F8-F9</f>
        <v>-2184.2299999999959</v>
      </c>
    </row>
    <row r="9" spans="1:7" x14ac:dyDescent="0.25">
      <c r="A9">
        <v>4</v>
      </c>
      <c r="B9" t="s">
        <v>1</v>
      </c>
      <c r="C9">
        <v>6681</v>
      </c>
      <c r="D9">
        <v>2.7000000000000001E-3</v>
      </c>
      <c r="E9">
        <f t="shared" si="0"/>
        <v>27</v>
      </c>
      <c r="F9">
        <v>50537.85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workbookViewId="0">
      <selection activeCell="J3" sqref="J3"/>
    </sheetView>
  </sheetViews>
  <sheetFormatPr defaultRowHeight="15" x14ac:dyDescent="0.25"/>
  <cols>
    <col min="1" max="1" width="7.140625" bestFit="1" customWidth="1"/>
    <col min="2" max="2" width="12.42578125" bestFit="1" customWidth="1"/>
    <col min="3" max="3" width="5" bestFit="1" customWidth="1"/>
    <col min="4" max="4" width="6.28515625" bestFit="1" customWidth="1"/>
    <col min="5" max="5" width="14.42578125" bestFit="1" customWidth="1"/>
    <col min="6" max="6" width="12.42578125" bestFit="1" customWidth="1"/>
    <col min="7" max="7" width="15.42578125" bestFit="1" customWidth="1"/>
  </cols>
  <sheetData>
    <row r="1" spans="1:7" x14ac:dyDescent="0.25">
      <c r="A1" t="s">
        <v>2</v>
      </c>
      <c r="B1" t="s">
        <v>3</v>
      </c>
      <c r="C1" t="s">
        <v>10</v>
      </c>
      <c r="D1" t="s">
        <v>9</v>
      </c>
      <c r="E1" t="s">
        <v>5</v>
      </c>
      <c r="F1" t="s">
        <v>8</v>
      </c>
      <c r="G1" t="s">
        <v>6</v>
      </c>
    </row>
    <row r="2" spans="1:7" x14ac:dyDescent="0.25">
      <c r="A2">
        <v>1</v>
      </c>
      <c r="B2" t="s">
        <v>0</v>
      </c>
      <c r="C2">
        <v>2003</v>
      </c>
      <c r="D2">
        <v>3003</v>
      </c>
      <c r="E2">
        <v>5.5999999999999999E-3</v>
      </c>
      <c r="F2">
        <f>E2*10^4</f>
        <v>56</v>
      </c>
      <c r="G2">
        <v>42415.25</v>
      </c>
    </row>
    <row r="3" spans="1:7" x14ac:dyDescent="0.25">
      <c r="A3">
        <v>1</v>
      </c>
      <c r="B3" t="s">
        <v>0</v>
      </c>
      <c r="C3">
        <v>2005</v>
      </c>
      <c r="D3">
        <v>2682</v>
      </c>
      <c r="E3">
        <v>6.3E-3</v>
      </c>
      <c r="F3">
        <f t="shared" ref="F3:F49" si="0">E3*10^4</f>
        <v>63</v>
      </c>
      <c r="G3">
        <v>39796.6</v>
      </c>
    </row>
    <row r="4" spans="1:7" x14ac:dyDescent="0.25">
      <c r="A4">
        <v>1</v>
      </c>
      <c r="B4" t="s">
        <v>0</v>
      </c>
      <c r="C4">
        <v>2007</v>
      </c>
      <c r="D4">
        <v>2431</v>
      </c>
      <c r="E4">
        <v>7.0000000000000001E-3</v>
      </c>
      <c r="F4">
        <f t="shared" si="0"/>
        <v>70</v>
      </c>
      <c r="G4">
        <v>43188.87</v>
      </c>
    </row>
    <row r="5" spans="1:7" x14ac:dyDescent="0.25">
      <c r="A5">
        <v>1</v>
      </c>
      <c r="B5" t="s">
        <v>0</v>
      </c>
      <c r="C5">
        <v>2009</v>
      </c>
      <c r="D5">
        <v>3170</v>
      </c>
      <c r="E5">
        <v>5.3E-3</v>
      </c>
      <c r="F5">
        <f t="shared" si="0"/>
        <v>53</v>
      </c>
      <c r="G5">
        <v>41635.03</v>
      </c>
    </row>
    <row r="6" spans="1:7" x14ac:dyDescent="0.25">
      <c r="A6">
        <v>1</v>
      </c>
      <c r="B6" t="s">
        <v>0</v>
      </c>
      <c r="C6">
        <v>2011</v>
      </c>
      <c r="D6">
        <v>5520</v>
      </c>
      <c r="E6">
        <v>3.0000000000000001E-3</v>
      </c>
      <c r="F6">
        <f t="shared" si="0"/>
        <v>30</v>
      </c>
      <c r="G6">
        <v>36245.83</v>
      </c>
    </row>
    <row r="7" spans="1:7" x14ac:dyDescent="0.25">
      <c r="A7">
        <v>1</v>
      </c>
      <c r="B7" t="s">
        <v>0</v>
      </c>
      <c r="C7">
        <v>2013</v>
      </c>
      <c r="D7">
        <v>5597</v>
      </c>
      <c r="E7">
        <v>3.0000000000000001E-3</v>
      </c>
      <c r="F7">
        <f t="shared" si="0"/>
        <v>30</v>
      </c>
      <c r="G7">
        <v>42333.86</v>
      </c>
    </row>
    <row r="8" spans="1:7" x14ac:dyDescent="0.25">
      <c r="A8">
        <v>1</v>
      </c>
      <c r="B8" t="s">
        <v>1</v>
      </c>
      <c r="C8">
        <v>2003</v>
      </c>
      <c r="D8">
        <v>6520</v>
      </c>
      <c r="E8">
        <v>2.5000000000000001E-3</v>
      </c>
      <c r="F8">
        <f t="shared" si="0"/>
        <v>25</v>
      </c>
      <c r="G8">
        <v>58665.01</v>
      </c>
    </row>
    <row r="9" spans="1:7" x14ac:dyDescent="0.25">
      <c r="A9">
        <v>1</v>
      </c>
      <c r="B9" t="s">
        <v>1</v>
      </c>
      <c r="C9">
        <v>2005</v>
      </c>
      <c r="D9">
        <v>5718</v>
      </c>
      <c r="E9">
        <v>2.8999999999999998E-3</v>
      </c>
      <c r="F9">
        <f t="shared" si="0"/>
        <v>28.999999999999996</v>
      </c>
      <c r="G9">
        <v>54743.74</v>
      </c>
    </row>
    <row r="10" spans="1:7" x14ac:dyDescent="0.25">
      <c r="A10">
        <v>1</v>
      </c>
      <c r="B10" t="s">
        <v>1</v>
      </c>
      <c r="C10">
        <v>2007</v>
      </c>
      <c r="D10">
        <v>5026</v>
      </c>
      <c r="E10">
        <v>3.3E-3</v>
      </c>
      <c r="F10">
        <f t="shared" si="0"/>
        <v>33</v>
      </c>
      <c r="G10">
        <v>59611.94</v>
      </c>
    </row>
    <row r="11" spans="1:7" x14ac:dyDescent="0.25">
      <c r="A11">
        <v>1</v>
      </c>
      <c r="B11" t="s">
        <v>1</v>
      </c>
      <c r="C11">
        <v>2009</v>
      </c>
      <c r="D11">
        <v>7109</v>
      </c>
      <c r="E11">
        <v>2.3E-3</v>
      </c>
      <c r="F11">
        <f t="shared" si="0"/>
        <v>23</v>
      </c>
      <c r="G11">
        <v>61800.04</v>
      </c>
    </row>
    <row r="12" spans="1:7" x14ac:dyDescent="0.25">
      <c r="A12">
        <v>1</v>
      </c>
      <c r="B12" t="s">
        <v>1</v>
      </c>
      <c r="C12">
        <v>2011</v>
      </c>
      <c r="D12">
        <v>13255</v>
      </c>
      <c r="E12">
        <v>1.1999999999999999E-3</v>
      </c>
      <c r="F12">
        <f t="shared" si="0"/>
        <v>11.999999999999998</v>
      </c>
      <c r="G12">
        <v>52882.58</v>
      </c>
    </row>
    <row r="13" spans="1:7" x14ac:dyDescent="0.25">
      <c r="A13">
        <v>1</v>
      </c>
      <c r="B13" t="s">
        <v>1</v>
      </c>
      <c r="C13">
        <v>2013</v>
      </c>
      <c r="D13">
        <v>9943</v>
      </c>
      <c r="E13">
        <v>1.6999999999999999E-3</v>
      </c>
      <c r="F13">
        <f t="shared" si="0"/>
        <v>17</v>
      </c>
      <c r="G13">
        <v>61864.43</v>
      </c>
    </row>
    <row r="14" spans="1:7" x14ac:dyDescent="0.25">
      <c r="A14">
        <v>2</v>
      </c>
      <c r="B14" t="s">
        <v>0</v>
      </c>
      <c r="C14">
        <v>2003</v>
      </c>
      <c r="D14">
        <v>3547</v>
      </c>
      <c r="E14">
        <v>4.7000000000000002E-3</v>
      </c>
      <c r="F14">
        <f t="shared" si="0"/>
        <v>47</v>
      </c>
      <c r="G14">
        <v>41633.78</v>
      </c>
    </row>
    <row r="15" spans="1:7" x14ac:dyDescent="0.25">
      <c r="A15">
        <v>2</v>
      </c>
      <c r="B15" t="s">
        <v>0</v>
      </c>
      <c r="C15">
        <v>2005</v>
      </c>
      <c r="D15">
        <v>2769</v>
      </c>
      <c r="E15">
        <v>6.0000000000000001E-3</v>
      </c>
      <c r="F15">
        <f t="shared" si="0"/>
        <v>60</v>
      </c>
      <c r="G15">
        <v>37967.81</v>
      </c>
    </row>
    <row r="16" spans="1:7" x14ac:dyDescent="0.25">
      <c r="A16">
        <v>2</v>
      </c>
      <c r="B16" t="s">
        <v>0</v>
      </c>
      <c r="C16">
        <v>2007</v>
      </c>
      <c r="D16">
        <v>2449</v>
      </c>
      <c r="E16">
        <v>6.7000000000000002E-3</v>
      </c>
      <c r="F16">
        <f t="shared" si="0"/>
        <v>67</v>
      </c>
      <c r="G16">
        <v>40547.94</v>
      </c>
    </row>
    <row r="17" spans="1:7" x14ac:dyDescent="0.25">
      <c r="A17">
        <v>2</v>
      </c>
      <c r="B17" t="s">
        <v>0</v>
      </c>
      <c r="C17">
        <v>2009</v>
      </c>
      <c r="D17">
        <v>3180</v>
      </c>
      <c r="E17">
        <v>5.3E-3</v>
      </c>
      <c r="F17">
        <f t="shared" si="0"/>
        <v>53</v>
      </c>
      <c r="G17">
        <v>40611.589999999997</v>
      </c>
    </row>
    <row r="18" spans="1:7" x14ac:dyDescent="0.25">
      <c r="A18">
        <v>2</v>
      </c>
      <c r="B18" t="s">
        <v>0</v>
      </c>
      <c r="C18">
        <v>2011</v>
      </c>
      <c r="D18">
        <v>9864</v>
      </c>
      <c r="E18">
        <v>1.6999999999999999E-3</v>
      </c>
      <c r="F18">
        <f t="shared" si="0"/>
        <v>17</v>
      </c>
      <c r="G18">
        <v>33084.199999999997</v>
      </c>
    </row>
    <row r="19" spans="1:7" x14ac:dyDescent="0.25">
      <c r="A19">
        <v>2</v>
      </c>
      <c r="B19" t="s">
        <v>0</v>
      </c>
      <c r="C19">
        <v>2013</v>
      </c>
      <c r="D19">
        <v>4942</v>
      </c>
      <c r="E19">
        <v>3.3999999999999998E-3</v>
      </c>
      <c r="F19">
        <f t="shared" si="0"/>
        <v>34</v>
      </c>
      <c r="G19">
        <v>36298.239999999998</v>
      </c>
    </row>
    <row r="20" spans="1:7" x14ac:dyDescent="0.25">
      <c r="A20">
        <v>2</v>
      </c>
      <c r="B20" t="s">
        <v>1</v>
      </c>
      <c r="C20">
        <v>2003</v>
      </c>
      <c r="D20">
        <v>8974</v>
      </c>
      <c r="E20">
        <v>1.8E-3</v>
      </c>
      <c r="F20">
        <f t="shared" si="0"/>
        <v>18</v>
      </c>
      <c r="G20">
        <v>49409.02</v>
      </c>
    </row>
    <row r="21" spans="1:7" x14ac:dyDescent="0.25">
      <c r="A21">
        <v>2</v>
      </c>
      <c r="B21" t="s">
        <v>1</v>
      </c>
      <c r="C21">
        <v>2005</v>
      </c>
      <c r="D21">
        <v>7473</v>
      </c>
      <c r="E21">
        <v>2.2000000000000001E-3</v>
      </c>
      <c r="F21">
        <f t="shared" si="0"/>
        <v>22</v>
      </c>
      <c r="G21">
        <v>45168.97</v>
      </c>
    </row>
    <row r="22" spans="1:7" x14ac:dyDescent="0.25">
      <c r="A22">
        <v>2</v>
      </c>
      <c r="B22" t="s">
        <v>1</v>
      </c>
      <c r="C22">
        <v>2007</v>
      </c>
      <c r="D22">
        <v>6744</v>
      </c>
      <c r="E22">
        <v>2.3999999999999998E-3</v>
      </c>
      <c r="F22">
        <f t="shared" si="0"/>
        <v>23.999999999999996</v>
      </c>
      <c r="G22">
        <v>48293.26</v>
      </c>
    </row>
    <row r="23" spans="1:7" x14ac:dyDescent="0.25">
      <c r="A23">
        <v>2</v>
      </c>
      <c r="B23" t="s">
        <v>1</v>
      </c>
      <c r="C23">
        <v>2009</v>
      </c>
      <c r="D23">
        <v>8395</v>
      </c>
      <c r="E23">
        <v>2E-3</v>
      </c>
      <c r="F23">
        <f t="shared" si="0"/>
        <v>20</v>
      </c>
      <c r="G23">
        <v>49556.58</v>
      </c>
    </row>
    <row r="24" spans="1:7" x14ac:dyDescent="0.25">
      <c r="A24">
        <v>2</v>
      </c>
      <c r="B24" t="s">
        <v>1</v>
      </c>
      <c r="C24">
        <v>2011</v>
      </c>
      <c r="D24">
        <v>22451</v>
      </c>
      <c r="E24">
        <v>6.9999999999999999E-4</v>
      </c>
      <c r="F24">
        <f t="shared" si="0"/>
        <v>7</v>
      </c>
      <c r="G24">
        <v>51069.08</v>
      </c>
    </row>
    <row r="25" spans="1:7" x14ac:dyDescent="0.25">
      <c r="A25">
        <v>2</v>
      </c>
      <c r="B25" t="s">
        <v>1</v>
      </c>
      <c r="C25">
        <v>2013</v>
      </c>
      <c r="D25">
        <v>11276</v>
      </c>
      <c r="E25">
        <v>1.4E-3</v>
      </c>
      <c r="F25">
        <f t="shared" si="0"/>
        <v>14</v>
      </c>
      <c r="G25">
        <v>50061.599999999999</v>
      </c>
    </row>
    <row r="26" spans="1:7" x14ac:dyDescent="0.25">
      <c r="A26">
        <v>3</v>
      </c>
      <c r="B26" t="s">
        <v>0</v>
      </c>
      <c r="C26">
        <v>2003</v>
      </c>
      <c r="D26">
        <v>3973</v>
      </c>
      <c r="E26">
        <v>4.1000000000000003E-3</v>
      </c>
      <c r="F26">
        <f t="shared" si="0"/>
        <v>41</v>
      </c>
      <c r="G26">
        <v>40942.15</v>
      </c>
    </row>
    <row r="27" spans="1:7" x14ac:dyDescent="0.25">
      <c r="A27">
        <v>3</v>
      </c>
      <c r="B27" t="s">
        <v>0</v>
      </c>
      <c r="C27">
        <v>2005</v>
      </c>
      <c r="D27">
        <v>4025</v>
      </c>
      <c r="E27">
        <v>4.1000000000000003E-3</v>
      </c>
      <c r="F27">
        <f t="shared" si="0"/>
        <v>41</v>
      </c>
      <c r="G27">
        <v>38748.89</v>
      </c>
    </row>
    <row r="28" spans="1:7" x14ac:dyDescent="0.25">
      <c r="A28">
        <v>3</v>
      </c>
      <c r="B28" t="s">
        <v>0</v>
      </c>
      <c r="C28">
        <v>2007</v>
      </c>
      <c r="D28">
        <v>3700</v>
      </c>
      <c r="E28">
        <v>4.4999999999999997E-3</v>
      </c>
      <c r="F28">
        <f t="shared" si="0"/>
        <v>45</v>
      </c>
      <c r="G28">
        <v>44195.45</v>
      </c>
    </row>
    <row r="29" spans="1:7" x14ac:dyDescent="0.25">
      <c r="A29">
        <v>3</v>
      </c>
      <c r="B29" t="s">
        <v>0</v>
      </c>
      <c r="C29">
        <v>2009</v>
      </c>
      <c r="D29">
        <v>3787</v>
      </c>
      <c r="E29">
        <v>4.4000000000000003E-3</v>
      </c>
      <c r="F29">
        <f t="shared" si="0"/>
        <v>44</v>
      </c>
      <c r="G29">
        <v>42308.68</v>
      </c>
    </row>
    <row r="30" spans="1:7" x14ac:dyDescent="0.25">
      <c r="A30">
        <v>3</v>
      </c>
      <c r="B30" t="s">
        <v>0</v>
      </c>
      <c r="C30">
        <v>2011</v>
      </c>
      <c r="D30">
        <v>13550</v>
      </c>
      <c r="E30">
        <v>1.1999999999999999E-3</v>
      </c>
      <c r="F30">
        <f t="shared" si="0"/>
        <v>11.999999999999998</v>
      </c>
      <c r="G30">
        <v>41091.35</v>
      </c>
    </row>
    <row r="31" spans="1:7" x14ac:dyDescent="0.25">
      <c r="A31">
        <v>3</v>
      </c>
      <c r="B31" t="s">
        <v>0</v>
      </c>
      <c r="C31">
        <v>2013</v>
      </c>
      <c r="D31">
        <v>5114</v>
      </c>
      <c r="E31">
        <v>3.2000000000000002E-3</v>
      </c>
      <c r="F31">
        <f t="shared" si="0"/>
        <v>32</v>
      </c>
      <c r="G31">
        <v>38109.1</v>
      </c>
    </row>
    <row r="32" spans="1:7" x14ac:dyDescent="0.25">
      <c r="A32">
        <v>3</v>
      </c>
      <c r="B32" t="s">
        <v>1</v>
      </c>
      <c r="C32">
        <v>2003</v>
      </c>
      <c r="D32">
        <v>11226</v>
      </c>
      <c r="E32">
        <v>1.5E-3</v>
      </c>
      <c r="F32">
        <f t="shared" si="0"/>
        <v>15</v>
      </c>
      <c r="G32">
        <v>45922.48</v>
      </c>
    </row>
    <row r="33" spans="1:7" x14ac:dyDescent="0.25">
      <c r="A33">
        <v>3</v>
      </c>
      <c r="B33" t="s">
        <v>1</v>
      </c>
      <c r="C33">
        <v>2005</v>
      </c>
      <c r="D33">
        <v>11448</v>
      </c>
      <c r="E33">
        <v>1.4E-3</v>
      </c>
      <c r="F33">
        <f t="shared" si="0"/>
        <v>14</v>
      </c>
      <c r="G33">
        <v>43068.15</v>
      </c>
    </row>
    <row r="34" spans="1:7" x14ac:dyDescent="0.25">
      <c r="A34">
        <v>3</v>
      </c>
      <c r="B34" t="s">
        <v>1</v>
      </c>
      <c r="C34">
        <v>2007</v>
      </c>
      <c r="D34">
        <v>10534</v>
      </c>
      <c r="E34">
        <v>1.6000000000000001E-3</v>
      </c>
      <c r="F34">
        <f t="shared" si="0"/>
        <v>16</v>
      </c>
      <c r="G34">
        <v>47542.559999999998</v>
      </c>
    </row>
    <row r="35" spans="1:7" x14ac:dyDescent="0.25">
      <c r="A35">
        <v>3</v>
      </c>
      <c r="B35" t="s">
        <v>1</v>
      </c>
      <c r="C35">
        <v>2009</v>
      </c>
      <c r="D35">
        <v>10756</v>
      </c>
      <c r="E35">
        <v>1.5E-3</v>
      </c>
      <c r="F35">
        <f t="shared" si="0"/>
        <v>15</v>
      </c>
      <c r="G35">
        <v>46099.02</v>
      </c>
    </row>
    <row r="36" spans="1:7" x14ac:dyDescent="0.25">
      <c r="A36">
        <v>3</v>
      </c>
      <c r="B36" t="s">
        <v>1</v>
      </c>
      <c r="C36">
        <v>2011</v>
      </c>
      <c r="D36">
        <v>27755</v>
      </c>
      <c r="E36">
        <v>5.9999999999999995E-4</v>
      </c>
      <c r="F36">
        <f t="shared" si="0"/>
        <v>5.9999999999999991</v>
      </c>
      <c r="G36">
        <v>47987.6</v>
      </c>
    </row>
    <row r="37" spans="1:7" x14ac:dyDescent="0.25">
      <c r="A37">
        <v>3</v>
      </c>
      <c r="B37" t="s">
        <v>1</v>
      </c>
      <c r="C37">
        <v>2013</v>
      </c>
      <c r="D37">
        <v>12518</v>
      </c>
      <c r="E37">
        <v>1.2999999999999999E-3</v>
      </c>
      <c r="F37">
        <f t="shared" si="0"/>
        <v>13</v>
      </c>
      <c r="G37">
        <v>45703.45</v>
      </c>
    </row>
    <row r="38" spans="1:7" x14ac:dyDescent="0.25">
      <c r="A38">
        <v>4</v>
      </c>
      <c r="B38" t="s">
        <v>0</v>
      </c>
      <c r="C38">
        <v>2003</v>
      </c>
      <c r="D38">
        <v>4114</v>
      </c>
      <c r="E38">
        <v>4.1000000000000003E-3</v>
      </c>
      <c r="F38">
        <f t="shared" si="0"/>
        <v>41</v>
      </c>
      <c r="G38">
        <v>50015.76</v>
      </c>
    </row>
    <row r="39" spans="1:7" x14ac:dyDescent="0.25">
      <c r="A39">
        <v>4</v>
      </c>
      <c r="B39" t="s">
        <v>0</v>
      </c>
      <c r="C39">
        <v>2005</v>
      </c>
      <c r="D39">
        <v>3215</v>
      </c>
      <c r="E39">
        <v>5.3E-3</v>
      </c>
      <c r="F39">
        <f t="shared" si="0"/>
        <v>53</v>
      </c>
      <c r="G39">
        <v>48496.34</v>
      </c>
    </row>
    <row r="40" spans="1:7" x14ac:dyDescent="0.25">
      <c r="A40">
        <v>4</v>
      </c>
      <c r="B40" t="s">
        <v>0</v>
      </c>
      <c r="C40">
        <v>2007</v>
      </c>
      <c r="D40">
        <v>2832</v>
      </c>
      <c r="E40">
        <v>6.1999999999999998E-3</v>
      </c>
      <c r="F40">
        <f t="shared" si="0"/>
        <v>62</v>
      </c>
      <c r="G40">
        <v>52688.18</v>
      </c>
    </row>
    <row r="41" spans="1:7" x14ac:dyDescent="0.25">
      <c r="A41">
        <v>4</v>
      </c>
      <c r="B41" t="s">
        <v>0</v>
      </c>
      <c r="C41">
        <v>2009</v>
      </c>
      <c r="D41">
        <v>3020</v>
      </c>
      <c r="E41">
        <v>5.7000000000000002E-3</v>
      </c>
      <c r="F41">
        <f t="shared" si="0"/>
        <v>57</v>
      </c>
      <c r="G41">
        <v>51958.35</v>
      </c>
    </row>
    <row r="42" spans="1:7" x14ac:dyDescent="0.25">
      <c r="A42">
        <v>4</v>
      </c>
      <c r="B42" t="s">
        <v>0</v>
      </c>
      <c r="C42">
        <v>2011</v>
      </c>
      <c r="D42">
        <v>14182</v>
      </c>
      <c r="E42">
        <v>1.1999999999999999E-3</v>
      </c>
      <c r="F42">
        <f t="shared" si="0"/>
        <v>11.999999999999998</v>
      </c>
      <c r="G42">
        <v>51179.87</v>
      </c>
    </row>
    <row r="43" spans="1:7" x14ac:dyDescent="0.25">
      <c r="A43">
        <v>4</v>
      </c>
      <c r="B43" t="s">
        <v>0</v>
      </c>
      <c r="C43">
        <v>2013</v>
      </c>
      <c r="D43">
        <v>4026</v>
      </c>
      <c r="E43">
        <v>4.1999999999999997E-3</v>
      </c>
      <c r="F43">
        <f t="shared" si="0"/>
        <v>42</v>
      </c>
      <c r="G43">
        <v>48353.62</v>
      </c>
    </row>
    <row r="44" spans="1:7" x14ac:dyDescent="0.25">
      <c r="A44">
        <v>4</v>
      </c>
      <c r="B44" t="s">
        <v>1</v>
      </c>
      <c r="C44">
        <v>2003</v>
      </c>
      <c r="D44">
        <v>6840</v>
      </c>
      <c r="E44">
        <v>2.5000000000000001E-3</v>
      </c>
      <c r="F44">
        <f t="shared" si="0"/>
        <v>25</v>
      </c>
      <c r="G44">
        <v>52610.55</v>
      </c>
    </row>
    <row r="45" spans="1:7" x14ac:dyDescent="0.25">
      <c r="A45">
        <v>4</v>
      </c>
      <c r="B45" t="s">
        <v>1</v>
      </c>
      <c r="C45">
        <v>2005</v>
      </c>
      <c r="D45">
        <v>6030</v>
      </c>
      <c r="E45">
        <v>2.8E-3</v>
      </c>
      <c r="F45">
        <f t="shared" si="0"/>
        <v>28</v>
      </c>
      <c r="G45">
        <v>48140.01</v>
      </c>
    </row>
    <row r="46" spans="1:7" x14ac:dyDescent="0.25">
      <c r="A46">
        <v>4</v>
      </c>
      <c r="B46" t="s">
        <v>1</v>
      </c>
      <c r="C46">
        <v>2007</v>
      </c>
      <c r="D46">
        <v>5391</v>
      </c>
      <c r="E46">
        <v>3.2000000000000002E-3</v>
      </c>
      <c r="F46">
        <f t="shared" si="0"/>
        <v>32</v>
      </c>
      <c r="G46">
        <v>52458.559999999998</v>
      </c>
    </row>
    <row r="47" spans="1:7" x14ac:dyDescent="0.25">
      <c r="A47">
        <v>4</v>
      </c>
      <c r="B47" t="s">
        <v>1</v>
      </c>
      <c r="C47">
        <v>2009</v>
      </c>
      <c r="D47">
        <v>5640</v>
      </c>
      <c r="E47">
        <v>3.0000000000000001E-3</v>
      </c>
      <c r="F47">
        <f t="shared" si="0"/>
        <v>30</v>
      </c>
      <c r="G47">
        <v>51801.1</v>
      </c>
    </row>
    <row r="48" spans="1:7" x14ac:dyDescent="0.25">
      <c r="A48">
        <v>4</v>
      </c>
      <c r="B48" t="s">
        <v>1</v>
      </c>
      <c r="C48">
        <v>2011</v>
      </c>
      <c r="D48">
        <v>28341</v>
      </c>
      <c r="E48">
        <v>5.9999999999999995E-4</v>
      </c>
      <c r="F48">
        <f t="shared" si="0"/>
        <v>5.9999999999999991</v>
      </c>
      <c r="G48">
        <v>56878.74</v>
      </c>
    </row>
    <row r="49" spans="1:7" x14ac:dyDescent="0.25">
      <c r="A49">
        <v>4</v>
      </c>
      <c r="B49" t="s">
        <v>1</v>
      </c>
      <c r="C49">
        <v>2013</v>
      </c>
      <c r="D49">
        <v>6681</v>
      </c>
      <c r="E49">
        <v>2.5000000000000001E-3</v>
      </c>
      <c r="F49">
        <f t="shared" si="0"/>
        <v>25</v>
      </c>
      <c r="G49">
        <v>50537.85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Sheet1!part_00000</vt:lpstr>
      <vt:lpstr>Sheet2!part_00000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</dc:creator>
  <cp:lastModifiedBy>Sarah</cp:lastModifiedBy>
  <dcterms:created xsi:type="dcterms:W3CDTF">2017-04-12T00:33:34Z</dcterms:created>
  <dcterms:modified xsi:type="dcterms:W3CDTF">2017-04-12T15:32:19Z</dcterms:modified>
</cp:coreProperties>
</file>