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T\Desktop\"/>
    </mc:Choice>
  </mc:AlternateContent>
  <bookViews>
    <workbookView xWindow="0" yWindow="0" windowWidth="20490" windowHeight="790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5" i="1"/>
</calcChain>
</file>

<file path=xl/sharedStrings.xml><?xml version="1.0" encoding="utf-8"?>
<sst xmlns="http://schemas.openxmlformats.org/spreadsheetml/2006/main" count="27" uniqueCount="26">
  <si>
    <t xml:space="preserve">Burndown Chart </t>
  </si>
  <si>
    <t>INFOS SUR LE SPRINT</t>
  </si>
  <si>
    <t>INFOS SUR LE SPRINT EN COURS</t>
  </si>
  <si>
    <t>Champ</t>
  </si>
  <si>
    <t>Valeurs</t>
  </si>
  <si>
    <t>Date de début</t>
  </si>
  <si>
    <t>Date de fin du sprint</t>
  </si>
  <si>
    <t>Durée du sprint (brute)</t>
  </si>
  <si>
    <t>Durée du sprint (nette)</t>
  </si>
  <si>
    <t>Vacances</t>
  </si>
  <si>
    <t>Total d'heures disponibles</t>
  </si>
  <si>
    <t>Taille de l'équipe</t>
  </si>
  <si>
    <t>Total des story points</t>
  </si>
  <si>
    <t>Capacité maximale de l'équipe</t>
  </si>
  <si>
    <t>Story points ouverts</t>
  </si>
  <si>
    <t>Heures de travail quotidiennes</t>
  </si>
  <si>
    <t>Nombre d'histoires dans le sprint</t>
  </si>
  <si>
    <t>Nombre d'histoires dans le sprint en cours</t>
  </si>
  <si>
    <t>Histoires terminées</t>
  </si>
  <si>
    <t>Membres de l'équipe</t>
  </si>
  <si>
    <t>Sada ANNE</t>
  </si>
  <si>
    <t>Mamadou M MBAYE</t>
  </si>
  <si>
    <t>Ibrahima THIAM</t>
  </si>
  <si>
    <t>Statut</t>
  </si>
  <si>
    <t>Terminé</t>
  </si>
  <si>
    <t>En 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</si>
</sst>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rgb="FFE54747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244D8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/>
    <xf numFmtId="0" fontId="7" fillId="2" borderId="0" xfId="0" applyFont="1" applyFill="1"/>
    <xf numFmtId="0" fontId="5" fillId="0" borderId="0" xfId="0" applyFont="1"/>
    <xf numFmtId="164" fontId="5" fillId="0" borderId="0" xfId="0" applyNumberFormat="1" applyFont="1" applyProtection="1">
      <protection locked="0"/>
    </xf>
    <xf numFmtId="0" fontId="5" fillId="0" borderId="1" xfId="0" applyFont="1" applyBorder="1"/>
    <xf numFmtId="164" fontId="5" fillId="0" borderId="2" xfId="0" applyNumberFormat="1" applyFont="1" applyBorder="1" applyProtection="1"/>
    <xf numFmtId="165" fontId="0" fillId="2" borderId="0" xfId="0" applyNumberFormat="1" applyFill="1"/>
    <xf numFmtId="1" fontId="5" fillId="0" borderId="0" xfId="0" applyNumberFormat="1" applyFont="1" applyProtection="1">
      <protection locked="0"/>
    </xf>
    <xf numFmtId="0" fontId="5" fillId="0" borderId="3" xfId="0" applyFont="1" applyBorder="1"/>
    <xf numFmtId="1" fontId="5" fillId="0" borderId="4" xfId="0" applyNumberFormat="1" applyFont="1" applyBorder="1" applyProtection="1"/>
    <xf numFmtId="0" fontId="5" fillId="0" borderId="5" xfId="0" applyFont="1" applyBorder="1"/>
    <xf numFmtId="0" fontId="5" fillId="0" borderId="6" xfId="0" applyFont="1" applyBorder="1" applyProtection="1"/>
    <xf numFmtId="0" fontId="0" fillId="0" borderId="6" xfId="0" applyBorder="1" applyProtection="1"/>
    <xf numFmtId="9" fontId="5" fillId="0" borderId="0" xfId="0" applyNumberFormat="1" applyFont="1" applyProtection="1">
      <protection locked="0"/>
    </xf>
    <xf numFmtId="166" fontId="5" fillId="0" borderId="0" xfId="0" applyNumberFormat="1" applyFont="1" applyProtection="1">
      <protection locked="0"/>
    </xf>
    <xf numFmtId="1" fontId="5" fillId="2" borderId="0" xfId="0" applyNumberFormat="1" applyFont="1" applyFill="1"/>
    <xf numFmtId="0" fontId="8" fillId="0" borderId="0" xfId="0" applyFont="1"/>
    <xf numFmtId="9" fontId="5" fillId="2" borderId="0" xfId="0" applyNumberFormat="1" applyFont="1" applyFill="1"/>
    <xf numFmtId="0" fontId="5" fillId="2" borderId="0" xfId="0" applyFont="1" applyFill="1" applyBorder="1"/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5" fillId="2" borderId="7" xfId="0" applyFont="1" applyFill="1" applyBorder="1" applyProtection="1"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1" defaultTableStyle="TableStyleMedium2" defaultPivotStyle="PivotStyleLight16">
    <tableStyle name="Tabellenformat 2" pivot="0" count="1">
      <tableStyleElement type="first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2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Storypoints complétés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'[1]Auxiliaire - Tableau Burndown'!$D$4:$D$14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9299248"/>
        <c:axId val="389296896"/>
      </c:barChart>
      <c:lineChart>
        <c:grouping val="standard"/>
        <c:varyColors val="0"/>
        <c:ser>
          <c:idx val="1"/>
          <c:order val="0"/>
          <c:tx>
            <c:strRef>
              <c:f>'[1]Auxiliaire - Tableau Burndown'!$B$3</c:f>
              <c:strCache>
                <c:ptCount val="1"/>
                <c:pt idx="0">
                  <c:v>Courbe idéale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'[1]Auxiliaire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'[1]Auxiliaire - Tableau Burndown'!$B$4:$B$14</c:f>
              <c:numCache>
                <c:formatCode>0</c:formatCode>
                <c:ptCount val="11"/>
                <c:pt idx="0">
                  <c:v>62</c:v>
                </c:pt>
                <c:pt idx="1">
                  <c:v>53</c:v>
                </c:pt>
                <c:pt idx="2">
                  <c:v>44.285714285714285</c:v>
                </c:pt>
                <c:pt idx="3">
                  <c:v>35.428571428571431</c:v>
                </c:pt>
                <c:pt idx="4">
                  <c:v>26.571428571428569</c:v>
                </c:pt>
                <c:pt idx="5">
                  <c:v>17.714285714285708</c:v>
                </c:pt>
                <c:pt idx="6">
                  <c:v>8.8571428571428541</c:v>
                </c:pt>
                <c:pt idx="7">
                  <c:v>0</c:v>
                </c:pt>
                <c:pt idx="8">
                  <c:v>-8.8571428571428612</c:v>
                </c:pt>
                <c:pt idx="9">
                  <c:v>-17.714285714285722</c:v>
                </c:pt>
                <c:pt idx="10">
                  <c:v>-26.571428571428584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'[1]Auxiliaire - Tableau Burndown'!$C$3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'[1]Auxiliaire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'[1]Auxiliaire - Tableau Burndown'!$C$4:$C$14</c:f>
              <c:numCache>
                <c:formatCode>General</c:formatCode>
                <c:ptCount val="11"/>
                <c:pt idx="0">
                  <c:v>62</c:v>
                </c:pt>
                <c:pt idx="1">
                  <c:v>48</c:v>
                </c:pt>
                <c:pt idx="2">
                  <c:v>40</c:v>
                </c:pt>
                <c:pt idx="3">
                  <c:v>30</c:v>
                </c:pt>
                <c:pt idx="4">
                  <c:v>23</c:v>
                </c:pt>
                <c:pt idx="5">
                  <c:v>17</c:v>
                </c:pt>
                <c:pt idx="6">
                  <c:v>9</c:v>
                </c:pt>
                <c:pt idx="7">
                  <c:v>5</c:v>
                </c:pt>
                <c:pt idx="8">
                  <c:v>-12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9299248"/>
        <c:axId val="389296896"/>
      </c:lineChart>
      <c:catAx>
        <c:axId val="3892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Jours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9296896"/>
        <c:crosses val="autoZero"/>
        <c:auto val="1"/>
        <c:lblAlgn val="ctr"/>
        <c:lblOffset val="100"/>
        <c:tickLblSkip val="1"/>
        <c:noMultiLvlLbl val="0"/>
      </c:catAx>
      <c:valAx>
        <c:axId val="3892968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92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3" name="Diagramm 14">
          <a:extLst>
            <a:ext uri="{FF2B5EF4-FFF2-40B4-BE49-F238E27FC236}">
              <a16:creationId xmlns=""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16</xdr:row>
      <xdr:rowOff>-1</xdr:rowOff>
    </xdr:from>
    <xdr:to>
      <xdr:col>16</xdr:col>
      <xdr:colOff>217714</xdr:colOff>
      <xdr:row>16</xdr:row>
      <xdr:rowOff>204106</xdr:rowOff>
    </xdr:to>
    <xdr:sp macro="" textlink="">
      <xdr:nvSpPr>
        <xdr:cNvPr id="4" name="TextBox 2">
          <a:extLst>
            <a:ext uri="{FF2B5EF4-FFF2-40B4-BE49-F238E27FC236}">
              <a16:creationId xmlns="" xmlns:a16="http://schemas.microsoft.com/office/drawing/2014/main" id="{CBC92E3E-1E0D-4BCC-84E3-ECDB903FFF23}"/>
            </a:ext>
          </a:extLst>
        </xdr:cNvPr>
        <xdr:cNvSpPr txBox="1"/>
      </xdr:nvSpPr>
      <xdr:spPr>
        <a:xfrm>
          <a:off x="15906750" y="4295774"/>
          <a:ext cx="1494064" cy="20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Courbe de tendance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0.74486</cdr:x>
      <cdr:y>0.44816</cdr:y>
    </cdr:from>
    <cdr:to>
      <cdr:x>0.81261</cdr:x>
      <cdr:y>0.47212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="" xmlns:a16="http://schemas.microsoft.com/office/drawing/2014/main" id="{ED506424-6D8E-4EAA-B523-56527F94D743}"/>
            </a:ext>
          </a:extLst>
        </cdr:cNvPr>
        <cdr:cNvSpPr/>
      </cdr:nvSpPr>
      <cdr:spPr>
        <a:xfrm xmlns:a="http://schemas.openxmlformats.org/drawingml/2006/main">
          <a:off x="7330621" y="3054350"/>
          <a:ext cx="666750" cy="1632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T/Downloads/Capterra-Burndown-Chart-Excel-Template-F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e d'ensemble"/>
      <sheetName val="Backlog"/>
      <sheetName val="Auxiliaire - Tableau Burndown"/>
    </sheetNames>
    <sheetDataSet>
      <sheetData sheetId="0"/>
      <sheetData sheetId="1"/>
      <sheetData sheetId="2">
        <row r="3">
          <cell r="B3" t="str">
            <v>Courbe idéale</v>
          </cell>
          <cell r="C3" t="str">
            <v>Courbe réelle</v>
          </cell>
        </row>
        <row r="4">
          <cell r="A4">
            <v>0</v>
          </cell>
          <cell r="B4">
            <v>62</v>
          </cell>
          <cell r="C4">
            <v>62</v>
          </cell>
          <cell r="D4">
            <v>0</v>
          </cell>
        </row>
        <row r="5">
          <cell r="A5">
            <v>1</v>
          </cell>
          <cell r="B5">
            <v>53</v>
          </cell>
          <cell r="C5">
            <v>48</v>
          </cell>
          <cell r="D5">
            <v>0</v>
          </cell>
        </row>
        <row r="6">
          <cell r="A6">
            <v>2</v>
          </cell>
          <cell r="B6">
            <v>44.285714285714285</v>
          </cell>
          <cell r="C6">
            <v>40</v>
          </cell>
          <cell r="D6">
            <v>0</v>
          </cell>
        </row>
        <row r="7">
          <cell r="A7">
            <v>3</v>
          </cell>
          <cell r="B7">
            <v>35.428571428571431</v>
          </cell>
          <cell r="C7">
            <v>30</v>
          </cell>
          <cell r="D7">
            <v>0</v>
          </cell>
        </row>
        <row r="8">
          <cell r="A8">
            <v>4</v>
          </cell>
          <cell r="B8">
            <v>26.571428571428569</v>
          </cell>
          <cell r="C8">
            <v>23</v>
          </cell>
          <cell r="D8">
            <v>0</v>
          </cell>
        </row>
        <row r="9">
          <cell r="A9">
            <v>5</v>
          </cell>
          <cell r="B9">
            <v>17.714285714285708</v>
          </cell>
          <cell r="C9">
            <v>17</v>
          </cell>
          <cell r="D9">
            <v>0</v>
          </cell>
        </row>
        <row r="10">
          <cell r="A10">
            <v>6</v>
          </cell>
          <cell r="B10">
            <v>8.8571428571428541</v>
          </cell>
          <cell r="C10">
            <v>9</v>
          </cell>
          <cell r="D10">
            <v>0</v>
          </cell>
        </row>
        <row r="11">
          <cell r="A11">
            <v>7</v>
          </cell>
          <cell r="B11">
            <v>0</v>
          </cell>
          <cell r="C11">
            <v>5</v>
          </cell>
          <cell r="D11">
            <v>0</v>
          </cell>
        </row>
        <row r="12">
          <cell r="A12">
            <v>8</v>
          </cell>
          <cell r="B12">
            <v>-8.8571428571428612</v>
          </cell>
          <cell r="C12">
            <v>-12</v>
          </cell>
          <cell r="D12" t="e">
            <v>#N/A</v>
          </cell>
        </row>
        <row r="13">
          <cell r="A13">
            <v>9</v>
          </cell>
          <cell r="B13">
            <v>-17.714285714285722</v>
          </cell>
          <cell r="C13" t="e">
            <v>#N/A</v>
          </cell>
          <cell r="D13" t="e">
            <v>#N/A</v>
          </cell>
        </row>
        <row r="14">
          <cell r="A14">
            <v>10</v>
          </cell>
          <cell r="B14">
            <v>-26.571428571428584</v>
          </cell>
          <cell r="C14" t="e">
            <v>#N/A</v>
          </cell>
          <cell r="D14" t="e">
            <v>#N/A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le3" displayName="Tabelle3" ref="A4:B11" totalsRowShown="0">
  <autoFilter ref="A4:B11"/>
  <tableColumns count="2">
    <tableColumn id="1" name="Champ" dataDxfId="12"/>
    <tableColumn id="2" name="Valeurs" dataDxfId="11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D5:E11" headerRowCount="0" totalsRowShown="0" headerRowDxfId="10" headerRowBorderDxfId="8" tableBorderDxfId="9" totalsRowBorderDxfId="7">
  <tableColumns count="2">
    <tableColumn id="1" name="Spalte1" headerRowDxfId="6" dataDxfId="5"/>
    <tableColumn id="2" name="Spalte2" headerRowDxfId="4" dataDxfId="3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3" name="Tabelle5" displayName="Tabelle5" ref="A21:A33" totalsRowShown="0" headerRowDxfId="2" dataDxfId="1">
  <autoFilter ref="A21:A33"/>
  <tableColumns count="1">
    <tableColumn id="1" name="Membres de l'équipe" dataDxfId="0"/>
  </tableColumns>
  <tableStyleInfo name="Tabellenformat 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A22" workbookViewId="0">
      <selection activeCell="D29" sqref="D29"/>
    </sheetView>
  </sheetViews>
  <sheetFormatPr baseColWidth="10" defaultColWidth="12.5703125" defaultRowHeight="15" x14ac:dyDescent="0.25"/>
  <cols>
    <col min="1" max="1" width="38.42578125" customWidth="1"/>
    <col min="2" max="2" width="19.85546875" customWidth="1"/>
    <col min="4" max="4" width="33.85546875" customWidth="1"/>
    <col min="5" max="5" width="15" customWidth="1"/>
    <col min="15" max="44" width="12.5703125" style="2"/>
  </cols>
  <sheetData>
    <row r="1" spans="1:46" ht="98.1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4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AS2" s="2"/>
      <c r="AT2" s="2"/>
    </row>
    <row r="3" spans="1:46" ht="20.25" x14ac:dyDescent="0.3">
      <c r="A3" s="3" t="s">
        <v>1</v>
      </c>
      <c r="C3" s="2"/>
      <c r="D3" s="4" t="s">
        <v>2</v>
      </c>
      <c r="E3" s="5"/>
      <c r="F3" s="2"/>
      <c r="G3" s="2"/>
      <c r="H3" s="2"/>
      <c r="I3" s="2"/>
      <c r="J3" s="2"/>
      <c r="K3" s="2"/>
      <c r="L3" s="2"/>
      <c r="M3" s="2"/>
      <c r="N3" s="2"/>
    </row>
    <row r="4" spans="1:46" ht="15.75" x14ac:dyDescent="0.25">
      <c r="A4" s="6" t="s">
        <v>3</v>
      </c>
      <c r="B4" s="6" t="s">
        <v>4</v>
      </c>
      <c r="C4" s="7"/>
      <c r="D4" s="8"/>
      <c r="E4" s="9"/>
      <c r="F4" s="7"/>
      <c r="G4" s="2"/>
      <c r="H4" s="2"/>
      <c r="I4" s="10"/>
      <c r="J4" s="10"/>
      <c r="K4" s="10"/>
      <c r="L4" s="2"/>
      <c r="M4" s="2"/>
      <c r="N4" s="2"/>
    </row>
    <row r="5" spans="1:46" ht="15.75" x14ac:dyDescent="0.25">
      <c r="A5" s="11" t="s">
        <v>5</v>
      </c>
      <c r="B5" s="12">
        <v>43857</v>
      </c>
      <c r="C5" s="7"/>
      <c r="D5" s="13" t="s">
        <v>6</v>
      </c>
      <c r="E5" s="14">
        <f>B5+B6</f>
        <v>43864</v>
      </c>
      <c r="F5" s="7"/>
      <c r="G5" s="2"/>
      <c r="H5" s="2"/>
      <c r="I5" s="2"/>
      <c r="J5" s="15"/>
      <c r="K5" s="15"/>
      <c r="L5" s="2"/>
      <c r="M5" s="2"/>
      <c r="N5" s="2"/>
    </row>
    <row r="6" spans="1:46" ht="15.75" x14ac:dyDescent="0.25">
      <c r="A6" s="11" t="s">
        <v>7</v>
      </c>
      <c r="B6" s="16">
        <v>7</v>
      </c>
      <c r="C6" s="7"/>
      <c r="D6" s="17" t="s">
        <v>8</v>
      </c>
      <c r="E6" s="18">
        <v>7</v>
      </c>
      <c r="F6" s="7"/>
      <c r="G6" s="2"/>
      <c r="H6" s="2"/>
      <c r="I6" s="2"/>
      <c r="J6" s="15"/>
      <c r="K6" s="15"/>
      <c r="L6" s="2"/>
      <c r="M6" s="2"/>
      <c r="N6" s="2"/>
    </row>
    <row r="7" spans="1:46" ht="15.75" x14ac:dyDescent="0.25">
      <c r="A7" s="11" t="s">
        <v>9</v>
      </c>
      <c r="B7" s="16">
        <v>0</v>
      </c>
      <c r="C7" s="7"/>
      <c r="D7" s="19" t="s">
        <v>10</v>
      </c>
      <c r="E7" s="20">
        <f>B8*B9*B10*E6</f>
        <v>36.749999999999993</v>
      </c>
      <c r="F7" s="7"/>
      <c r="G7" s="2"/>
      <c r="H7" s="2"/>
      <c r="I7" s="2"/>
      <c r="J7" s="15"/>
      <c r="K7" s="15"/>
      <c r="L7" s="2"/>
      <c r="M7" s="2"/>
      <c r="N7" s="2"/>
    </row>
    <row r="8" spans="1:46" ht="15.75" x14ac:dyDescent="0.25">
      <c r="A8" s="11" t="s">
        <v>11</v>
      </c>
      <c r="B8" s="16">
        <v>3</v>
      </c>
      <c r="C8" s="7"/>
      <c r="D8" s="19" t="s">
        <v>12</v>
      </c>
      <c r="E8" s="21">
        <v>80</v>
      </c>
      <c r="F8" s="7"/>
      <c r="G8" s="7"/>
      <c r="H8" s="2"/>
      <c r="I8" s="2"/>
      <c r="J8" s="15"/>
      <c r="K8" s="15"/>
      <c r="L8" s="2"/>
      <c r="M8" s="2"/>
      <c r="N8" s="2"/>
    </row>
    <row r="9" spans="1:46" ht="15.75" x14ac:dyDescent="0.25">
      <c r="A9" s="11" t="s">
        <v>13</v>
      </c>
      <c r="B9" s="22">
        <v>0.7</v>
      </c>
      <c r="C9" s="7"/>
      <c r="D9" s="19" t="s">
        <v>14</v>
      </c>
      <c r="E9" s="21">
        <v>60</v>
      </c>
      <c r="F9" s="7"/>
      <c r="G9" s="7"/>
      <c r="H9" s="2"/>
      <c r="I9" s="2"/>
      <c r="J9" s="15"/>
      <c r="K9" s="15"/>
      <c r="L9" s="2"/>
      <c r="M9" s="2"/>
      <c r="N9" s="2"/>
    </row>
    <row r="10" spans="1:46" ht="15.75" x14ac:dyDescent="0.25">
      <c r="A10" s="11" t="s">
        <v>15</v>
      </c>
      <c r="B10" s="23">
        <v>2.5</v>
      </c>
      <c r="C10" s="24"/>
      <c r="D10" s="19" t="s">
        <v>16</v>
      </c>
      <c r="E10" s="21">
        <v>3</v>
      </c>
      <c r="F10" s="7"/>
      <c r="G10" s="7"/>
      <c r="H10" s="2"/>
      <c r="I10" s="2"/>
      <c r="J10" s="15"/>
      <c r="K10" s="15"/>
      <c r="L10" s="2"/>
      <c r="M10" s="2"/>
      <c r="N10" s="2"/>
    </row>
    <row r="11" spans="1:46" ht="15.75" x14ac:dyDescent="0.25">
      <c r="A11" s="25" t="s">
        <v>17</v>
      </c>
      <c r="B11" s="16">
        <v>3</v>
      </c>
      <c r="C11" s="7"/>
      <c r="D11" s="19" t="s">
        <v>18</v>
      </c>
      <c r="E11" s="21">
        <v>2</v>
      </c>
      <c r="F11" s="7"/>
      <c r="G11" s="7"/>
      <c r="H11" s="2"/>
      <c r="I11" s="2"/>
      <c r="J11" s="15"/>
      <c r="K11" s="15"/>
      <c r="L11" s="2"/>
      <c r="M11" s="2"/>
      <c r="N11" s="2"/>
    </row>
    <row r="12" spans="1:46" ht="15.75" x14ac:dyDescent="0.25">
      <c r="A12" s="7"/>
      <c r="B12" s="26"/>
      <c r="C12" s="7"/>
      <c r="D12" s="7"/>
      <c r="E12" s="2"/>
      <c r="F12" s="7"/>
      <c r="G12" s="7"/>
      <c r="H12" s="2"/>
      <c r="I12" s="2"/>
      <c r="J12" s="15"/>
      <c r="K12" s="15"/>
      <c r="L12" s="2"/>
      <c r="M12" s="2"/>
      <c r="N12" s="2"/>
    </row>
    <row r="13" spans="1:46" ht="15.75" x14ac:dyDescent="0.25">
      <c r="A13" s="2"/>
      <c r="B13" s="2"/>
      <c r="C13" s="7"/>
      <c r="D13" s="7"/>
      <c r="E13" s="2"/>
      <c r="F13" s="7"/>
      <c r="G13" s="7"/>
      <c r="H13" s="2"/>
      <c r="I13" s="2"/>
      <c r="J13" s="15"/>
      <c r="K13" s="15"/>
      <c r="L13" s="2"/>
      <c r="M13" s="2"/>
      <c r="N13" s="2"/>
    </row>
    <row r="14" spans="1:46" ht="15.75" x14ac:dyDescent="0.25">
      <c r="A14" s="2"/>
      <c r="B14" s="2"/>
      <c r="C14" s="7"/>
      <c r="D14" s="7"/>
      <c r="E14" s="2"/>
      <c r="F14" s="7"/>
      <c r="G14" s="7"/>
      <c r="H14" s="2"/>
      <c r="I14" s="2"/>
      <c r="J14" s="15"/>
      <c r="K14" s="15"/>
      <c r="L14" s="2"/>
      <c r="M14" s="2"/>
      <c r="N14" s="2"/>
    </row>
    <row r="15" spans="1:46" ht="15.75" x14ac:dyDescent="0.25">
      <c r="A15" s="2"/>
      <c r="B15" s="2"/>
      <c r="C15" s="7"/>
      <c r="D15" s="7"/>
      <c r="E15" s="2"/>
      <c r="F15" s="2"/>
      <c r="G15" s="2"/>
      <c r="H15" s="2"/>
      <c r="I15" s="2"/>
      <c r="J15" s="15"/>
      <c r="K15" s="15"/>
      <c r="L15" s="2"/>
      <c r="M15" s="2"/>
      <c r="N15" s="2"/>
    </row>
    <row r="16" spans="1:46" ht="15.75" x14ac:dyDescent="0.25">
      <c r="A16" s="2"/>
      <c r="B16" s="2"/>
      <c r="C16" s="7"/>
      <c r="D16" s="7"/>
      <c r="E16" s="2"/>
      <c r="F16" s="7"/>
      <c r="G16" s="7"/>
      <c r="H16" s="2"/>
      <c r="I16" s="2"/>
      <c r="J16" s="2"/>
      <c r="K16" s="2"/>
      <c r="L16" s="2"/>
      <c r="M16" s="2"/>
      <c r="N16" s="2"/>
    </row>
    <row r="17" spans="1:14" ht="15.75" x14ac:dyDescent="0.25">
      <c r="A17" s="27"/>
      <c r="B17" s="9"/>
      <c r="C17" s="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x14ac:dyDescent="0.25">
      <c r="A21" s="6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x14ac:dyDescent="0.25">
      <c r="A22" s="28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x14ac:dyDescent="0.25">
      <c r="A23" s="28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x14ac:dyDescent="0.25">
      <c r="A24" s="28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x14ac:dyDescent="0.25">
      <c r="A25" s="2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x14ac:dyDescent="0.25">
      <c r="A26" s="2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x14ac:dyDescent="0.25">
      <c r="A27" s="2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x14ac:dyDescent="0.25">
      <c r="A28" s="2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x14ac:dyDescent="0.25">
      <c r="A29" s="2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x14ac:dyDescent="0.25">
      <c r="A30" s="2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x14ac:dyDescent="0.25">
      <c r="A31" s="2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75" x14ac:dyDescent="0.25">
      <c r="A33" s="1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6.5" thickBot="1" x14ac:dyDescent="0.3">
      <c r="A35" s="6" t="s">
        <v>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6.5" thickBot="1" x14ac:dyDescent="0.3">
      <c r="A36" s="30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6.5" thickBot="1" x14ac:dyDescent="0.3">
      <c r="A37" s="30" t="s">
        <v>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6.5" thickBot="1" x14ac:dyDescent="0.3">
      <c r="A38" s="30" t="s">
        <v>25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</sheetData>
  <mergeCells count="2">
    <mergeCell ref="A1:R1"/>
    <mergeCell ref="D3:E3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IBT</dc:creator>
  <cp:lastModifiedBy>IBT</cp:lastModifiedBy>
  <dcterms:created xsi:type="dcterms:W3CDTF">2020-02-03T16:04:55Z</dcterms:created>
  <dcterms:modified xsi:type="dcterms:W3CDTF">2020-02-03T16:08:01Z</dcterms:modified>
</cp:coreProperties>
</file>