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/>
  <c r="D13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<sst xmlns="http://schemas.openxmlformats.org/spreadsheetml/2006/main" count="57" uniqueCount="35">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</sst>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D19" sqref="D19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2000</v>
      </c>
      <c r="C3" s="4"/>
      <c r="D3" s="4"/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1000</v>
      </c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/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1623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18607</v>
      </c>
      <c r="C13" s="26">
        <f>SUM(C3:C12)</f>
        <v>1546</v>
      </c>
      <c r="D13" s="26">
        <f>SUM(D3:D12)</f>
        <v>409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1137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924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17683</v>
      </c>
      <c r="G35" s="13"/>
      <c r="H35" s="13"/>
      <c r="I35" s="4"/>
      <c r="J35" s="14" t="s">
        <v>14</v>
      </c>
      <c r="K35" s="14">
        <f>SUM(K4:K34)</f>
        <v>25</v>
      </c>
      <c r="L35" s="14">
        <f>SUM(L4:L34)</f>
        <v>26</v>
      </c>
      <c r="M35" s="14">
        <f t="shared" ref="M35:T35" si="3">SUM(M4:M34)</f>
        <v>20</v>
      </c>
      <c r="N35" s="14">
        <f t="shared" si="3"/>
        <v>30</v>
      </c>
      <c r="O35" s="14">
        <f t="shared" si="3"/>
        <v>25</v>
      </c>
      <c r="P35" s="14">
        <f t="shared" si="3"/>
        <v>26</v>
      </c>
      <c r="Q35" s="14">
        <f t="shared" si="3"/>
        <v>12</v>
      </c>
      <c r="R35" s="14">
        <f t="shared" si="3"/>
        <v>26</v>
      </c>
      <c r="S35" s="14">
        <f t="shared" si="3"/>
        <v>20</v>
      </c>
      <c r="T35" s="14">
        <f t="shared" si="3"/>
        <v>31</v>
      </c>
      <c r="U35" s="15">
        <f>SUM(U4:U34)</f>
        <v>241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1834.3360995850624</v>
      </c>
      <c r="L36" s="4">
        <f>L35*B38</f>
        <v>1907.7095435684648</v>
      </c>
      <c r="M36" s="4">
        <f>M35*B38</f>
        <v>1467.4688796680498</v>
      </c>
      <c r="N36" s="4">
        <f>N35*B38</f>
        <v>2201.2033195020749</v>
      </c>
      <c r="O36" s="4">
        <f>O35*B38</f>
        <v>1834.3360995850624</v>
      </c>
      <c r="P36" s="4">
        <f>P35*B38</f>
        <v>1907.7095435684648</v>
      </c>
      <c r="Q36" s="4">
        <f>Q35*B38</f>
        <v>880.48132780082994</v>
      </c>
      <c r="R36" s="4">
        <f>R35*B38</f>
        <v>1907.7095435684648</v>
      </c>
      <c r="S36" s="4">
        <f>S35*B38</f>
        <v>1467.4688796680498</v>
      </c>
      <c r="T36" s="4">
        <f>T35*B38</f>
        <v>2274.5767634854774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165.66390041493764</v>
      </c>
      <c r="L37" s="17">
        <f>B4-L36</f>
        <v>1001.2904564315352</v>
      </c>
      <c r="M37" s="20">
        <f>B9-M36</f>
        <v>-1467.4688796680498</v>
      </c>
      <c r="N37" s="17">
        <f>B6-N36</f>
        <v>-1201.2033195020749</v>
      </c>
      <c r="O37" s="17">
        <f>B5-O36</f>
        <v>725.66390041493764</v>
      </c>
      <c r="P37" s="17">
        <f>B7-P36</f>
        <v>92.290456431535176</v>
      </c>
      <c r="Q37" s="17">
        <f>B8-Q36</f>
        <v>1119.5186721991699</v>
      </c>
      <c r="R37" s="17">
        <f>B10-R36</f>
        <v>-284.70954356846482</v>
      </c>
      <c r="S37" s="17">
        <f>B11-S36</f>
        <v>547.53112033195021</v>
      </c>
      <c r="T37" s="17">
        <f>B12-T36</f>
        <v>225.42323651452261</v>
      </c>
      <c r="U37" s="8"/>
    </row>
    <row r="38" spans="1:27" ht="15.75">
      <c r="A38" s="18" t="s">
        <v>16</v>
      </c>
      <c r="B38" s="18">
        <f>F35/U35</f>
        <v>73.373443983402495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2021-10-15T10:18:13Z</dcterms:modified>
</cp:coreProperties>
</file>