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/>
  <c r="D13"/>
  <c r="C13"/>
  <c r="Z35"/>
  <c r="Y35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4"/>
  <c r="F35"/>
  <c r="AA35" l="1"/>
  <c r="B13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S36" l="1"/>
  <c r="S37" s="1"/>
  <c r="O36"/>
  <c r="O37" s="1"/>
  <c r="K36"/>
  <c r="K37" s="1"/>
  <c r="R36"/>
  <c r="R37" s="1"/>
  <c r="N36"/>
  <c r="N37" s="1"/>
  <c r="M36"/>
  <c r="M37" s="1"/>
  <c r="T36"/>
  <c r="T37" s="1"/>
  <c r="P36"/>
  <c r="P37" s="1"/>
  <c r="L36"/>
  <c r="L37" s="1"/>
  <c r="Q36"/>
  <c r="Q37" s="1"/>
</calcChain>
</file>

<file path=xl/sharedStrings.xml><?xml version="1.0" encoding="utf-8"?>
<sst xmlns="http://schemas.openxmlformats.org/spreadsheetml/2006/main" count="55" uniqueCount="33">
  <si>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</si>
  <si>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</si>
  <si>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</si>
  <si>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</si>
  <si>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</si>
  <si>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</si>
  <si>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</si>
  <si>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</si>
  <si>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</si>
  <si>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</si>
  <si>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</si>
  <si>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</si>
  <si>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</si>
  <si>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</si>
  <si>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</si>
  <si>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</si>
  <si>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</si>
  <si>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</si>
  <si>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</si>
  <si>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</si>
  <si>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</si>
  <si>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</si>
  <si>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Gopal</t>
  </si>
  <si>
    <t xml:space="preserve">                                      </t>
  </si>
  <si>
    <t>Shovon</t>
  </si>
  <si>
    <t>lunch</t>
  </si>
  <si>
    <t>dinner</t>
  </si>
  <si>
    <t>total in day</t>
  </si>
  <si>
    <t>total</t>
  </si>
  <si>
    <t>Paid from prev month due</t>
  </si>
  <si>
    <t>Prev Due to meal ( collected )</t>
  </si>
  <si>
    <t>Total Balance of due from prev month</t>
  </si>
  <si>
    <t>rakib vai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</si>
</sst>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5" tint="-0.249977111117893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8" fillId="0" borderId="0" xfId="0" applyFont="1" applyAlignment="1">
      <alignment horizontal="right"/>
    </xf>
    <xf numFmtId="1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3" fontId="2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topLeftCell="E1" zoomScale="85" zoomScaleNormal="85" workbookViewId="0">
      <selection activeCell="V3" sqref="V3"/>
    </sheetView>
  </sheetViews>
  <sheetFormatPr defaultRowHeight="15"/>
  <cols>
    <col min="1" max="1" width="18" customWidth="1"/>
    <col min="2" max="2" width="15.85546875" customWidth="1"/>
    <col min="3" max="3" width="46.85546875" customWidth="1"/>
    <col min="4" max="4" width="40.28515625" customWidth="1"/>
    <col min="5" max="5" width="15.28515625" customWidth="1"/>
    <col min="6" max="6" width="15.42578125" customWidth="1"/>
    <col min="10" max="10" width="12" customWidth="1"/>
    <col min="20" max="20" width="12.28515625" customWidth="1"/>
    <col min="21" max="21" width="14.42578125" customWidth="1"/>
    <col min="22" max="22" width="10.85546875" customWidth="1"/>
    <col min="27" max="27" width="12.7109375" customWidth="1"/>
  </cols>
  <sheetData>
    <row r="1" spans="1:27" ht="21">
      <c r="A1" s="3" t="s">
        <v>9</v>
      </c>
      <c r="M1" s="1"/>
      <c r="U1" s="2"/>
      <c r="V1" t="s">
        <v>32</v>
      </c>
    </row>
    <row r="2" spans="1:27" ht="20.25">
      <c r="A2" s="4"/>
      <c r="B2" s="4"/>
      <c r="C2" s="5" t="s">
        <v>30</v>
      </c>
      <c r="D2" s="5" t="s">
        <v>29</v>
      </c>
      <c r="E2" s="4"/>
      <c r="F2" s="4"/>
      <c r="G2" s="4"/>
      <c r="H2" s="4"/>
      <c r="I2" s="4"/>
      <c r="J2" s="4"/>
      <c r="K2" s="31" t="s">
        <v>0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>
        <v>5</v>
      </c>
    </row>
    <row r="3" spans="1:27" ht="18">
      <c r="A3" s="4" t="s">
        <v>1</v>
      </c>
      <c r="B3" s="4">
        <v>2000</v>
      </c>
      <c r="C3" s="4"/>
      <c r="D3" s="4"/>
      <c r="E3" s="30" t="s">
        <v>10</v>
      </c>
      <c r="F3" s="30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22</v>
      </c>
      <c r="Q3" s="5" t="s">
        <v>6</v>
      </c>
      <c r="R3" s="5" t="s">
        <v>7</v>
      </c>
      <c r="S3" s="5" t="s">
        <v>24</v>
      </c>
      <c r="T3" s="5" t="s">
        <v>13</v>
      </c>
      <c r="U3" s="5" t="s">
        <v>8</v>
      </c>
      <c r="Y3" s="23" t="s">
        <v>25</v>
      </c>
      <c r="Z3" s="23" t="s">
        <v>26</v>
      </c>
      <c r="AA3" s="22" t="s">
        <v>27</v>
      </c>
    </row>
    <row r="4" spans="1:27">
      <c r="A4" s="4" t="s">
        <v>2</v>
      </c>
      <c r="B4" s="4">
        <v>2909</v>
      </c>
      <c r="C4" s="4">
        <v>0</v>
      </c>
      <c r="D4" s="4">
        <v>409</v>
      </c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  <c r="X4" s="21">
        <v>44470</v>
      </c>
      <c r="Y4">
        <v>0</v>
      </c>
      <c r="Z4">
        <v>0</v>
      </c>
      <c r="AA4" s="25">
        <f>Y4+Z4</f>
        <v>0</v>
      </c>
    </row>
    <row r="5" spans="1:27">
      <c r="A5" s="4" t="s">
        <v>5</v>
      </c>
      <c r="B5" s="4">
        <v>2560</v>
      </c>
      <c r="C5" s="4"/>
      <c r="D5" s="4"/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  <c r="X5" s="21">
        <v>44471</v>
      </c>
      <c r="Y5">
        <v>0</v>
      </c>
      <c r="Z5">
        <v>0</v>
      </c>
      <c r="AA5" s="25">
        <f t="shared" ref="AA5:AA34" si="1">Y5+Z5</f>
        <v>0</v>
      </c>
    </row>
    <row r="6" spans="1:27">
      <c r="A6" s="4" t="s">
        <v>11</v>
      </c>
      <c r="B6" s="4"/>
      <c r="C6" s="4"/>
      <c r="D6" s="4"/>
      <c r="E6" s="6">
        <v>44472</v>
      </c>
      <c r="F6" s="7">
        <v>320</v>
      </c>
      <c r="G6" s="4"/>
      <c r="H6" s="4"/>
      <c r="I6" s="4"/>
      <c r="J6" s="6">
        <v>44472</v>
      </c>
      <c r="K6" s="4">
        <v>3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0</v>
      </c>
      <c r="R6" s="4">
        <v>2</v>
      </c>
      <c r="S6" s="4">
        <v>2</v>
      </c>
      <c r="T6" s="4">
        <v>2</v>
      </c>
      <c r="U6" s="8">
        <f t="shared" si="0"/>
        <v>19</v>
      </c>
      <c r="X6" s="21">
        <v>44472</v>
      </c>
      <c r="Y6">
        <v>0</v>
      </c>
      <c r="Z6">
        <v>0</v>
      </c>
      <c r="AA6" s="25">
        <f t="shared" si="1"/>
        <v>0</v>
      </c>
    </row>
    <row r="7" spans="1:27">
      <c r="A7" s="4" t="s">
        <v>22</v>
      </c>
      <c r="B7" s="4">
        <v>2000</v>
      </c>
      <c r="C7" s="4">
        <v>93</v>
      </c>
      <c r="D7" s="4"/>
      <c r="E7" s="6">
        <v>44473</v>
      </c>
      <c r="F7" s="7">
        <v>1245</v>
      </c>
      <c r="G7" s="4"/>
      <c r="H7" s="4"/>
      <c r="I7" s="4"/>
      <c r="J7" s="6">
        <v>44473</v>
      </c>
      <c r="K7" s="4">
        <v>2</v>
      </c>
      <c r="L7" s="4">
        <v>2</v>
      </c>
      <c r="M7" s="9">
        <v>2</v>
      </c>
      <c r="N7" s="4">
        <v>2</v>
      </c>
      <c r="O7" s="4">
        <v>2</v>
      </c>
      <c r="P7" s="9">
        <v>2</v>
      </c>
      <c r="Q7" s="9">
        <v>0</v>
      </c>
      <c r="R7" s="9">
        <v>2</v>
      </c>
      <c r="S7" s="4">
        <v>2</v>
      </c>
      <c r="T7" s="4">
        <v>2</v>
      </c>
      <c r="U7" s="8">
        <f t="shared" si="0"/>
        <v>18</v>
      </c>
      <c r="X7" s="21">
        <v>44473</v>
      </c>
      <c r="Y7">
        <v>0</v>
      </c>
      <c r="Z7">
        <v>-1</v>
      </c>
      <c r="AA7" s="25">
        <f t="shared" si="1"/>
        <v>-1</v>
      </c>
    </row>
    <row r="8" spans="1:27">
      <c r="A8" s="4" t="s">
        <v>6</v>
      </c>
      <c r="B8" s="4"/>
      <c r="C8" s="4"/>
      <c r="D8" s="4"/>
      <c r="E8" s="6">
        <v>44474</v>
      </c>
      <c r="F8" s="7">
        <v>1640</v>
      </c>
      <c r="G8" s="4"/>
      <c r="H8" s="4"/>
      <c r="I8" s="4"/>
      <c r="J8" s="6">
        <v>44474</v>
      </c>
      <c r="K8" s="4">
        <v>2</v>
      </c>
      <c r="L8" s="4">
        <v>2</v>
      </c>
      <c r="M8" s="9">
        <v>2</v>
      </c>
      <c r="N8" s="4">
        <v>1</v>
      </c>
      <c r="O8" s="4">
        <v>2</v>
      </c>
      <c r="P8" s="4">
        <v>2</v>
      </c>
      <c r="Q8" s="4">
        <v>0</v>
      </c>
      <c r="R8" s="4">
        <v>2</v>
      </c>
      <c r="S8" s="4">
        <v>2</v>
      </c>
      <c r="T8" s="4">
        <v>2</v>
      </c>
      <c r="U8" s="8">
        <f t="shared" ref="U8:U34" si="2">SUM(K8:T8)</f>
        <v>17</v>
      </c>
      <c r="X8" s="21">
        <v>44474</v>
      </c>
      <c r="Y8">
        <v>0</v>
      </c>
      <c r="Z8">
        <v>0</v>
      </c>
      <c r="AA8" s="25">
        <f t="shared" si="1"/>
        <v>0</v>
      </c>
    </row>
    <row r="9" spans="1:27">
      <c r="A9" s="4" t="s">
        <v>3</v>
      </c>
      <c r="B9" s="4"/>
      <c r="C9" s="4"/>
      <c r="D9" s="4"/>
      <c r="E9" s="6">
        <v>44475</v>
      </c>
      <c r="F9" s="29">
        <v>2123</v>
      </c>
      <c r="G9" s="4"/>
      <c r="H9" s="4"/>
      <c r="I9" s="4"/>
      <c r="J9" s="6">
        <v>44475</v>
      </c>
      <c r="K9" s="4">
        <v>2</v>
      </c>
      <c r="L9" s="4">
        <v>2</v>
      </c>
      <c r="M9" s="9">
        <v>2</v>
      </c>
      <c r="N9" s="4">
        <v>3</v>
      </c>
      <c r="O9" s="4">
        <v>2</v>
      </c>
      <c r="P9" s="4">
        <v>2</v>
      </c>
      <c r="Q9" s="4">
        <v>0</v>
      </c>
      <c r="R9" s="4">
        <v>2</v>
      </c>
      <c r="S9" s="4">
        <v>2</v>
      </c>
      <c r="T9" s="4">
        <v>2</v>
      </c>
      <c r="U9" s="8">
        <f t="shared" si="2"/>
        <v>19</v>
      </c>
      <c r="X9" s="21">
        <v>44475</v>
      </c>
      <c r="Y9">
        <v>0</v>
      </c>
      <c r="Z9">
        <v>0</v>
      </c>
      <c r="AA9" s="25">
        <f t="shared" si="1"/>
        <v>0</v>
      </c>
    </row>
    <row r="10" spans="1:27">
      <c r="A10" s="4" t="s">
        <v>7</v>
      </c>
      <c r="B10" s="4"/>
      <c r="C10" s="4"/>
      <c r="D10" s="4"/>
      <c r="E10" s="6">
        <v>44476</v>
      </c>
      <c r="F10" s="7"/>
      <c r="G10" s="4"/>
      <c r="H10" s="4"/>
      <c r="I10" s="4"/>
      <c r="J10" s="6">
        <v>44476</v>
      </c>
      <c r="K10" s="4"/>
      <c r="L10" s="4"/>
      <c r="M10" s="9"/>
      <c r="N10" s="4"/>
      <c r="O10" s="4"/>
      <c r="P10" s="4"/>
      <c r="Q10" s="4"/>
      <c r="R10" s="4"/>
      <c r="S10" s="4"/>
      <c r="T10" s="4"/>
      <c r="U10" s="8">
        <f t="shared" si="2"/>
        <v>0</v>
      </c>
      <c r="X10" s="21">
        <v>44476</v>
      </c>
      <c r="Y10">
        <v>0</v>
      </c>
      <c r="Z10">
        <v>0</v>
      </c>
      <c r="AA10" s="25">
        <f t="shared" si="1"/>
        <v>0</v>
      </c>
    </row>
    <row r="11" spans="1:27">
      <c r="A11" s="4" t="s">
        <v>24</v>
      </c>
      <c r="B11" s="4">
        <v>2000</v>
      </c>
      <c r="C11" s="4"/>
      <c r="D11" s="4"/>
      <c r="E11" s="6">
        <v>44477</v>
      </c>
      <c r="F11" s="7"/>
      <c r="G11" s="4"/>
      <c r="H11" s="4"/>
      <c r="I11" s="4"/>
      <c r="J11" s="6">
        <v>44477</v>
      </c>
      <c r="K11" s="4"/>
      <c r="L11" s="4"/>
      <c r="M11" s="9"/>
      <c r="N11" s="4"/>
      <c r="O11" s="4"/>
      <c r="P11" s="4"/>
      <c r="Q11" s="4"/>
      <c r="R11" s="4"/>
      <c r="S11" s="4"/>
      <c r="T11" s="4"/>
      <c r="U11" s="8">
        <f t="shared" si="2"/>
        <v>0</v>
      </c>
      <c r="X11" s="21">
        <v>44477</v>
      </c>
      <c r="Y11">
        <v>0</v>
      </c>
      <c r="Z11">
        <v>0</v>
      </c>
      <c r="AA11" s="25">
        <f t="shared" si="1"/>
        <v>0</v>
      </c>
    </row>
    <row r="12" spans="1:27">
      <c r="A12" s="4" t="s">
        <v>13</v>
      </c>
      <c r="B12" s="4">
        <v>1924</v>
      </c>
      <c r="C12" s="4">
        <v>476</v>
      </c>
      <c r="D12" s="4"/>
      <c r="E12" s="6">
        <v>44478</v>
      </c>
      <c r="F12" s="7"/>
      <c r="G12" s="4"/>
      <c r="H12" s="4"/>
      <c r="I12" s="4"/>
      <c r="J12" s="6">
        <v>44478</v>
      </c>
      <c r="K12" s="4"/>
      <c r="L12" s="4"/>
      <c r="M12" s="9"/>
      <c r="N12" s="4"/>
      <c r="O12" s="4"/>
      <c r="P12" s="4"/>
      <c r="Q12" s="4"/>
      <c r="R12" s="4"/>
      <c r="S12" s="4"/>
      <c r="T12" s="4"/>
      <c r="U12" s="8">
        <f t="shared" si="2"/>
        <v>0</v>
      </c>
      <c r="X12" s="21">
        <v>44478</v>
      </c>
      <c r="Y12">
        <v>0</v>
      </c>
      <c r="Z12">
        <v>0</v>
      </c>
      <c r="AA12" s="25">
        <f t="shared" si="1"/>
        <v>0</v>
      </c>
    </row>
    <row r="13" spans="1:27" ht="18">
      <c r="A13" s="10" t="s">
        <v>8</v>
      </c>
      <c r="B13" s="10">
        <f>SUM(B3:B12)</f>
        <v>13393</v>
      </c>
      <c r="C13" s="26">
        <f>SUM(C3:C12)</f>
        <v>569</v>
      </c>
      <c r="D13" s="26">
        <f>SUM(D3:D12)</f>
        <v>409</v>
      </c>
      <c r="E13" s="6">
        <v>44479</v>
      </c>
      <c r="F13" s="7"/>
      <c r="G13" s="4"/>
      <c r="H13" s="4"/>
      <c r="I13" s="4"/>
      <c r="J13" s="6">
        <v>44479</v>
      </c>
      <c r="K13" s="4"/>
      <c r="L13" s="4"/>
      <c r="M13" s="9"/>
      <c r="N13" s="4"/>
      <c r="O13" s="4"/>
      <c r="P13" s="4"/>
      <c r="Q13" s="4"/>
      <c r="R13" s="4"/>
      <c r="S13" s="4"/>
      <c r="T13" s="4"/>
      <c r="U13" s="8">
        <f t="shared" si="2"/>
        <v>0</v>
      </c>
      <c r="X13" s="21">
        <v>44479</v>
      </c>
      <c r="Y13">
        <v>0</v>
      </c>
      <c r="Z13">
        <v>0</v>
      </c>
      <c r="AA13" s="25">
        <f t="shared" si="1"/>
        <v>0</v>
      </c>
    </row>
    <row r="14" spans="1:27">
      <c r="A14" s="4"/>
      <c r="B14" s="4"/>
      <c r="C14" s="4"/>
      <c r="D14" s="4"/>
      <c r="E14" s="6">
        <v>44480</v>
      </c>
      <c r="F14" s="7"/>
      <c r="G14" s="4"/>
      <c r="H14" s="4"/>
      <c r="I14" s="4"/>
      <c r="J14" s="6">
        <v>44480</v>
      </c>
      <c r="K14" s="4"/>
      <c r="L14" s="4"/>
      <c r="M14" s="9"/>
      <c r="N14" s="4"/>
      <c r="O14" s="4"/>
      <c r="P14" s="4"/>
      <c r="Q14" s="4"/>
      <c r="R14" s="4"/>
      <c r="S14" s="4"/>
      <c r="T14" s="4"/>
      <c r="U14" s="8">
        <f t="shared" si="2"/>
        <v>0</v>
      </c>
      <c r="X14" s="21">
        <v>44480</v>
      </c>
      <c r="Y14">
        <v>0</v>
      </c>
      <c r="Z14">
        <v>0</v>
      </c>
      <c r="AA14" s="25">
        <f t="shared" si="1"/>
        <v>0</v>
      </c>
    </row>
    <row r="15" spans="1:27" ht="15.75">
      <c r="A15" s="4"/>
      <c r="B15" s="4"/>
      <c r="C15" s="28" t="s">
        <v>31</v>
      </c>
      <c r="D15" s="27">
        <f>C13-D13</f>
        <v>160</v>
      </c>
      <c r="E15" s="6">
        <v>44481</v>
      </c>
      <c r="F15" s="7"/>
      <c r="G15" s="4"/>
      <c r="H15" s="4"/>
      <c r="I15" s="4"/>
      <c r="J15" s="6">
        <v>44481</v>
      </c>
      <c r="K15" s="4"/>
      <c r="L15" s="4"/>
      <c r="M15" s="9"/>
      <c r="N15" s="4"/>
      <c r="O15" s="4"/>
      <c r="P15" s="4"/>
      <c r="Q15" s="4"/>
      <c r="R15" s="4"/>
      <c r="S15" s="4"/>
      <c r="T15" s="4"/>
      <c r="U15" s="8">
        <f t="shared" si="2"/>
        <v>0</v>
      </c>
      <c r="X15" s="21">
        <v>44481</v>
      </c>
      <c r="Y15">
        <v>0</v>
      </c>
      <c r="Z15">
        <v>0</v>
      </c>
      <c r="AA15" s="25">
        <f t="shared" si="1"/>
        <v>0</v>
      </c>
    </row>
    <row r="16" spans="1:27">
      <c r="A16" s="4"/>
      <c r="B16" s="4"/>
      <c r="C16" s="4"/>
      <c r="D16" s="4"/>
      <c r="E16" s="6">
        <v>44482</v>
      </c>
      <c r="F16" s="7"/>
      <c r="G16" s="4"/>
      <c r="H16" s="4"/>
      <c r="I16" s="4"/>
      <c r="J16" s="6">
        <v>44482</v>
      </c>
      <c r="K16" s="4"/>
      <c r="L16" s="4"/>
      <c r="M16" s="9"/>
      <c r="N16" s="4"/>
      <c r="O16" s="4"/>
      <c r="P16" s="4"/>
      <c r="Q16" s="4"/>
      <c r="R16" s="4"/>
      <c r="S16" s="4"/>
      <c r="T16" s="4"/>
      <c r="U16" s="8">
        <f t="shared" si="2"/>
        <v>0</v>
      </c>
      <c r="X16" s="21">
        <v>44482</v>
      </c>
      <c r="Y16">
        <v>0</v>
      </c>
      <c r="Z16">
        <v>0</v>
      </c>
      <c r="AA16" s="25">
        <f t="shared" si="1"/>
        <v>0</v>
      </c>
    </row>
    <row r="17" spans="1:27">
      <c r="A17" s="4"/>
      <c r="B17" s="4"/>
      <c r="C17" s="4"/>
      <c r="D17" s="4"/>
      <c r="E17" s="6">
        <v>44483</v>
      </c>
      <c r="F17" s="7"/>
      <c r="G17" s="4"/>
      <c r="H17" s="4"/>
      <c r="I17" s="4"/>
      <c r="J17" s="6">
        <v>44483</v>
      </c>
      <c r="K17" s="4"/>
      <c r="L17" s="4"/>
      <c r="M17" s="9"/>
      <c r="N17" s="4"/>
      <c r="O17" s="4"/>
      <c r="P17" s="4"/>
      <c r="Q17" s="4"/>
      <c r="R17" s="4"/>
      <c r="S17" s="4"/>
      <c r="T17" s="4"/>
      <c r="U17" s="8">
        <f t="shared" si="2"/>
        <v>0</v>
      </c>
      <c r="X17" s="21">
        <v>44483</v>
      </c>
      <c r="Y17">
        <v>0</v>
      </c>
      <c r="Z17">
        <v>0</v>
      </c>
      <c r="AA17" s="25">
        <f t="shared" si="1"/>
        <v>0</v>
      </c>
    </row>
    <row r="18" spans="1:27" ht="15.75">
      <c r="A18" s="11" t="s">
        <v>17</v>
      </c>
      <c r="B18" s="11">
        <f>B13-F35</f>
        <v>292</v>
      </c>
      <c r="C18" s="4"/>
      <c r="D18" s="4"/>
      <c r="E18" s="6">
        <v>44484</v>
      </c>
      <c r="F18" s="7"/>
      <c r="G18" s="4"/>
      <c r="H18" s="4"/>
      <c r="I18" s="4"/>
      <c r="J18" s="6">
        <v>44484</v>
      </c>
      <c r="K18" s="4"/>
      <c r="L18" s="4"/>
      <c r="M18" s="9"/>
      <c r="N18" s="4"/>
      <c r="O18" s="4"/>
      <c r="P18" s="4"/>
      <c r="Q18" s="4"/>
      <c r="R18" s="4"/>
      <c r="S18" s="4"/>
      <c r="T18" s="4"/>
      <c r="U18" s="8">
        <f t="shared" si="2"/>
        <v>0</v>
      </c>
      <c r="X18" s="21">
        <v>44484</v>
      </c>
      <c r="Y18">
        <v>0</v>
      </c>
      <c r="Z18">
        <v>0</v>
      </c>
      <c r="AA18" s="25">
        <f t="shared" si="1"/>
        <v>0</v>
      </c>
    </row>
    <row r="19" spans="1:27">
      <c r="A19" s="4"/>
      <c r="B19" s="4"/>
      <c r="C19" s="4"/>
      <c r="D19" s="4"/>
      <c r="E19" s="6">
        <v>44485</v>
      </c>
      <c r="F19" s="7"/>
      <c r="G19" s="4"/>
      <c r="H19" s="4"/>
      <c r="I19" s="4"/>
      <c r="J19" s="6">
        <v>44485</v>
      </c>
      <c r="K19" s="4"/>
      <c r="L19" s="4"/>
      <c r="M19" s="9"/>
      <c r="N19" s="4"/>
      <c r="O19" s="4"/>
      <c r="P19" s="4"/>
      <c r="Q19" s="4"/>
      <c r="R19" s="4"/>
      <c r="S19" s="4"/>
      <c r="T19" s="4"/>
      <c r="U19" s="8">
        <f t="shared" si="2"/>
        <v>0</v>
      </c>
      <c r="X19" s="21">
        <v>44485</v>
      </c>
      <c r="Y19">
        <v>0</v>
      </c>
      <c r="Z19">
        <v>0</v>
      </c>
      <c r="AA19" s="25">
        <f t="shared" si="1"/>
        <v>0</v>
      </c>
    </row>
    <row r="20" spans="1:27">
      <c r="A20" s="4"/>
      <c r="B20" s="4"/>
      <c r="C20" s="4"/>
      <c r="D20" s="4"/>
      <c r="E20" s="6">
        <v>44486</v>
      </c>
      <c r="F20" s="7"/>
      <c r="G20" s="4"/>
      <c r="H20" s="4"/>
      <c r="I20" s="4"/>
      <c r="J20" s="6">
        <v>44486</v>
      </c>
      <c r="K20" s="4"/>
      <c r="L20" s="4"/>
      <c r="M20" s="9"/>
      <c r="N20" s="4"/>
      <c r="O20" s="4"/>
      <c r="P20" s="4"/>
      <c r="Q20" s="4"/>
      <c r="R20" s="4"/>
      <c r="S20" s="4"/>
      <c r="T20" s="4"/>
      <c r="U20" s="8">
        <f t="shared" si="2"/>
        <v>0</v>
      </c>
      <c r="X20" s="21">
        <v>44486</v>
      </c>
      <c r="Y20">
        <v>0</v>
      </c>
      <c r="Z20">
        <v>0</v>
      </c>
      <c r="AA20" s="25">
        <f t="shared" si="1"/>
        <v>0</v>
      </c>
    </row>
    <row r="21" spans="1:27">
      <c r="A21" s="4"/>
      <c r="B21" s="4"/>
      <c r="C21" s="4"/>
      <c r="D21" s="4"/>
      <c r="E21" s="6">
        <v>44487</v>
      </c>
      <c r="F21" s="7"/>
      <c r="G21" s="4"/>
      <c r="H21" s="4" t="s">
        <v>20</v>
      </c>
      <c r="I21" s="4"/>
      <c r="J21" s="6">
        <v>44487</v>
      </c>
      <c r="K21" s="4"/>
      <c r="L21" s="4"/>
      <c r="M21" s="9"/>
      <c r="N21" s="4"/>
      <c r="O21" s="4"/>
      <c r="P21" s="4"/>
      <c r="Q21" s="4"/>
      <c r="R21" s="4"/>
      <c r="S21" s="4"/>
      <c r="T21" s="4"/>
      <c r="U21" s="8">
        <f t="shared" si="2"/>
        <v>0</v>
      </c>
      <c r="X21" s="21">
        <v>44487</v>
      </c>
      <c r="Y21">
        <v>0</v>
      </c>
      <c r="Z21">
        <v>0</v>
      </c>
      <c r="AA21" s="25">
        <f t="shared" si="1"/>
        <v>0</v>
      </c>
    </row>
    <row r="22" spans="1:27">
      <c r="A22" s="4"/>
      <c r="B22" s="4"/>
      <c r="C22" s="4"/>
      <c r="D22" s="4"/>
      <c r="E22" s="6">
        <v>44488</v>
      </c>
      <c r="F22" s="7"/>
      <c r="G22" s="4"/>
      <c r="H22" s="4"/>
      <c r="I22" s="4"/>
      <c r="J22" s="6">
        <v>44488</v>
      </c>
      <c r="K22" s="4"/>
      <c r="L22" s="4"/>
      <c r="M22" s="9"/>
      <c r="N22" s="4"/>
      <c r="O22" s="4"/>
      <c r="P22" s="4"/>
      <c r="Q22" s="4"/>
      <c r="R22" s="4"/>
      <c r="S22" s="4"/>
      <c r="T22" s="4"/>
      <c r="U22" s="8">
        <f t="shared" si="2"/>
        <v>0</v>
      </c>
      <c r="X22" s="21">
        <v>44488</v>
      </c>
      <c r="Y22">
        <v>0</v>
      </c>
      <c r="Z22">
        <v>0</v>
      </c>
      <c r="AA22" s="25">
        <f t="shared" si="1"/>
        <v>0</v>
      </c>
    </row>
    <row r="23" spans="1:27">
      <c r="A23" s="4"/>
      <c r="B23" s="4"/>
      <c r="C23" s="4"/>
      <c r="D23" s="4"/>
      <c r="E23" s="6">
        <v>44489</v>
      </c>
      <c r="F23" s="7"/>
      <c r="G23" s="4"/>
      <c r="H23" s="4"/>
      <c r="I23" s="4"/>
      <c r="J23" s="6">
        <v>44489</v>
      </c>
      <c r="K23" s="4"/>
      <c r="L23" s="4"/>
      <c r="M23" s="9"/>
      <c r="N23" s="4"/>
      <c r="O23" s="4"/>
      <c r="P23" s="4"/>
      <c r="Q23" s="4"/>
      <c r="R23" s="4"/>
      <c r="S23" s="4"/>
      <c r="T23" s="4"/>
      <c r="U23" s="8">
        <f t="shared" si="2"/>
        <v>0</v>
      </c>
      <c r="X23" s="21">
        <v>44489</v>
      </c>
      <c r="Y23">
        <v>0</v>
      </c>
      <c r="Z23">
        <v>0</v>
      </c>
      <c r="AA23" s="25">
        <f t="shared" si="1"/>
        <v>0</v>
      </c>
    </row>
    <row r="24" spans="1:27">
      <c r="A24" s="4"/>
      <c r="B24" s="4"/>
      <c r="C24" s="4"/>
      <c r="D24" s="4"/>
      <c r="E24" s="6">
        <v>44490</v>
      </c>
      <c r="F24" s="7"/>
      <c r="G24" s="4"/>
      <c r="H24" s="4"/>
      <c r="I24" s="4"/>
      <c r="J24" s="6">
        <v>44490</v>
      </c>
      <c r="K24" s="4"/>
      <c r="L24" s="4"/>
      <c r="M24" s="9"/>
      <c r="N24" s="4"/>
      <c r="O24" s="4"/>
      <c r="P24" s="4"/>
      <c r="Q24" s="4"/>
      <c r="R24" s="4"/>
      <c r="S24" s="4"/>
      <c r="T24" s="4"/>
      <c r="U24" s="8">
        <f t="shared" si="2"/>
        <v>0</v>
      </c>
      <c r="X24" s="21">
        <v>44490</v>
      </c>
      <c r="Y24">
        <v>0</v>
      </c>
      <c r="Z24">
        <v>0</v>
      </c>
      <c r="AA24" s="25">
        <f t="shared" si="1"/>
        <v>0</v>
      </c>
    </row>
    <row r="25" spans="1:27">
      <c r="A25" s="4" t="s">
        <v>18</v>
      </c>
      <c r="B25" s="4"/>
      <c r="C25" s="4"/>
      <c r="D25" s="4"/>
      <c r="E25" s="6">
        <v>44491</v>
      </c>
      <c r="F25" s="7"/>
      <c r="G25" s="4"/>
      <c r="H25" s="4"/>
      <c r="I25" s="4"/>
      <c r="J25" s="6">
        <v>44491</v>
      </c>
      <c r="K25" s="4"/>
      <c r="L25" s="4"/>
      <c r="M25" s="9"/>
      <c r="N25" s="4"/>
      <c r="O25" s="4"/>
      <c r="P25" s="4"/>
      <c r="Q25" s="4"/>
      <c r="R25" s="4"/>
      <c r="S25" s="4"/>
      <c r="T25" s="4"/>
      <c r="U25" s="8">
        <f t="shared" si="2"/>
        <v>0</v>
      </c>
      <c r="X25" s="21">
        <v>44491</v>
      </c>
      <c r="Y25">
        <v>0</v>
      </c>
      <c r="Z25">
        <v>0</v>
      </c>
      <c r="AA25" s="25">
        <f t="shared" si="1"/>
        <v>0</v>
      </c>
    </row>
    <row r="26" spans="1:27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/>
      <c r="L26" s="4"/>
      <c r="M26" s="9"/>
      <c r="N26" s="4"/>
      <c r="O26" s="4"/>
      <c r="P26" s="4"/>
      <c r="Q26" s="4"/>
      <c r="R26" s="4"/>
      <c r="S26" s="4"/>
      <c r="T26" s="4"/>
      <c r="U26" s="8">
        <f t="shared" si="2"/>
        <v>0</v>
      </c>
      <c r="X26" s="21">
        <v>44492</v>
      </c>
      <c r="Y26">
        <v>0</v>
      </c>
      <c r="Z26">
        <v>0</v>
      </c>
      <c r="AA26" s="25">
        <f t="shared" si="1"/>
        <v>0</v>
      </c>
    </row>
    <row r="27" spans="1:27">
      <c r="A27" s="4"/>
      <c r="B27" s="4"/>
      <c r="C27" s="4"/>
      <c r="D27" s="4"/>
      <c r="E27" s="6">
        <v>44493</v>
      </c>
      <c r="F27" s="7"/>
      <c r="G27" s="4"/>
      <c r="H27" s="4"/>
      <c r="I27" s="4"/>
      <c r="J27" s="6">
        <v>44493</v>
      </c>
      <c r="K27" s="4"/>
      <c r="L27" s="4"/>
      <c r="M27" s="9"/>
      <c r="N27" s="4"/>
      <c r="O27" s="4"/>
      <c r="P27" s="4"/>
      <c r="Q27" s="4"/>
      <c r="R27" s="4"/>
      <c r="S27" s="4"/>
      <c r="T27" s="4"/>
      <c r="U27" s="8">
        <f t="shared" si="2"/>
        <v>0</v>
      </c>
      <c r="X27" s="21">
        <v>44493</v>
      </c>
      <c r="Y27">
        <v>0</v>
      </c>
      <c r="Z27">
        <v>0</v>
      </c>
      <c r="AA27" s="25">
        <f t="shared" si="1"/>
        <v>0</v>
      </c>
    </row>
    <row r="28" spans="1:27">
      <c r="A28" s="4"/>
      <c r="B28" s="4"/>
      <c r="C28" s="4"/>
      <c r="D28" s="4"/>
      <c r="E28" s="6">
        <v>44494</v>
      </c>
      <c r="F28" s="7"/>
      <c r="G28" s="4"/>
      <c r="H28" s="4"/>
      <c r="I28" s="4"/>
      <c r="J28" s="6">
        <v>44494</v>
      </c>
      <c r="K28" s="4"/>
      <c r="L28" s="4"/>
      <c r="M28" s="9"/>
      <c r="N28" s="4"/>
      <c r="O28" s="4"/>
      <c r="P28" s="4"/>
      <c r="Q28" s="4"/>
      <c r="R28" s="4"/>
      <c r="S28" s="4"/>
      <c r="T28" s="4"/>
      <c r="U28" s="8">
        <f t="shared" si="2"/>
        <v>0</v>
      </c>
      <c r="X28" s="21">
        <v>44494</v>
      </c>
      <c r="Y28">
        <v>0</v>
      </c>
      <c r="Z28">
        <v>0</v>
      </c>
      <c r="AA28" s="25">
        <f t="shared" si="1"/>
        <v>0</v>
      </c>
    </row>
    <row r="29" spans="1:27">
      <c r="A29" s="4"/>
      <c r="B29" s="4"/>
      <c r="C29" s="4"/>
      <c r="D29" s="4"/>
      <c r="E29" s="6">
        <v>44495</v>
      </c>
      <c r="F29" s="7"/>
      <c r="G29" s="4"/>
      <c r="H29" s="4"/>
      <c r="I29" s="4"/>
      <c r="J29" s="6">
        <v>44495</v>
      </c>
      <c r="K29" s="4"/>
      <c r="L29" s="4"/>
      <c r="M29" s="9"/>
      <c r="N29" s="4"/>
      <c r="O29" s="4"/>
      <c r="P29" s="4"/>
      <c r="Q29" s="4"/>
      <c r="R29" s="4"/>
      <c r="S29" s="4"/>
      <c r="T29" s="4"/>
      <c r="U29" s="8">
        <f t="shared" si="2"/>
        <v>0</v>
      </c>
      <c r="X29" s="21">
        <v>44495</v>
      </c>
      <c r="Y29">
        <v>0</v>
      </c>
      <c r="Z29">
        <v>0</v>
      </c>
      <c r="AA29" s="25">
        <f t="shared" si="1"/>
        <v>0</v>
      </c>
    </row>
    <row r="30" spans="1:27">
      <c r="A30" s="4"/>
      <c r="B30" s="4"/>
      <c r="C30" s="4"/>
      <c r="D30" s="4"/>
      <c r="E30" s="6">
        <v>44496</v>
      </c>
      <c r="F30" s="7"/>
      <c r="G30" s="4"/>
      <c r="H30" s="4" t="s">
        <v>19</v>
      </c>
      <c r="I30" s="4"/>
      <c r="J30" s="6">
        <v>44496</v>
      </c>
      <c r="K30" s="4"/>
      <c r="L30" s="4"/>
      <c r="M30" s="9"/>
      <c r="N30" s="4"/>
      <c r="O30" s="4"/>
      <c r="P30" s="4"/>
      <c r="Q30" s="4"/>
      <c r="R30" s="4"/>
      <c r="S30" s="4"/>
      <c r="T30" s="4"/>
      <c r="U30" s="8">
        <f t="shared" si="2"/>
        <v>0</v>
      </c>
      <c r="X30" s="21">
        <v>44496</v>
      </c>
      <c r="Y30">
        <v>0</v>
      </c>
      <c r="Z30">
        <v>0</v>
      </c>
      <c r="AA30" s="25">
        <f t="shared" si="1"/>
        <v>0</v>
      </c>
    </row>
    <row r="31" spans="1:27">
      <c r="A31" s="4"/>
      <c r="B31" s="4"/>
      <c r="C31" s="4"/>
      <c r="D31" s="4"/>
      <c r="E31" s="6">
        <v>44497</v>
      </c>
      <c r="F31" s="7"/>
      <c r="G31" s="4"/>
      <c r="H31" s="4"/>
      <c r="I31" s="4"/>
      <c r="J31" s="6">
        <v>44497</v>
      </c>
      <c r="K31" s="4"/>
      <c r="L31" s="4"/>
      <c r="M31" s="9"/>
      <c r="N31" s="4"/>
      <c r="O31" s="4"/>
      <c r="P31" s="4"/>
      <c r="Q31" s="4"/>
      <c r="R31" s="4"/>
      <c r="S31" s="4"/>
      <c r="T31" s="4"/>
      <c r="U31" s="8">
        <f t="shared" si="2"/>
        <v>0</v>
      </c>
      <c r="X31" s="21">
        <v>44497</v>
      </c>
      <c r="Y31">
        <v>0</v>
      </c>
      <c r="Z31">
        <v>0</v>
      </c>
      <c r="AA31" s="25">
        <f t="shared" si="1"/>
        <v>0</v>
      </c>
    </row>
    <row r="32" spans="1:27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/>
      <c r="L32" s="4"/>
      <c r="M32" s="9"/>
      <c r="N32" s="4"/>
      <c r="O32" s="4"/>
      <c r="P32" s="4"/>
      <c r="Q32" s="4"/>
      <c r="R32" s="4"/>
      <c r="S32" s="4"/>
      <c r="T32" s="4"/>
      <c r="U32" s="8">
        <f t="shared" si="2"/>
        <v>0</v>
      </c>
      <c r="X32" s="21">
        <v>44498</v>
      </c>
      <c r="Y32">
        <v>0</v>
      </c>
      <c r="Z32">
        <v>0</v>
      </c>
      <c r="AA32" s="25">
        <f t="shared" si="1"/>
        <v>0</v>
      </c>
    </row>
    <row r="33" spans="1:27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2"/>
        <v>0</v>
      </c>
      <c r="X33" s="21">
        <v>44499</v>
      </c>
      <c r="Y33">
        <v>0</v>
      </c>
      <c r="Z33">
        <v>0</v>
      </c>
      <c r="AA33" s="25">
        <f t="shared" si="1"/>
        <v>0</v>
      </c>
    </row>
    <row r="34" spans="1:27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2"/>
        <v>0</v>
      </c>
      <c r="X34" s="21">
        <v>44500</v>
      </c>
      <c r="Y34">
        <v>0</v>
      </c>
      <c r="Z34">
        <v>0</v>
      </c>
      <c r="AA34" s="25">
        <f t="shared" si="1"/>
        <v>0</v>
      </c>
    </row>
    <row r="35" spans="1:27" ht="18.75">
      <c r="A35" s="4"/>
      <c r="B35" s="4"/>
      <c r="C35" s="4"/>
      <c r="D35" s="4"/>
      <c r="E35" s="12" t="s">
        <v>12</v>
      </c>
      <c r="F35" s="12">
        <f>SUM(F4:F34)</f>
        <v>13101</v>
      </c>
      <c r="G35" s="13"/>
      <c r="H35" s="13"/>
      <c r="I35" s="4"/>
      <c r="J35" s="14" t="s">
        <v>14</v>
      </c>
      <c r="K35" s="14">
        <f>SUM(K4:K34)</f>
        <v>18</v>
      </c>
      <c r="L35" s="14">
        <f>SUM(L4:L34)</f>
        <v>12</v>
      </c>
      <c r="M35" s="14">
        <f t="shared" ref="M35:T35" si="3">SUM(M4:M34)</f>
        <v>12</v>
      </c>
      <c r="N35" s="14">
        <f t="shared" si="3"/>
        <v>12</v>
      </c>
      <c r="O35" s="14">
        <f t="shared" si="3"/>
        <v>11</v>
      </c>
      <c r="P35" s="14">
        <f t="shared" si="3"/>
        <v>12</v>
      </c>
      <c r="Q35" s="14">
        <f t="shared" si="3"/>
        <v>0</v>
      </c>
      <c r="R35" s="14">
        <f t="shared" si="3"/>
        <v>12</v>
      </c>
      <c r="S35" s="14">
        <f t="shared" si="3"/>
        <v>11</v>
      </c>
      <c r="T35" s="14">
        <f t="shared" si="3"/>
        <v>12</v>
      </c>
      <c r="U35" s="15">
        <f>SUM(U4:U34)</f>
        <v>112</v>
      </c>
      <c r="X35" s="24" t="s">
        <v>28</v>
      </c>
      <c r="Y35" s="24">
        <f>SUM(Y4:Y34)</f>
        <v>0</v>
      </c>
      <c r="Z35" s="24">
        <f>SUM(Z4:Z34)</f>
        <v>-1</v>
      </c>
      <c r="AA35" s="24">
        <f>SUM(AA4:AA34)</f>
        <v>-1</v>
      </c>
    </row>
    <row r="36" spans="1:27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2105.5178571428573</v>
      </c>
      <c r="L36" s="4">
        <f>L35*B38</f>
        <v>1403.6785714285716</v>
      </c>
      <c r="M36" s="4">
        <f>M35*B38</f>
        <v>1403.6785714285716</v>
      </c>
      <c r="N36" s="4">
        <f>N35*B38</f>
        <v>1403.6785714285716</v>
      </c>
      <c r="O36" s="4">
        <f>O35*B38</f>
        <v>1286.7053571428571</v>
      </c>
      <c r="P36" s="4">
        <f>P35*B38</f>
        <v>1403.6785714285716</v>
      </c>
      <c r="Q36" s="4">
        <f>Q35*B38</f>
        <v>0</v>
      </c>
      <c r="R36" s="4">
        <f>R35*B38</f>
        <v>1403.6785714285716</v>
      </c>
      <c r="S36" s="4">
        <f>S35*B38</f>
        <v>1286.7053571428571</v>
      </c>
      <c r="T36" s="4">
        <f>T35*B38</f>
        <v>1403.6785714285716</v>
      </c>
      <c r="U36" s="8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-105.51785714285734</v>
      </c>
      <c r="L37" s="17">
        <f>B4-L36</f>
        <v>1505.3214285714284</v>
      </c>
      <c r="M37" s="20">
        <f>B9-M36</f>
        <v>-1403.6785714285716</v>
      </c>
      <c r="N37" s="17">
        <f>B6-N36</f>
        <v>-1403.6785714285716</v>
      </c>
      <c r="O37" s="17">
        <f>B5-O36</f>
        <v>1273.2946428571429</v>
      </c>
      <c r="P37" s="17">
        <f>B7-P36</f>
        <v>596.32142857142844</v>
      </c>
      <c r="Q37" s="17">
        <f>B8-Q36</f>
        <v>0</v>
      </c>
      <c r="R37" s="17">
        <f>B10-R36</f>
        <v>-1403.6785714285716</v>
      </c>
      <c r="S37" s="17">
        <f>B11-S36</f>
        <v>713.29464285714289</v>
      </c>
      <c r="T37" s="17">
        <f>B12-T36</f>
        <v>520.32142857142844</v>
      </c>
      <c r="U37" s="8"/>
    </row>
    <row r="38" spans="1:27" ht="15.75">
      <c r="A38" s="18" t="s">
        <v>16</v>
      </c>
      <c r="B38" s="18">
        <f>F35/U35</f>
        <v>116.97321428571429</v>
      </c>
      <c r="C38" s="4"/>
      <c r="D38" s="4"/>
      <c r="E38" s="4"/>
      <c r="F38" s="4"/>
      <c r="G38" s="4"/>
      <c r="H38" s="4"/>
      <c r="I38" s="4"/>
      <c r="J38" s="4"/>
      <c r="K38" s="8" t="s">
        <v>1</v>
      </c>
      <c r="L38" s="8" t="s">
        <v>2</v>
      </c>
      <c r="M38" s="8" t="s">
        <v>3</v>
      </c>
      <c r="N38" s="8" t="s">
        <v>4</v>
      </c>
      <c r="O38" s="8" t="s">
        <v>5</v>
      </c>
      <c r="P38" s="8" t="s">
        <v>22</v>
      </c>
      <c r="Q38" s="8" t="s">
        <v>6</v>
      </c>
      <c r="R38" s="8" t="s">
        <v>7</v>
      </c>
      <c r="S38" s="8" t="s">
        <v>24</v>
      </c>
      <c r="T38" s="8" t="s">
        <v>13</v>
      </c>
      <c r="U38" s="8"/>
    </row>
    <row r="39" spans="1:27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23</v>
      </c>
      <c r="S42" s="4"/>
      <c r="T42" s="4"/>
      <c r="U42" s="4"/>
    </row>
    <row r="43" spans="1:27">
      <c r="L43" s="19"/>
      <c r="M43" s="19"/>
      <c r="N43" s="19"/>
    </row>
    <row r="44" spans="1:27">
      <c r="L44" s="19"/>
      <c r="M44" s="19"/>
      <c r="N44" s="19"/>
    </row>
    <row r="45" spans="1:27">
      <c r="L45" s="19"/>
      <c r="M45" s="19"/>
      <c r="N45" s="19"/>
    </row>
    <row r="46" spans="1:27">
      <c r="L46" s="19"/>
      <c r="M46" s="19"/>
      <c r="N46" s="19"/>
    </row>
    <row r="47" spans="1:27">
      <c r="L47" s="19"/>
      <c r="M47" s="19"/>
      <c r="N47" s="19"/>
    </row>
    <row r="48" spans="1:27">
      <c r="L48" s="19"/>
      <c r="M48" s="19"/>
      <c r="N48" s="19"/>
    </row>
    <row r="49" spans="12:14">
      <c r="L49" s="19"/>
      <c r="M49" s="19"/>
      <c r="N49" s="19"/>
    </row>
    <row r="50" spans="12:14">
      <c r="L50" s="19"/>
      <c r="M50" s="19"/>
      <c r="N50" s="19"/>
    </row>
    <row r="51" spans="12:14">
      <c r="L51" s="19"/>
      <c r="M51" s="19"/>
      <c r="N51" s="19"/>
    </row>
    <row r="104" spans="29:29">
      <c r="AC104" t="s">
        <v>18</v>
      </c>
    </row>
  </sheetData>
  <mergeCells count="2">
    <mergeCell ref="E3:F3"/>
    <mergeCell ref="K2:U2"/>
  </mergeCells>
  <conditionalFormatting sqref="K37">
    <cfRule type="cellIs" dxfId="9" priority="10" operator="lessThan">
      <formula>0</formula>
    </cfRule>
  </conditionalFormatting>
  <conditionalFormatting sqref="L37">
    <cfRule type="cellIs" dxfId="8" priority="9" operator="lessThan">
      <formula>0</formula>
    </cfRule>
  </conditionalFormatting>
  <conditionalFormatting sqref="M37">
    <cfRule type="cellIs" dxfId="7" priority="8" operator="lessThan">
      <formula>0</formula>
    </cfRule>
  </conditionalFormatting>
  <conditionalFormatting sqref="N37">
    <cfRule type="cellIs" dxfId="6" priority="7" operator="lessThan">
      <formula>0</formula>
    </cfRule>
  </conditionalFormatting>
  <conditionalFormatting sqref="O37">
    <cfRule type="cellIs" dxfId="5" priority="6" operator="lessThan">
      <formula>0</formula>
    </cfRule>
  </conditionalFormatting>
  <conditionalFormatting sqref="P37">
    <cfRule type="cellIs" dxfId="4" priority="5" operator="lessThan">
      <formula>0</formula>
    </cfRule>
  </conditionalFormatting>
  <conditionalFormatting sqref="Q37">
    <cfRule type="cellIs" dxfId="3" priority="4" operator="lessThan">
      <formula>0</formula>
    </cfRule>
  </conditionalFormatting>
  <conditionalFormatting sqref="R37">
    <cfRule type="cellIs" dxfId="2" priority="3" operator="lessThan">
      <formula>0</formula>
    </cfRule>
  </conditionalFormatting>
  <conditionalFormatting sqref="S37">
    <cfRule type="cellIs" dxfId="1" priority="2" operator="lessThan">
      <formula>0</formula>
    </cfRule>
  </conditionalFormatting>
  <conditionalFormatting sqref="T37">
    <cfRule type="cellIs" dxfId="0" priority="1" operator="lessThan">
      <formula>0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2021-10-06T20:05:36Z</dcterms:modified>
</cp:coreProperties>
</file>