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Doc\"/>
    </mc:Choice>
  </mc:AlternateContent>
  <xr:revisionPtr revIDLastSave="0" documentId="13_ncr:1_{D65163D2-CD5D-4072-B9B6-53BA05210C7A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<sst xmlns="http://schemas.openxmlformats.org/spreadsheetml/2006/main" count="33444" uniqueCount="8894">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</sst>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45651</v>
      </c>
      <c r="I10" s="1" t="s">
        <v>54</v>
      </c>
      <c r="J10" s="1" t="str">
        <f>VLOOKUP($C10,Sheet1!$B$2:$D$4399,3,FALSE)</f>
        <v>プライム（内国株式）</v>
      </c>
    </row>
    <row r="11" spans="2:10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G18" s="4">
        <v>45616</v>
      </c>
      <c r="H18" s="4">
        <v>45651</v>
      </c>
      <c r="I18" s="1" t="s">
        <v>54</v>
      </c>
      <c r="J18" s="1" t="str">
        <f>VLOOKUP($C18,Sheet1!$B$2:$D$4399,3,FALSE)</f>
        <v>プライム（内国株式）</v>
      </c>
    </row>
    <row r="19" spans="2:10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G21" s="4">
        <v>45616</v>
      </c>
      <c r="H21" s="4">
        <v>45651</v>
      </c>
      <c r="I21" s="1" t="s">
        <v>54</v>
      </c>
      <c r="J21" s="1" t="str">
        <f>VLOOKUP($C21,Sheet1!$B$2:$D$4399,3,FALSE)</f>
        <v>プライム（内国株式）</v>
      </c>
    </row>
    <row r="22" spans="2:10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G23" s="4">
        <v>45616</v>
      </c>
      <c r="H23" s="4">
        <v>45651</v>
      </c>
      <c r="I23" s="1" t="s">
        <v>54</v>
      </c>
      <c r="J23" s="1" t="str">
        <f>VLOOKUP($C23,Sheet1!$B$2:$D$4399,3,FALSE)</f>
        <v>プライム（内国株式）</v>
      </c>
    </row>
    <row r="24" spans="2:10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45651</v>
      </c>
      <c r="I26" s="1" t="s">
        <v>54</v>
      </c>
      <c r="J26" s="1" t="str">
        <f>VLOOKUP($C26,Sheet1!$B$2:$D$4399,3,FALSE)</f>
        <v>プライム（内国株式）</v>
      </c>
    </row>
    <row r="27" spans="2:10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/>
      <c r="I47" s="1" t="s">
        <v>54</v>
      </c>
      <c r="J47" s="1" t="str">
        <f>VLOOKUP($C47,Sheet1!$B$2:$D$4399,3,FALSE)</f>
        <v>プライム（内国株式）</v>
      </c>
    </row>
    <row r="48" spans="2:10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/>
      <c r="I48" s="1" t="s">
        <v>54</v>
      </c>
      <c r="J48" s="1" t="str">
        <f>VLOOKUP($C48,Sheet1!$B$2:$D$4399,3,FALSE)</f>
        <v>プライム（内国株式）</v>
      </c>
    </row>
    <row r="49" spans="2:10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/>
      <c r="I49" s="1" t="s">
        <v>54</v>
      </c>
      <c r="J49" s="1" t="str">
        <f>VLOOKUP($C49,Sheet1!$B$2:$D$4399,3,FALSE)</f>
        <v>プライム（内国株式）</v>
      </c>
    </row>
    <row r="50" spans="2:10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/>
      <c r="I50" s="1" t="s">
        <v>54</v>
      </c>
      <c r="J50" s="1" t="str">
        <f>VLOOKUP($C50,Sheet1!$B$2:$D$4399,3,FALSE)</f>
        <v>プライム（内国株式）</v>
      </c>
    </row>
    <row r="51" spans="2:10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/>
      <c r="I51" s="1" t="s">
        <v>54</v>
      </c>
      <c r="J51" s="1" t="str">
        <f>VLOOKUP($C51,Sheet1!$B$2:$D$4399,3,FALSE)</f>
        <v>プライム（内国株式）</v>
      </c>
    </row>
    <row r="52" spans="2:10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G52" s="4">
        <v>45623</v>
      </c>
      <c r="H52" s="4">
        <v>45639</v>
      </c>
      <c r="I52" s="1" t="s">
        <v>3771</v>
      </c>
      <c r="J52" s="1" t="str">
        <f>VLOOKUP($C52,Sheet1!$B$2:$D$4399,3,FALSE)</f>
        <v>ETF・ETN</v>
      </c>
    </row>
    <row r="53" spans="2:10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/>
      <c r="J62" s="1" t="str">
        <f>VLOOKUP($C62,Sheet1!$B$2:$D$4399,3,FALSE)</f>
        <v>プライム（内国株式）</v>
      </c>
    </row>
    <row r="63" spans="2:10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J64" s="1" t="str">
        <f>VLOOKUP($C64,Sheet1!$B$2:$D$4399,3,FALSE)</f>
        <v>プライム（内国株式）</v>
      </c>
    </row>
    <row r="65" spans="2:10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J69" s="1" t="str">
        <f>VLOOKUP($C69,Sheet1!$B$2:$D$4399,3,FALSE)</f>
        <v>プライム（内国株式）</v>
      </c>
    </row>
    <row r="70" spans="2:10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J70" s="1" t="str">
        <f>VLOOKUP($C70,Sheet1!$B$2:$D$4399,3,FALSE)</f>
        <v>プライム（内国株式）</v>
      </c>
    </row>
    <row r="71" spans="2:10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G71" s="4">
        <v>45624</v>
      </c>
      <c r="J71" s="1" t="str">
        <f>VLOOKUP($C71,Sheet1!$B$2:$D$4399,3,FALSE)</f>
        <v>プライム（内国株式）</v>
      </c>
    </row>
    <row r="72" spans="2:10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G74" s="4">
        <v>45624</v>
      </c>
      <c r="H74" s="4">
        <v>45646</v>
      </c>
      <c r="J74" s="1" t="str">
        <f>VLOOKUP($C74,Sheet1!$B$2:$D$4399,3,FALSE)</f>
        <v>プライム（内国株式）</v>
      </c>
    </row>
    <row r="75" spans="2:10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45646</v>
      </c>
      <c r="J81" s="1" t="str">
        <f>VLOOKUP($C81,Sheet1!$B$2:$D$4399,3,FALSE)</f>
        <v>プライム（内国株式）</v>
      </c>
    </row>
    <row r="82" spans="2:10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J82" s="1" t="str">
        <f>VLOOKUP($C82,Sheet1!$B$2:$D$4399,3,FALSE)</f>
        <v>プライム（内国株式）</v>
      </c>
    </row>
    <row r="83" spans="2:10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F112" s="1">
        <v>1</v>
      </c>
      <c r="G112" s="4">
        <v>45624</v>
      </c>
      <c r="J112" s="1" t="str">
        <f>VLOOKUP($C112,Sheet1!$B$2:$D$4399,3,FALSE)</f>
        <v>プライム（内国株式）</v>
      </c>
    </row>
    <row r="113" spans="2:10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F119" s="1">
        <v>1</v>
      </c>
      <c r="G119" s="4">
        <v>45624</v>
      </c>
      <c r="J119" s="1" t="str">
        <f>VLOOKUP($C119,Sheet1!$B$2:$D$4399,3,FALSE)</f>
        <v>プライム（内国株式）</v>
      </c>
    </row>
    <row r="120" spans="2:10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45646</v>
      </c>
      <c r="J122" s="1" t="str">
        <f>VLOOKUP($C122,Sheet1!$B$2:$D$4399,3,FALSE)</f>
        <v>プライム（内国株式）</v>
      </c>
    </row>
    <row r="123" spans="2:10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G125" s="4">
        <v>45624</v>
      </c>
      <c r="H125" s="4">
        <v>45646</v>
      </c>
      <c r="J125" s="1" t="str">
        <f>VLOOKUP($C125,Sheet1!$B$2:$D$4399,3,FALSE)</f>
        <v>プライム（内国株式）</v>
      </c>
    </row>
    <row r="126" spans="2:10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45646</v>
      </c>
      <c r="J126" s="1" t="str">
        <f>VLOOKUP($C126,Sheet1!$B$2:$D$4399,3,FALSE)</f>
        <v>プライム（内国株式）</v>
      </c>
    </row>
    <row r="127" spans="2:10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G149" s="4">
        <v>45632</v>
      </c>
      <c r="H149" s="4">
        <v>45645</v>
      </c>
      <c r="J149" s="1" t="str">
        <f>VLOOKUP($C149,Sheet1!$B$2:$D$4399,3,FALSE)</f>
        <v>グロース（内国株式）</v>
      </c>
    </row>
    <row r="150" spans="2:10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45646</v>
      </c>
      <c r="J227" s="1" t="str">
        <f>VLOOKUP($C227,Sheet1!$B$2:$D$4399,3,FALSE)</f>
        <v>プライム（内国株式）</v>
      </c>
    </row>
    <row r="228" spans="2:10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F806" s="1">
        <v>1</v>
      </c>
      <c r="G806" s="4">
        <v>45632</v>
      </c>
      <c r="H806" s="4"/>
      <c r="J806" s="1" t="str">
        <f>VLOOKUP($C806,Sheet1!$B$2:$D$4399,3,FALSE)</f>
        <v>プライム（内国株式）</v>
      </c>
    </row>
    <row r="807" spans="2:10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45645</v>
      </c>
      <c r="J827" s="1" t="str">
        <f>VLOOKUP($C827,Sheet1!$B$2:$D$4399,3,FALSE)</f>
        <v>スタンダード（内国株式）</v>
      </c>
    </row>
    <row r="828" spans="2:10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45645</v>
      </c>
      <c r="J854" s="1" t="str">
        <f>VLOOKUP($C854,Sheet1!$B$2:$D$4399,3,FALSE)</f>
        <v>スタンダード（内国株式）</v>
      </c>
    </row>
    <row r="855" spans="2:10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45646</v>
      </c>
      <c r="J1971" s="1" t="str">
        <f>VLOOKUP($C1971,Sheet1!$B$2:$D$4399,3,FALSE)</f>
        <v>プライム（内国株式）</v>
      </c>
    </row>
    <row r="1972" spans="2:10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J2734" s="1" t="str">
        <f>VLOOKUP($C2734,Sheet1!$B$2:$D$4399,3,FALSE)</f>
        <v>プライム（内国株式）</v>
      </c>
    </row>
    <row r="2735" spans="2:10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F2832" s="1">
        <v>1</v>
      </c>
      <c r="G2832" s="4">
        <v>45632</v>
      </c>
      <c r="H2832" s="4"/>
      <c r="J2832" s="1" t="str">
        <f>VLOOKUP($C2832,Sheet1!$B$2:$D$4399,3,FALSE)</f>
        <v>プライム（内国株式）</v>
      </c>
    </row>
    <row r="2833" spans="2:10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G2918" s="4">
        <v>45632</v>
      </c>
      <c r="H2918" s="4">
        <v>45646</v>
      </c>
      <c r="J2918" s="1" t="str">
        <f>VLOOKUP($C2918,Sheet1!$B$2:$D$4399,3,FALSE)</f>
        <v>プライム（内国株式）</v>
      </c>
    </row>
    <row r="2919" spans="2:10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G2981" s="4">
        <v>45632</v>
      </c>
      <c r="H2981" s="4">
        <v>45646</v>
      </c>
      <c r="J2981" s="1" t="str">
        <f>VLOOKUP($C2981,Sheet1!$B$2:$D$4399,3,FALSE)</f>
        <v>プライム（内国株式）</v>
      </c>
    </row>
    <row r="2982" spans="2:10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F3234" s="1">
        <v>1</v>
      </c>
      <c r="G3234" s="4">
        <v>45632</v>
      </c>
      <c r="J3234" s="1" t="str">
        <f>VLOOKUP($C3234,Sheet1!$B$2:$D$4399,3,FALSE)</f>
        <v>プライム（内国株式）</v>
      </c>
    </row>
    <row r="3235" spans="2:10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G3401" s="4">
        <v>45632</v>
      </c>
      <c r="H3401" s="4">
        <v>45646</v>
      </c>
      <c r="J3401" s="1" t="str">
        <f>VLOOKUP($C3401,Sheet1!$B$2:$D$4399,3,FALSE)</f>
        <v>プライム（内国株式）</v>
      </c>
    </row>
    <row r="3402" spans="2:10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G3780" s="4">
        <v>45632</v>
      </c>
      <c r="H3780" s="4">
        <v>45646</v>
      </c>
      <c r="J3780" s="1" t="str">
        <f>VLOOKUP($C3780,Sheet1!$B$2:$D$4399,3,FALSE)</f>
        <v>プライム（内国株式）</v>
      </c>
    </row>
    <row r="3781" spans="2:10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F3791" s="1">
        <v>1</v>
      </c>
      <c r="G3791" s="4">
        <v>45632</v>
      </c>
      <c r="J3791" s="1" t="str">
        <f>VLOOKUP($C3791,Sheet1!$B$2:$D$4399,3,FALSE)</f>
        <v>プライム（内国株式）</v>
      </c>
    </row>
    <row r="3792" spans="2:10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45645</v>
      </c>
      <c r="J3846" s="1" t="str">
        <f>VLOOKUP($C3846,Sheet1!$B$2:$D$4399,3,FALSE)</f>
        <v>スタンダード（内国株式）</v>
      </c>
    </row>
    <row r="3847" spans="2:10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/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2024-12-25T05:16:18Z</dcterms:modified>
</cp:coreProperties>
</file>