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88A66DD2-5165-4878-8FAC-2737198F56FF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<sst xmlns="http://schemas.openxmlformats.org/spreadsheetml/2006/main" count="33444" uniqueCount="8894">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</sst>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/>
      <c r="I3" s="1" t="s">
        <v>54</v>
      </c>
      <c r="J3" s="1" t="str">
        <f>VLOOKUP($C3,Sheet1!$B$2:$D$4399,3,FALSE)</f>
        <v>プライム（内国株式）</v>
      </c>
    </row>
    <row r="4" spans="2:10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/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I5" s="1" t="s">
        <v>54</v>
      </c>
      <c r="J5" s="1" t="str">
        <f>VLOOKUP($C5,Sheet1!$B$2:$D$4399,3,FALSE)</f>
        <v>プライム（内国株式）</v>
      </c>
    </row>
    <row r="6" spans="2:10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/>
      <c r="I6" s="1" t="s">
        <v>54</v>
      </c>
      <c r="J6" s="1" t="str">
        <f>VLOOKUP($C6,Sheet1!$B$2:$D$4399,3,FALSE)</f>
        <v>プライム（内国株式）</v>
      </c>
    </row>
    <row r="7" spans="2:10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/>
      <c r="I7" s="1" t="s">
        <v>54</v>
      </c>
      <c r="J7" s="1" t="str">
        <f>VLOOKUP($C7,Sheet1!$B$2:$D$4399,3,FALSE)</f>
        <v>プライム（内国株式）</v>
      </c>
    </row>
    <row r="8" spans="2:10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/>
      <c r="I8" s="1" t="s">
        <v>54</v>
      </c>
      <c r="J8" s="1" t="str">
        <f>VLOOKUP($C8,Sheet1!$B$2:$D$4399,3,FALSE)</f>
        <v>プライム（内国株式）</v>
      </c>
    </row>
    <row r="9" spans="2:10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/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/>
      <c r="I10" s="1" t="s">
        <v>54</v>
      </c>
      <c r="J10" s="1" t="str">
        <f>VLOOKUP($C10,Sheet1!$B$2:$D$4399,3,FALSE)</f>
        <v>プライム（内国株式）</v>
      </c>
    </row>
    <row r="11" spans="2:10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/>
      <c r="I11" s="1" t="s">
        <v>54</v>
      </c>
      <c r="J11" s="1" t="str">
        <f>VLOOKUP($C11,Sheet1!$B$2:$D$4399,3,FALSE)</f>
        <v>プライム（内国株式）</v>
      </c>
    </row>
    <row r="12" spans="2:10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/>
      <c r="I12" s="1" t="s">
        <v>54</v>
      </c>
      <c r="J12" s="1" t="str">
        <f>VLOOKUP($C12,Sheet1!$B$2:$D$4399,3,FALSE)</f>
        <v>プライム（内国株式）</v>
      </c>
    </row>
    <row r="13" spans="2:10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/>
      <c r="I13" s="1" t="s">
        <v>54</v>
      </c>
      <c r="J13" s="1" t="str">
        <f>VLOOKUP($C13,Sheet1!$B$2:$D$4399,3,FALSE)</f>
        <v>プライム（内国株式）</v>
      </c>
    </row>
    <row r="14" spans="2:10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/>
      <c r="I14" s="1" t="s">
        <v>54</v>
      </c>
      <c r="J14" s="1" t="str">
        <f>VLOOKUP($C14,Sheet1!$B$2:$D$4399,3,FALSE)</f>
        <v>プライム（内国株式）</v>
      </c>
    </row>
    <row r="15" spans="2:10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/>
      <c r="I15" s="1" t="s">
        <v>54</v>
      </c>
      <c r="J15" s="1" t="str">
        <f>VLOOKUP($C15,Sheet1!$B$2:$D$4399,3,FALSE)</f>
        <v>プライム（内国株式）</v>
      </c>
    </row>
    <row r="16" spans="2:10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/>
      <c r="I16" s="1" t="s">
        <v>54</v>
      </c>
      <c r="J16" s="1" t="str">
        <f>VLOOKUP($C16,Sheet1!$B$2:$D$4399,3,FALSE)</f>
        <v>プライム（内国株式）</v>
      </c>
    </row>
    <row r="17" spans="2:10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/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G18" s="4">
        <v>45616</v>
      </c>
      <c r="H18" s="4"/>
      <c r="I18" s="1" t="s">
        <v>54</v>
      </c>
      <c r="J18" s="1" t="str">
        <f>VLOOKUP($C18,Sheet1!$B$2:$D$4399,3,FALSE)</f>
        <v>プライム（内国株式）</v>
      </c>
    </row>
    <row r="19" spans="2:10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/>
      <c r="I19" s="1" t="s">
        <v>54</v>
      </c>
      <c r="J19" s="1" t="str">
        <f>VLOOKUP($C19,Sheet1!$B$2:$D$4399,3,FALSE)</f>
        <v>プライム（内国株式）</v>
      </c>
    </row>
    <row r="20" spans="2:10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/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G21" s="4">
        <v>45616</v>
      </c>
      <c r="H21" s="4"/>
      <c r="I21" s="1" t="s">
        <v>54</v>
      </c>
      <c r="J21" s="1" t="str">
        <f>VLOOKUP($C21,Sheet1!$B$2:$D$4399,3,FALSE)</f>
        <v>プライム（内国株式）</v>
      </c>
    </row>
    <row r="22" spans="2:10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/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G23" s="4">
        <v>45616</v>
      </c>
      <c r="H23" s="4"/>
      <c r="I23" s="1" t="s">
        <v>54</v>
      </c>
      <c r="J23" s="1" t="str">
        <f>VLOOKUP($C23,Sheet1!$B$2:$D$4399,3,FALSE)</f>
        <v>プライム（内国株式）</v>
      </c>
    </row>
    <row r="24" spans="2:10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/>
      <c r="I24" s="1" t="s">
        <v>54</v>
      </c>
      <c r="J24" s="1" t="str">
        <f>VLOOKUP($C24,Sheet1!$B$2:$D$4399,3,FALSE)</f>
        <v>プライム（内国株式）</v>
      </c>
    </row>
    <row r="25" spans="2:10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/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/>
      <c r="I26" s="1" t="s">
        <v>54</v>
      </c>
      <c r="J26" s="1" t="str">
        <f>VLOOKUP($C26,Sheet1!$B$2:$D$4399,3,FALSE)</f>
        <v>プライム（内国株式）</v>
      </c>
    </row>
    <row r="27" spans="2:10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/>
      <c r="I27" s="1" t="s">
        <v>54</v>
      </c>
      <c r="J27" s="1" t="str">
        <f>VLOOKUP($C27,Sheet1!$B$2:$D$4399,3,FALSE)</f>
        <v>プライム（内国株式）</v>
      </c>
    </row>
    <row r="28" spans="2:10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/>
      <c r="I28" s="1" t="s">
        <v>54</v>
      </c>
      <c r="J28" s="1" t="str">
        <f>VLOOKUP($C28,Sheet1!$B$2:$D$4399,3,FALSE)</f>
        <v>プライム（内国株式）</v>
      </c>
    </row>
    <row r="29" spans="2:10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/>
      <c r="I29" s="1" t="s">
        <v>54</v>
      </c>
      <c r="J29" s="1" t="str">
        <f>VLOOKUP($C29,Sheet1!$B$2:$D$4399,3,FALSE)</f>
        <v>プライム（内国株式）</v>
      </c>
    </row>
    <row r="30" spans="2:10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/>
      <c r="I30" s="1" t="s">
        <v>54</v>
      </c>
      <c r="J30" s="1" t="str">
        <f>VLOOKUP($C30,Sheet1!$B$2:$D$4399,3,FALSE)</f>
        <v>プライム（内国株式）</v>
      </c>
    </row>
    <row r="31" spans="2:10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/>
      <c r="I31" s="1" t="s">
        <v>54</v>
      </c>
      <c r="J31" s="1" t="str">
        <f>VLOOKUP($C31,Sheet1!$B$2:$D$4399,3,FALSE)</f>
        <v>プライム（内国株式）</v>
      </c>
    </row>
    <row r="32" spans="2:10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/>
      <c r="I32" s="1" t="s">
        <v>54</v>
      </c>
      <c r="J32" s="1" t="str">
        <f>VLOOKUP($C32,Sheet1!$B$2:$D$4399,3,FALSE)</f>
        <v>プライム（内国株式）</v>
      </c>
    </row>
    <row r="33" spans="2:10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/>
      <c r="I33" s="1" t="s">
        <v>54</v>
      </c>
      <c r="J33" s="1" t="str">
        <f>VLOOKUP($C33,Sheet1!$B$2:$D$4399,3,FALSE)</f>
        <v>プライム（内国株式）</v>
      </c>
    </row>
    <row r="34" spans="2:10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/>
      <c r="I34" s="1" t="s">
        <v>54</v>
      </c>
      <c r="J34" s="1" t="str">
        <f>VLOOKUP($C34,Sheet1!$B$2:$D$4399,3,FALSE)</f>
        <v>プライム（内国株式）</v>
      </c>
    </row>
    <row r="35" spans="2:10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/>
      <c r="I35" s="1" t="s">
        <v>54</v>
      </c>
      <c r="J35" s="1" t="str">
        <f>VLOOKUP($C35,Sheet1!$B$2:$D$4399,3,FALSE)</f>
        <v>プライム（内国株式）</v>
      </c>
    </row>
    <row r="36" spans="2:10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/>
      <c r="I36" s="1" t="s">
        <v>54</v>
      </c>
      <c r="J36" s="1" t="str">
        <f>VLOOKUP($C36,Sheet1!$B$2:$D$4399,3,FALSE)</f>
        <v>プライム（内国株式）</v>
      </c>
    </row>
    <row r="37" spans="2:10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/>
      <c r="I37" s="1" t="s">
        <v>54</v>
      </c>
      <c r="J37" s="1" t="str">
        <f>VLOOKUP($C37,Sheet1!$B$2:$D$4399,3,FALSE)</f>
        <v>プライム（内国株式）</v>
      </c>
    </row>
    <row r="38" spans="2:10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/>
      <c r="I38" s="1" t="s">
        <v>54</v>
      </c>
      <c r="J38" s="1" t="str">
        <f>VLOOKUP($C38,Sheet1!$B$2:$D$4399,3,FALSE)</f>
        <v>プライム（内国株式）</v>
      </c>
    </row>
    <row r="39" spans="2:10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/>
      <c r="I39" s="1" t="s">
        <v>54</v>
      </c>
      <c r="J39" s="1" t="str">
        <f>VLOOKUP($C39,Sheet1!$B$2:$D$4399,3,FALSE)</f>
        <v>プライム（内国株式）</v>
      </c>
    </row>
    <row r="40" spans="2:10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/>
      <c r="I40" s="1" t="s">
        <v>54</v>
      </c>
      <c r="J40" s="1" t="str">
        <f>VLOOKUP($C40,Sheet1!$B$2:$D$4399,3,FALSE)</f>
        <v>プライム（内国株式）</v>
      </c>
    </row>
    <row r="41" spans="2:10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/>
      <c r="I41" s="1" t="s">
        <v>54</v>
      </c>
      <c r="J41" s="1" t="str">
        <f>VLOOKUP($C41,Sheet1!$B$2:$D$4399,3,FALSE)</f>
        <v>プライム（内国株式）</v>
      </c>
    </row>
    <row r="42" spans="2:10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/>
      <c r="I42" s="1" t="s">
        <v>54</v>
      </c>
      <c r="J42" s="1" t="str">
        <f>VLOOKUP($C42,Sheet1!$B$2:$D$4399,3,FALSE)</f>
        <v>プライム（内国株式）</v>
      </c>
    </row>
    <row r="43" spans="2:10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/>
      <c r="I43" s="1" t="s">
        <v>54</v>
      </c>
      <c r="J43" s="1" t="str">
        <f>VLOOKUP($C43,Sheet1!$B$2:$D$4399,3,FALSE)</f>
        <v>プライム（内国株式）</v>
      </c>
    </row>
    <row r="44" spans="2:10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/>
      <c r="I44" s="1" t="s">
        <v>54</v>
      </c>
      <c r="J44" s="1" t="str">
        <f>VLOOKUP($C44,Sheet1!$B$2:$D$4399,3,FALSE)</f>
        <v>プライム（内国株式）</v>
      </c>
    </row>
    <row r="45" spans="2:10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/>
      <c r="I45" s="1" t="s">
        <v>54</v>
      </c>
      <c r="J45" s="1" t="str">
        <f>VLOOKUP($C45,Sheet1!$B$2:$D$4399,3,FALSE)</f>
        <v>プライム（内国株式）</v>
      </c>
    </row>
    <row r="46" spans="2:10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/>
      <c r="I46" s="1" t="s">
        <v>54</v>
      </c>
      <c r="J46" s="1" t="str">
        <f>VLOOKUP($C46,Sheet1!$B$2:$D$4399,3,FALSE)</f>
        <v>プライム（内国株式）</v>
      </c>
    </row>
    <row r="47" spans="2:10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/>
      <c r="I47" s="1" t="s">
        <v>54</v>
      </c>
      <c r="J47" s="1" t="str">
        <f>VLOOKUP($C47,Sheet1!$B$2:$D$4399,3,FALSE)</f>
        <v>プライム（内国株式）</v>
      </c>
    </row>
    <row r="48" spans="2:10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/>
      <c r="I48" s="1" t="s">
        <v>54</v>
      </c>
      <c r="J48" s="1" t="str">
        <f>VLOOKUP($C48,Sheet1!$B$2:$D$4399,3,FALSE)</f>
        <v>プライム（内国株式）</v>
      </c>
    </row>
    <row r="49" spans="2:10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/>
      <c r="I49" s="1" t="s">
        <v>54</v>
      </c>
      <c r="J49" s="1" t="str">
        <f>VLOOKUP($C49,Sheet1!$B$2:$D$4399,3,FALSE)</f>
        <v>プライム（内国株式）</v>
      </c>
    </row>
    <row r="50" spans="2:10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/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/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G52" s="4">
        <v>45623</v>
      </c>
      <c r="H52" s="4">
        <v>45639</v>
      </c>
      <c r="I52" s="1" t="s">
        <v>3771</v>
      </c>
      <c r="J52" s="1" t="str">
        <f>VLOOKUP($C52,Sheet1!$B$2:$D$4399,3,FALSE)</f>
        <v>ETF・ETN</v>
      </c>
    </row>
    <row r="53" spans="2:10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G62" s="4">
        <v>45624</v>
      </c>
      <c r="H62" s="4">
        <v>45646</v>
      </c>
      <c r="J62" s="1" t="str">
        <f>VLOOKUP($C62,Sheet1!$B$2:$D$4399,3,FALSE)</f>
        <v>プライム（内国株式）</v>
      </c>
    </row>
    <row r="63" spans="2:10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J64" s="1" t="str">
        <f>VLOOKUP($C64,Sheet1!$B$2:$D$4399,3,FALSE)</f>
        <v>プライム（内国株式）</v>
      </c>
    </row>
    <row r="65" spans="2:10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J69" s="1" t="str">
        <f>VLOOKUP($C69,Sheet1!$B$2:$D$4399,3,FALSE)</f>
        <v>プライム（内国株式）</v>
      </c>
    </row>
    <row r="70" spans="2:10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G71" s="4">
        <v>45624</v>
      </c>
      <c r="J71" s="1" t="str">
        <f>VLOOKUP($C71,Sheet1!$B$2:$D$4399,3,FALSE)</f>
        <v>プライム（内国株式）</v>
      </c>
    </row>
    <row r="72" spans="2:10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G74" s="4">
        <v>45624</v>
      </c>
      <c r="H74" s="4">
        <v>45646</v>
      </c>
      <c r="J74" s="1" t="str">
        <f>VLOOKUP($C74,Sheet1!$B$2:$D$4399,3,FALSE)</f>
        <v>プライム（内国株式）</v>
      </c>
    </row>
    <row r="75" spans="2:10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J82" s="1" t="str">
        <f>VLOOKUP($C82,Sheet1!$B$2:$D$4399,3,FALSE)</f>
        <v>プライム（内国株式）</v>
      </c>
    </row>
    <row r="83" spans="2:10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F112" s="1">
        <v>1</v>
      </c>
      <c r="G112" s="4">
        <v>45624</v>
      </c>
      <c r="J112" s="1" t="str">
        <f>VLOOKUP($C112,Sheet1!$B$2:$D$4399,3,FALSE)</f>
        <v>プライム（内国株式）</v>
      </c>
    </row>
    <row r="113" spans="2:10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F119" s="1">
        <v>1</v>
      </c>
      <c r="G119" s="4">
        <v>45624</v>
      </c>
      <c r="J119" s="1" t="str">
        <f>VLOOKUP($C119,Sheet1!$B$2:$D$4399,3,FALSE)</f>
        <v>プライム（内国株式）</v>
      </c>
    </row>
    <row r="120" spans="2:10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45646</v>
      </c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F806" s="1">
        <v>1</v>
      </c>
      <c r="G806" s="4">
        <v>45632</v>
      </c>
      <c r="H806" s="4"/>
      <c r="J806" s="1" t="str">
        <f>VLOOKUP($C806,Sheet1!$B$2:$D$4399,3,FALSE)</f>
        <v>プライム（内国株式）</v>
      </c>
    </row>
    <row r="807" spans="2:10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J2734" s="1" t="str">
        <f>VLOOKUP($C2734,Sheet1!$B$2:$D$4399,3,FALSE)</f>
        <v>プライム（内国株式）</v>
      </c>
    </row>
    <row r="2735" spans="2:10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45646</v>
      </c>
      <c r="J2832" s="1" t="str">
        <f>VLOOKUP($C2832,Sheet1!$B$2:$D$4399,3,FALSE)</f>
        <v>プライム（内国株式）</v>
      </c>
    </row>
    <row r="2833" spans="2:10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F3234" s="1">
        <v>1</v>
      </c>
      <c r="G3234" s="4">
        <v>45632</v>
      </c>
      <c r="J3234" s="1" t="str">
        <f>VLOOKUP($C3234,Sheet1!$B$2:$D$4399,3,FALSE)</f>
        <v>プライム（内国株式）</v>
      </c>
    </row>
    <row r="3235" spans="2:10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F3791" s="1">
        <v>1</v>
      </c>
      <c r="G3791" s="4">
        <v>45632</v>
      </c>
      <c r="J3791" s="1" t="str">
        <f>VLOOKUP($C3791,Sheet1!$B$2:$D$4399,3,FALSE)</f>
        <v>プライム（内国株式）</v>
      </c>
    </row>
    <row r="3792" spans="2:10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2024-12-24T08:39:13Z</dcterms:modified>
</cp:coreProperties>
</file>