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a6ba0617a306c2d/Desktop/"/>
    </mc:Choice>
  </mc:AlternateContent>
  <xr:revisionPtr revIDLastSave="0" documentId="8_{F54D2926-0274-4A60-B477-FDC59808CF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2" i="1"/>
  <c r="K8" i="1"/>
  <c r="K5" i="1"/>
  <c r="K6" i="1"/>
  <c r="L6" i="1" s="1"/>
  <c r="K7" i="1"/>
  <c r="K9" i="1"/>
  <c r="M5" i="1" s="1"/>
  <c r="K4" i="1"/>
  <c r="M6" i="1" l="1"/>
  <c r="M4" i="1"/>
  <c r="M7" i="1"/>
  <c r="L7" i="1"/>
  <c r="L4" i="1"/>
  <c r="L5" i="1"/>
</calcChain>
</file>

<file path=xl/sharedStrings.xml><?xml version="1.0" encoding="utf-8"?>
<sst xmlns="http://schemas.openxmlformats.org/spreadsheetml/2006/main" count="33" uniqueCount="33">
  <si>
    <t>S. NO.</t>
  </si>
  <si>
    <t>VALUE</t>
  </si>
  <si>
    <t>WEEK 1</t>
  </si>
  <si>
    <t xml:space="preserve">WEEK2 </t>
  </si>
  <si>
    <t>WEEK 3</t>
  </si>
  <si>
    <t>WEEK 4</t>
  </si>
  <si>
    <t>WEEK 5</t>
  </si>
  <si>
    <t>WEEK6</t>
  </si>
  <si>
    <t>WEEK 7</t>
  </si>
  <si>
    <t>WEEK 8</t>
  </si>
  <si>
    <t>TOTAL</t>
  </si>
  <si>
    <t>INCOME</t>
  </si>
  <si>
    <t>EXPENSE 1</t>
  </si>
  <si>
    <t>EXPENSE 2</t>
  </si>
  <si>
    <t>EXPENSE 3</t>
  </si>
  <si>
    <t>TAX (%)</t>
  </si>
  <si>
    <t>BONUS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</si>
  <si>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</si>
  <si>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</si>
  <si>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</si>
  <si>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</si>
  <si>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</si>
  <si>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</si>
  <si>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</si>
  <si>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</si>
  <si>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</si>
  <si>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</si>
  <si>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</si>
  <si>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</si>
  <si>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</si>
  <si>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TAX</t>
  </si>
  <si>
    <t>Bonus</t>
  </si>
  <si>
    <t>BUDGET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</si>
</sst>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M10" totalsRowShown="0">
  <autoFilter ref="A2:M10" xr:uid="{00000000-0009-0000-0100-000001000000}"/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="130" zoomScaleNormal="130" workbookViewId="0">
      <selection activeCell="L4" sqref="L4"/>
    </sheetView>
  </sheetViews>
  <sheetFormatPr defaultRowHeight="15" x14ac:dyDescent="0.25"/>
  <cols>
    <col min="1" max="9" width="10" customWidth="1"/>
    <col min="10" max="12" width="11.140625" customWidth="1"/>
  </cols>
  <sheetData>
    <row r="1" spans="1:13" x14ac:dyDescent="0.25">
      <c r="F1" t="s">
        <v>32</v>
      </c>
    </row>
    <row r="2" spans="1:13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30</v>
      </c>
      <c r="M3" t="s">
        <v>31</v>
      </c>
    </row>
    <row r="4" spans="1:13" x14ac:dyDescent="0.25">
      <c r="A4">
        <v>1</v>
      </c>
      <c r="B4" t="s">
        <v>11</v>
      </c>
      <c r="C4">
        <v>500</v>
      </c>
      <c r="D4">
        <v>600</v>
      </c>
      <c r="E4">
        <v>550</v>
      </c>
      <c r="F4">
        <v>700</v>
      </c>
      <c r="G4">
        <v>650</v>
      </c>
      <c r="H4">
        <v>750</v>
      </c>
      <c r="I4">
        <v>800</v>
      </c>
      <c r="J4">
        <v>900</v>
      </c>
      <c r="K4">
        <f t="shared" ref="K4:K9" si="0">SUM(C4:J4)</f>
        <v>5450</v>
      </c>
      <c r="L4">
        <f>Table1[[#This Row],[Column11]]*$K$8</f>
        <v>3215.5000000000005</v>
      </c>
      <c r="M4">
        <f>Table1[[#This Row],[Column11]]*$K$9</f>
        <v>3324500</v>
      </c>
    </row>
    <row r="5" spans="1:13" x14ac:dyDescent="0.25">
      <c r="A5">
        <v>2</v>
      </c>
      <c r="B5" t="s">
        <v>12</v>
      </c>
      <c r="C5">
        <v>200</v>
      </c>
      <c r="D5">
        <v>250</v>
      </c>
      <c r="E5">
        <v>220</v>
      </c>
      <c r="F5">
        <v>300</v>
      </c>
      <c r="G5">
        <v>280</v>
      </c>
      <c r="H5">
        <v>320</v>
      </c>
      <c r="I5">
        <v>350</v>
      </c>
      <c r="J5">
        <v>400</v>
      </c>
      <c r="K5">
        <f t="shared" si="0"/>
        <v>2320</v>
      </c>
      <c r="L5">
        <f>Table1[[#This Row],[Column11]]*$K$8</f>
        <v>1368.8000000000002</v>
      </c>
      <c r="M5">
        <f>Table1[[#This Row],[Column11]]*$K$9</f>
        <v>1415200</v>
      </c>
    </row>
    <row r="6" spans="1:13" x14ac:dyDescent="0.25">
      <c r="A6">
        <v>3</v>
      </c>
      <c r="B6" t="s">
        <v>13</v>
      </c>
      <c r="C6">
        <v>150</v>
      </c>
      <c r="D6">
        <v>180</v>
      </c>
      <c r="E6">
        <v>160</v>
      </c>
      <c r="F6">
        <v>200</v>
      </c>
      <c r="G6">
        <v>190</v>
      </c>
      <c r="H6">
        <v>210</v>
      </c>
      <c r="I6">
        <v>220</v>
      </c>
      <c r="J6">
        <v>250</v>
      </c>
      <c r="K6">
        <f t="shared" si="0"/>
        <v>1560</v>
      </c>
      <c r="L6">
        <f>Table1[[#This Row],[Column11]]*$K$8</f>
        <v>920.40000000000009</v>
      </c>
      <c r="M6">
        <f>Table1[[#This Row],[Column11]]*$K$9</f>
        <v>951600</v>
      </c>
    </row>
    <row r="7" spans="1:13" x14ac:dyDescent="0.25">
      <c r="A7">
        <v>4</v>
      </c>
      <c r="B7" t="s">
        <v>14</v>
      </c>
      <c r="C7">
        <v>300</v>
      </c>
      <c r="D7">
        <v>350</v>
      </c>
      <c r="E7">
        <v>320</v>
      </c>
      <c r="F7">
        <v>400</v>
      </c>
      <c r="G7">
        <v>380</v>
      </c>
      <c r="H7">
        <v>410</v>
      </c>
      <c r="I7">
        <v>430</v>
      </c>
      <c r="J7">
        <v>480</v>
      </c>
      <c r="K7">
        <f t="shared" si="0"/>
        <v>3070</v>
      </c>
      <c r="L7">
        <f>Table1[[#This Row],[Column11]]*$K$8</f>
        <v>1811.3000000000002</v>
      </c>
      <c r="M7">
        <f>Table1[[#This Row],[Column11]]*$K$9</f>
        <v>1872700</v>
      </c>
    </row>
    <row r="8" spans="1:13" x14ac:dyDescent="0.25">
      <c r="A8">
        <v>5</v>
      </c>
      <c r="B8" t="s">
        <v>15</v>
      </c>
      <c r="C8">
        <v>0.05</v>
      </c>
      <c r="D8">
        <v>0.08</v>
      </c>
      <c r="E8">
        <v>0.06</v>
      </c>
      <c r="F8">
        <v>0.09</v>
      </c>
      <c r="G8">
        <v>7.0000000000000007E-2</v>
      </c>
      <c r="H8">
        <v>0.08</v>
      </c>
      <c r="I8">
        <v>0.06</v>
      </c>
      <c r="J8">
        <v>0.1</v>
      </c>
      <c r="K8">
        <f t="shared" si="0"/>
        <v>0.59000000000000008</v>
      </c>
    </row>
    <row r="9" spans="1:13" x14ac:dyDescent="0.25">
      <c r="A9">
        <v>6</v>
      </c>
      <c r="B9" t="s">
        <v>16</v>
      </c>
      <c r="C9">
        <v>50</v>
      </c>
      <c r="D9">
        <v>70</v>
      </c>
      <c r="E9">
        <v>60</v>
      </c>
      <c r="F9">
        <v>80</v>
      </c>
      <c r="G9">
        <v>75</v>
      </c>
      <c r="H9">
        <v>85</v>
      </c>
      <c r="I9">
        <v>90</v>
      </c>
      <c r="J9">
        <v>100</v>
      </c>
      <c r="K9">
        <f t="shared" si="0"/>
        <v>610</v>
      </c>
    </row>
    <row r="12" spans="1:13" x14ac:dyDescent="0.25">
      <c r="C12" s="2">
        <v>900</v>
      </c>
      <c r="D12" t="str">
        <f>IF(AND(C12&gt;=200,C12&lt;=500),"A grade","B grade")</f>
        <v>B grade</v>
      </c>
    </row>
    <row r="13" spans="1:13" x14ac:dyDescent="0.25">
      <c r="C13" s="1">
        <v>400</v>
      </c>
      <c r="D13" t="str">
        <f t="shared" ref="D13:D15" si="1">IF(AND(C13&gt;=200,C13&lt;=500),"A grade","B grade")</f>
        <v>A grade</v>
      </c>
    </row>
    <row r="14" spans="1:13" x14ac:dyDescent="0.25">
      <c r="C14" s="2">
        <v>250</v>
      </c>
      <c r="D14" t="str">
        <f t="shared" si="1"/>
        <v>A grade</v>
      </c>
    </row>
    <row r="15" spans="1:13" x14ac:dyDescent="0.25">
      <c r="C15" s="1">
        <v>280</v>
      </c>
      <c r="D15" t="str">
        <f t="shared" si="1"/>
        <v>A grade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user</cp:lastModifiedBy>
  <dcterms:created xsi:type="dcterms:W3CDTF">2024-03-05T05:26:36Z</dcterms:created>
  <dcterms:modified xsi:type="dcterms:W3CDTF">2024-03-06T15:07:22Z</dcterms:modified>
</cp:coreProperties>
</file>