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rniture" sheetId="1" state="visible" r:id="rId2"/>
    <sheet name="ac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5" authorId="0">
      <text>
        <r>
          <rPr>
            <sz val="10"/>
            <color rgb="FF000000"/>
            <rFont val="Arial"/>
            <family val="0"/>
            <charset val="1"/>
          </rPr>
          <t xml:space="preserve">35
	-Suvendhu Ghosh</t>
        </r>
      </text>
    </comment>
    <comment ref="H12" authorId="0">
      <text>
        <r>
          <rPr>
            <sz val="10"/>
            <color rgb="FF000000"/>
            <rFont val="Arial"/>
            <family val="0"/>
            <charset val="1"/>
          </rPr>
          <t xml:space="preserve">2100000
	-mahamudun nobi</t>
        </r>
      </text>
    </comment>
  </commentList>
</comments>
</file>

<file path=xl/sharedStrings.xml><?xml version="1.0" encoding="utf-8"?>
<sst xmlns="http://schemas.openxmlformats.org/spreadsheetml/2006/main" count="234" uniqueCount="88">
  <si>
    <t xml:space="preserve">School Name</t>
  </si>
  <si>
    <t xml:space="preserve">School Code</t>
  </si>
  <si>
    <t xml:space="preserve">Total Students</t>
  </si>
  <si>
    <t xml:space="preserve">Bench required for Students</t>
  </si>
  <si>
    <t xml:space="preserve">Total bench required</t>
  </si>
  <si>
    <t xml:space="preserve">Amount reqire (@500/- per student)</t>
  </si>
  <si>
    <t xml:space="preserve">Total bench exists</t>
  </si>
  <si>
    <t xml:space="preserve">ALAMPUR F.P. SCHOOL</t>
  </si>
  <si>
    <t xml:space="preserve">BAGHAR LAKSHIMONI F.P. SCHOOL</t>
  </si>
  <si>
    <t xml:space="preserve">BAHARPUR F.P. SCHOOL</t>
  </si>
  <si>
    <t xml:space="preserve">BARARPARA ADIBASI F.P. SCHOOL</t>
  </si>
  <si>
    <t xml:space="preserve">BELKASH F.P. SCHOOL</t>
  </si>
  <si>
    <t xml:space="preserve">BHITA JR. BASIC SCHOOL</t>
  </si>
  <si>
    <t xml:space="preserve">BHOTAR PARA F.P. SCHOOL</t>
  </si>
  <si>
    <t xml:space="preserve">BIJOYRAM ADIBASI F.P. SCHOOL</t>
  </si>
  <si>
    <t xml:space="preserve">BIRPUR F.P. SCHOOL</t>
  </si>
  <si>
    <t xml:space="preserve">BIRUTIKURI F.P. SCHOOL</t>
  </si>
  <si>
    <t xml:space="preserve">CHALKANALA F.P. SCHOOL</t>
  </si>
  <si>
    <t xml:space="preserve">CHANDRAHATI F.P. SCHOOL</t>
  </si>
  <si>
    <t xml:space="preserve">CHANDUL FREE PRIMARY SCHOOL</t>
  </si>
  <si>
    <t xml:space="preserve">DANGAPARA F.P. SCHOOL</t>
  </si>
  <si>
    <t xml:space="preserve">DHOLNA GRAM GORIA F.P. SCHOOL</t>
  </si>
  <si>
    <t xml:space="preserve">FAGUPUR SIR BIJOYCHAND F..P. SCHOOL</t>
  </si>
  <si>
    <t xml:space="preserve">FAKIRPUR F.P. SCHOOL</t>
  </si>
  <si>
    <t xml:space="preserve">GARH-TALIT F.P. SCHOOL</t>
  </si>
  <si>
    <t xml:space="preserve">GOPALPUR F.P. SCHOOL</t>
  </si>
  <si>
    <t xml:space="preserve">GUMURIKANTIA F.P. SCHOOL</t>
  </si>
  <si>
    <t xml:space="preserve">HALDI-DEPARA F.P. SCHOOL</t>
  </si>
  <si>
    <t xml:space="preserve">HATUDEWAN F. P. SCHOOL</t>
  </si>
  <si>
    <t xml:space="preserve">JAGDABAD C.S. JR. BASIC SCHOOL</t>
  </si>
  <si>
    <t xml:space="preserve">JAMALPUR F.P. SCHOOL</t>
  </si>
  <si>
    <t xml:space="preserve">JAMAR IMPROVED F.P. SCHOOL</t>
  </si>
  <si>
    <t xml:space="preserve">JHINGUTI F.P. SCHOOL</t>
  </si>
  <si>
    <t xml:space="preserve">JIARA F.P. SCHOOL</t>
  </si>
  <si>
    <t xml:space="preserve">JUNARA JR. BASIC SCHOOL</t>
  </si>
  <si>
    <t xml:space="preserve">KADERNATH ADIBASI F.P. SCHOOL</t>
  </si>
  <si>
    <t xml:space="preserve">KALIGRAM F.P. SCHOOL</t>
  </si>
  <si>
    <t xml:space="preserve">KASHIARA F.P. SCHOOL</t>
  </si>
  <si>
    <t xml:space="preserve">KESHABGANJ F.P. SCHOOL</t>
  </si>
  <si>
    <t xml:space="preserve">KHAGRAGORIA ADIBASI F.P. SCHOOL</t>
  </si>
  <si>
    <t xml:space="preserve">KHARIDYA F.P. SCHOOL</t>
  </si>
  <si>
    <t xml:space="preserve">KOMALPUR F.P. SCHOOL</t>
  </si>
  <si>
    <t xml:space="preserve">KRISHNAPUR F.P. SCHOOL 505</t>
  </si>
  <si>
    <t xml:space="preserve">KRISHNAPUR F.P. SCHOOL 503</t>
  </si>
  <si>
    <t xml:space="preserve">MAHINAGAR F.P. SCHOOL</t>
  </si>
  <si>
    <t xml:space="preserve">MALIRBAGAN DANGAPARA F.P. SCHOOL</t>
  </si>
  <si>
    <t xml:space="preserve">MAMDIPARA F.P. SCHOOL</t>
  </si>
  <si>
    <t xml:space="preserve">MATIAL F.P. SCHOOL</t>
  </si>
  <si>
    <t xml:space="preserve">MILIKPARA F.P. SCHOOL</t>
  </si>
  <si>
    <t xml:space="preserve">MILIKPAR F.P. SCHOOL</t>
  </si>
  <si>
    <t xml:space="preserve">MIRZAPUR D.P.M. F.P. SCHOOL</t>
  </si>
  <si>
    <t xml:space="preserve">MOHARA PILKHURI F.P. SCHOOL</t>
  </si>
  <si>
    <t xml:space="preserve">MONGIRA ARBINDA F.P. SCHOOL</t>
  </si>
  <si>
    <t xml:space="preserve">NABABHAT F.P. SCHOOL</t>
  </si>
  <si>
    <t xml:space="preserve">NALA-KALIGRAM F.P. SCHOOL</t>
  </si>
  <si>
    <t xml:space="preserve">NARENDRANATH PRATHAMIK VIDYALAY</t>
  </si>
  <si>
    <t xml:space="preserve">NARI F.P. SCHOOL</t>
  </si>
  <si>
    <t xml:space="preserve">NARI SUKANTA PALLY F.P. SCHOOL</t>
  </si>
  <si>
    <t xml:space="preserve">NERODIGHI F.P. SCHOOL</t>
  </si>
  <si>
    <t xml:space="preserve">NUTANGRAM F.P. SCHOOL</t>
  </si>
  <si>
    <t xml:space="preserve">PALITPUR F.P. SCHOOL</t>
  </si>
  <si>
    <t xml:space="preserve">PANCHKULA F.P. SCHOOL</t>
  </si>
  <si>
    <t xml:space="preserve">RAIPUR F.P. SCHOOL</t>
  </si>
  <si>
    <t xml:space="preserve">RAYAN IMPROVED F.P. SCHOOL</t>
  </si>
  <si>
    <t xml:space="preserve">RAYAN SATGORIA F.P. SCHOOL</t>
  </si>
  <si>
    <t xml:space="preserve">SADHANPUR VIVEKANANDA JR. BASI</t>
  </si>
  <si>
    <t xml:space="preserve">SAMRA-DEPARA MAJHI PARA F.P. SCHOOL</t>
  </si>
  <si>
    <t xml:space="preserve">SANPER F.P. SCHOOL</t>
  </si>
  <si>
    <t xml:space="preserve">SARAITIKAR F.P. SCHOOL</t>
  </si>
  <si>
    <t xml:space="preserve">SHAMBHU CHARAN GUHA SMRITY VF</t>
  </si>
  <si>
    <t xml:space="preserve">SHIBPUR DIGHIRPAR F.P. SCHOOL</t>
  </si>
  <si>
    <t xml:space="preserve">SIJEPARA F.P. SCHOOL</t>
  </si>
  <si>
    <t xml:space="preserve">SIMDAL F.P. SCHOOL</t>
  </si>
  <si>
    <t xml:space="preserve">SINGHAPUR F.P. SCHOOL</t>
  </si>
  <si>
    <t xml:space="preserve">SONEPUR F.P. SCHOOL</t>
  </si>
  <si>
    <t xml:space="preserve">TALIT F.P. SCHOOL</t>
  </si>
  <si>
    <t xml:space="preserve">TALIT NEW F.P. SCHOOL</t>
  </si>
  <si>
    <t xml:space="preserve">UDAY PALLI G.S. F.P. SCHOOL</t>
  </si>
  <si>
    <t xml:space="preserve">USUFABAD KASHIMPUR F.P. SCHOOL</t>
  </si>
  <si>
    <t xml:space="preserve">Building</t>
  </si>
  <si>
    <t xml:space="preserve">Total Rooms</t>
  </si>
  <si>
    <t xml:space="preserve">Total Class-Rooms</t>
  </si>
  <si>
    <t xml:space="preserve">A.C.R. Required</t>
  </si>
  <si>
    <t xml:space="preserve">Veeted Estimation (₹1027000 per ACR)</t>
  </si>
  <si>
    <t xml:space="preserve">Boundary Wall Exists (Mtr)</t>
  </si>
  <si>
    <t xml:space="preserve">Boundary Wall Required (Mtr)</t>
  </si>
  <si>
    <t xml:space="preserve">Veeted Estimation (₹6500 per 1 mtr Bowndary Wall of 5.5ft height)</t>
  </si>
  <si>
    <t xml:space="preserve">Pucca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</si>
</sst>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#########"/>
    <numFmt numFmtId="166" formatCode="\$#,##0.00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&quot;Calibri&quot;"/>
      <family val="0"/>
      <charset val="1"/>
    </font>
    <font>
      <b val="true"/>
      <sz val="11"/>
      <color rgb="FF0000FF"/>
      <name val="&quot;Calibri&quot;"/>
      <family val="0"/>
      <charset val="1"/>
    </font>
    <font>
      <b val="true"/>
      <sz val="11"/>
      <color rgb="FFFF0000"/>
      <name val="&quot;Calibri&quot;"/>
      <family val="0"/>
      <charset val="1"/>
    </font>
    <font>
      <sz val="11"/>
      <color rgb="FF000000"/>
      <name val="Calibri"/>
      <family val="0"/>
      <charset val="1"/>
    </font>
    <font>
      <sz val="11"/>
      <color rgb="FFB7B7B7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3F3F3"/>
      </patternFill>
    </fill>
    <fill>
      <patternFill patternType="solid">
        <fgColor rgb="FFACFFA8"/>
        <bgColor rgb="FFCCFFFF"/>
      </patternFill>
    </fill>
    <fill>
      <patternFill patternType="solid">
        <fgColor rgb="FFF3F3F3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ill>
        <patternFill patternType="solid">
          <fgColor rgb="FF00FF00"/>
        </patternFill>
      </fill>
    </dxf>
    <dxf>
      <fill>
        <patternFill patternType="solid">
          <fgColor rgb="FFF3F3F3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B7B7B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ACFFA8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CFFA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G73" headerRowCount="1" totalsRowCount="0" totalsRowShown="0">
  <autoFilter ref="A1:G73"/>
  <tableColumns count="7">
    <tableColumn id="1" name="School Name"/>
    <tableColumn id="2" name="School Code"/>
    <tableColumn id="3" name="Total Students"/>
    <tableColumn id="4" name="Bench required for Students"/>
    <tableColumn id="5" name="Total bench required"/>
    <tableColumn id="6" name="Amount reqire (@500/- per student)"/>
    <tableColumn id="7" name="Total bench exists"/>
  </tableColumns>
</table>
</file>

<file path=xl/tables/table2.xml><?xml version="1.0" encoding="utf-8"?>
<table xmlns="http://schemas.openxmlformats.org/spreadsheetml/2006/main" id="2" name="Table_2" displayName="Table_2" ref="A1:K73" headerRowCount="1" totalsRowCount="0" totalsRowShown="0">
  <tableColumns count="11">
    <tableColumn id="1" name="School Name"/>
    <tableColumn id="2" name="School Code"/>
    <tableColumn id="3" name="Total Students"/>
    <tableColumn id="4" name="Building"/>
    <tableColumn id="5" name="Total Rooms"/>
    <tableColumn id="6" name="Total Class-Rooms"/>
    <tableColumn id="7" name="A.C.R. Required"/>
    <tableColumn id="8" name="Veeted Estimation (₹1027000 per ACR)"/>
    <tableColumn id="9" name="Boundary Wall Exists (Mtr)"/>
    <tableColumn id="10" name="Boundary Wall Required (Mtr)"/>
    <tableColumn id="11" name="Veeted Estimation (₹6500 per 1 mtr Bowndary Wall of 5.5ft height)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false"/>
  </sheetPr>
  <dimension ref="A1:G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6" activeCellId="0" sqref="C6"/>
    </sheetView>
  </sheetViews>
  <sheetFormatPr defaultColWidth="12.640625" defaultRowHeight="15.75" zeroHeight="false" outlineLevelRow="0" outlineLevelCol="0"/>
  <cols>
    <col collapsed="false" customWidth="true" hidden="false" outlineLevel="0" max="1" min="1" style="1" width="43.66"/>
    <col collapsed="false" customWidth="true" hidden="false" outlineLevel="0" max="2" min="2" style="0" width="16.86"/>
    <col collapsed="false" customWidth="true" hidden="false" outlineLevel="0" max="7" min="3" style="0" width="17.22"/>
  </cols>
  <sheetData>
    <row r="1" customFormat="false" ht="55.2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 t="s">
        <v>6</v>
      </c>
    </row>
    <row r="2" customFormat="false" ht="13.8" hidden="false" customHeight="false" outlineLevel="0" collapsed="false">
      <c r="A2" s="7" t="s">
        <v>7</v>
      </c>
      <c r="B2" s="8" t="n">
        <v>19250401301</v>
      </c>
      <c r="C2" s="9" t="n">
        <v>201</v>
      </c>
      <c r="D2" s="10" t="n">
        <v>41</v>
      </c>
      <c r="E2" s="10" t="n">
        <v>6</v>
      </c>
      <c r="F2" s="10" t="n">
        <f aca="false">D2*500</f>
        <v>20500</v>
      </c>
      <c r="G2" s="10" t="n">
        <v>35</v>
      </c>
    </row>
    <row r="3" customFormat="false" ht="13.8" hidden="false" customHeight="false" outlineLevel="0" collapsed="false">
      <c r="A3" s="11" t="s">
        <v>8</v>
      </c>
      <c r="B3" s="12" t="n">
        <v>19250402101</v>
      </c>
      <c r="C3" s="9" t="n">
        <v>256</v>
      </c>
      <c r="D3" s="13" t="n">
        <v>61</v>
      </c>
      <c r="E3" s="13" t="n">
        <v>13</v>
      </c>
      <c r="F3" s="10" t="n">
        <f aca="false">D3*500</f>
        <v>30500</v>
      </c>
      <c r="G3" s="10" t="n">
        <v>39</v>
      </c>
    </row>
    <row r="4" customFormat="false" ht="13.8" hidden="false" customHeight="false" outlineLevel="0" collapsed="false">
      <c r="A4" s="7" t="s">
        <v>9</v>
      </c>
      <c r="B4" s="8" t="n">
        <v>19250402901</v>
      </c>
      <c r="C4" s="9"/>
      <c r="D4" s="10"/>
      <c r="E4" s="10"/>
      <c r="F4" s="10" t="n">
        <f aca="false">D4*500</f>
        <v>0</v>
      </c>
      <c r="G4" s="10"/>
    </row>
    <row r="5" customFormat="false" ht="13.8" hidden="false" customHeight="false" outlineLevel="0" collapsed="false">
      <c r="A5" s="11" t="s">
        <v>10</v>
      </c>
      <c r="B5" s="12" t="n">
        <v>19250404802</v>
      </c>
      <c r="C5" s="9"/>
      <c r="D5" s="10"/>
      <c r="E5" s="10"/>
      <c r="F5" s="10" t="n">
        <f aca="false">D5*500</f>
        <v>0</v>
      </c>
      <c r="G5" s="10"/>
    </row>
    <row r="6" customFormat="false" ht="13.8" hidden="false" customHeight="false" outlineLevel="0" collapsed="false">
      <c r="A6" s="7" t="s">
        <v>11</v>
      </c>
      <c r="B6" s="8" t="n">
        <v>19250403101</v>
      </c>
      <c r="C6" s="9" t="n">
        <v>106</v>
      </c>
      <c r="D6" s="10" t="n">
        <v>40</v>
      </c>
      <c r="E6" s="10" t="n">
        <v>20</v>
      </c>
      <c r="F6" s="10" t="n">
        <f aca="false">D6*500</f>
        <v>20000</v>
      </c>
      <c r="G6" s="10" t="n">
        <v>17</v>
      </c>
    </row>
    <row r="7" customFormat="false" ht="13.8" hidden="false" customHeight="false" outlineLevel="0" collapsed="false">
      <c r="A7" s="11" t="s">
        <v>12</v>
      </c>
      <c r="B7" s="12" t="n">
        <v>19250409004</v>
      </c>
      <c r="C7" s="9" t="n">
        <v>132</v>
      </c>
      <c r="D7" s="10" t="n">
        <v>30</v>
      </c>
      <c r="E7" s="10" t="n">
        <v>15</v>
      </c>
      <c r="F7" s="10" t="n">
        <f aca="false">D7*500</f>
        <v>15000</v>
      </c>
      <c r="G7" s="10" t="n">
        <v>20</v>
      </c>
    </row>
    <row r="8" customFormat="false" ht="13.8" hidden="false" customHeight="false" outlineLevel="0" collapsed="false">
      <c r="A8" s="7" t="s">
        <v>13</v>
      </c>
      <c r="B8" s="8" t="n">
        <v>19250407402</v>
      </c>
      <c r="C8" s="9" t="n">
        <v>160</v>
      </c>
      <c r="D8" s="13"/>
      <c r="E8" s="10"/>
      <c r="F8" s="10" t="n">
        <f aca="false">D8*500</f>
        <v>0</v>
      </c>
      <c r="G8" s="10" t="n">
        <v>25</v>
      </c>
    </row>
    <row r="9" customFormat="false" ht="13.8" hidden="false" customHeight="false" outlineLevel="0" collapsed="false">
      <c r="A9" s="11" t="s">
        <v>14</v>
      </c>
      <c r="B9" s="12" t="n">
        <v>19250406503</v>
      </c>
      <c r="C9" s="9" t="n">
        <v>223</v>
      </c>
      <c r="D9" s="10" t="n">
        <v>60</v>
      </c>
      <c r="E9" s="10" t="n">
        <v>30</v>
      </c>
      <c r="F9" s="10" t="n">
        <f aca="false">D9*500</f>
        <v>30000</v>
      </c>
      <c r="G9" s="10" t="n">
        <v>30</v>
      </c>
    </row>
    <row r="10" customFormat="false" ht="13.8" hidden="false" customHeight="false" outlineLevel="0" collapsed="false">
      <c r="A10" s="7" t="s">
        <v>15</v>
      </c>
      <c r="B10" s="8" t="n">
        <v>19250405001</v>
      </c>
      <c r="C10" s="9" t="n">
        <v>63</v>
      </c>
      <c r="D10" s="10"/>
      <c r="E10" s="10"/>
      <c r="F10" s="10" t="n">
        <f aca="false">D10*500</f>
        <v>0</v>
      </c>
      <c r="G10" s="10" t="n">
        <v>25</v>
      </c>
    </row>
    <row r="11" customFormat="false" ht="13.8" hidden="false" customHeight="false" outlineLevel="0" collapsed="false">
      <c r="A11" s="11" t="s">
        <v>16</v>
      </c>
      <c r="B11" s="12" t="n">
        <v>19250404002</v>
      </c>
      <c r="C11" s="9"/>
      <c r="D11" s="10"/>
      <c r="E11" s="10"/>
      <c r="F11" s="10" t="n">
        <f aca="false">D11*500</f>
        <v>0</v>
      </c>
      <c r="G11" s="10"/>
    </row>
    <row r="12" customFormat="false" ht="13.8" hidden="false" customHeight="false" outlineLevel="0" collapsed="false">
      <c r="A12" s="7" t="s">
        <v>17</v>
      </c>
      <c r="B12" s="8" t="n">
        <v>19250404103</v>
      </c>
      <c r="C12" s="9" t="n">
        <v>26</v>
      </c>
      <c r="D12" s="10"/>
      <c r="E12" s="10"/>
      <c r="F12" s="10" t="n">
        <f aca="false">D12*500</f>
        <v>0</v>
      </c>
      <c r="G12" s="10"/>
    </row>
    <row r="13" customFormat="false" ht="13.8" hidden="false" customHeight="false" outlineLevel="0" collapsed="false">
      <c r="A13" s="11" t="s">
        <v>18</v>
      </c>
      <c r="B13" s="12" t="n">
        <v>19250414701</v>
      </c>
      <c r="C13" s="9" t="n">
        <v>82</v>
      </c>
      <c r="D13" s="10" t="n">
        <v>30</v>
      </c>
      <c r="E13" s="10" t="n">
        <v>35</v>
      </c>
      <c r="F13" s="10" t="n">
        <f aca="false">D13*500</f>
        <v>15000</v>
      </c>
      <c r="G13" s="10" t="n">
        <v>5</v>
      </c>
    </row>
    <row r="14" customFormat="false" ht="13.8" hidden="false" customHeight="false" outlineLevel="0" collapsed="false">
      <c r="A14" s="7" t="s">
        <v>19</v>
      </c>
      <c r="B14" s="8" t="n">
        <v>19250402601</v>
      </c>
      <c r="C14" s="9"/>
      <c r="D14" s="10"/>
      <c r="E14" s="10"/>
      <c r="F14" s="10" t="n">
        <f aca="false">D14*500</f>
        <v>0</v>
      </c>
      <c r="G14" s="10"/>
    </row>
    <row r="15" customFormat="false" ht="13.8" hidden="false" customHeight="false" outlineLevel="0" collapsed="false">
      <c r="A15" s="11" t="s">
        <v>20</v>
      </c>
      <c r="B15" s="12" t="n">
        <v>19250407102</v>
      </c>
      <c r="C15" s="9"/>
      <c r="D15" s="13"/>
      <c r="E15" s="13"/>
      <c r="F15" s="10" t="n">
        <f aca="false">D15*500</f>
        <v>0</v>
      </c>
      <c r="G15" s="10"/>
    </row>
    <row r="16" customFormat="false" ht="13.8" hidden="false" customHeight="false" outlineLevel="0" collapsed="false">
      <c r="A16" s="7" t="s">
        <v>21</v>
      </c>
      <c r="B16" s="8" t="n">
        <v>19250404501</v>
      </c>
      <c r="C16" s="9"/>
      <c r="D16" s="10"/>
      <c r="E16" s="10"/>
      <c r="F16" s="10" t="n">
        <f aca="false">D16*500</f>
        <v>0</v>
      </c>
      <c r="G16" s="10"/>
    </row>
    <row r="17" customFormat="false" ht="13.8" hidden="false" customHeight="false" outlineLevel="0" collapsed="false">
      <c r="A17" s="11" t="s">
        <v>22</v>
      </c>
      <c r="B17" s="12" t="n">
        <v>19250404401</v>
      </c>
      <c r="C17" s="9" t="n">
        <v>84</v>
      </c>
      <c r="D17" s="10" t="n">
        <v>30</v>
      </c>
      <c r="E17" s="10" t="n">
        <v>8</v>
      </c>
      <c r="F17" s="10" t="n">
        <f aca="false">D17*500</f>
        <v>15000</v>
      </c>
      <c r="G17" s="10"/>
    </row>
    <row r="18" customFormat="false" ht="13.8" hidden="false" customHeight="false" outlineLevel="0" collapsed="false">
      <c r="A18" s="7" t="s">
        <v>23</v>
      </c>
      <c r="B18" s="8" t="n">
        <v>19250403402</v>
      </c>
      <c r="C18" s="9" t="n">
        <v>53</v>
      </c>
      <c r="D18" s="10"/>
      <c r="E18" s="10"/>
      <c r="F18" s="10" t="n">
        <f aca="false">D18*500</f>
        <v>0</v>
      </c>
      <c r="G18" s="10" t="n">
        <v>30</v>
      </c>
    </row>
    <row r="19" customFormat="false" ht="13.8" hidden="false" customHeight="false" outlineLevel="0" collapsed="false">
      <c r="A19" s="11" t="s">
        <v>24</v>
      </c>
      <c r="B19" s="12" t="n">
        <v>19250403903</v>
      </c>
      <c r="C19" s="9" t="n">
        <v>64</v>
      </c>
      <c r="D19" s="10" t="n">
        <v>0</v>
      </c>
      <c r="E19" s="10" t="n">
        <v>0</v>
      </c>
      <c r="F19" s="10" t="n">
        <f aca="false">D19*500</f>
        <v>0</v>
      </c>
      <c r="G19" s="10"/>
    </row>
    <row r="20" customFormat="false" ht="13.8" hidden="false" customHeight="false" outlineLevel="0" collapsed="false">
      <c r="A20" s="7" t="s">
        <v>25</v>
      </c>
      <c r="B20" s="8" t="n">
        <v>19250401103</v>
      </c>
      <c r="C20" s="9"/>
      <c r="D20" s="10"/>
      <c r="E20" s="14"/>
      <c r="F20" s="10" t="n">
        <f aca="false">D20*500</f>
        <v>0</v>
      </c>
      <c r="G20" s="10"/>
    </row>
    <row r="21" customFormat="false" ht="13.8" hidden="false" customHeight="false" outlineLevel="0" collapsed="false">
      <c r="A21" s="11" t="s">
        <v>26</v>
      </c>
      <c r="B21" s="12" t="n">
        <v>19250407601</v>
      </c>
      <c r="C21" s="9"/>
      <c r="D21" s="10"/>
      <c r="E21" s="10"/>
      <c r="F21" s="10" t="n">
        <f aca="false">D21*500</f>
        <v>0</v>
      </c>
      <c r="G21" s="10"/>
    </row>
    <row r="22" customFormat="false" ht="13.8" hidden="false" customHeight="false" outlineLevel="0" collapsed="false">
      <c r="A22" s="7" t="s">
        <v>27</v>
      </c>
      <c r="B22" s="8" t="n">
        <v>19250401401</v>
      </c>
      <c r="C22" s="9" t="n">
        <v>91</v>
      </c>
      <c r="D22" s="10"/>
      <c r="E22" s="10"/>
      <c r="F22" s="10" t="n">
        <f aca="false">D22*500</f>
        <v>0</v>
      </c>
      <c r="G22" s="10"/>
    </row>
    <row r="23" customFormat="false" ht="13.8" hidden="false" customHeight="false" outlineLevel="0" collapsed="false">
      <c r="A23" s="11" t="s">
        <v>28</v>
      </c>
      <c r="B23" s="12" t="n">
        <v>19250406803</v>
      </c>
      <c r="C23" s="9" t="n">
        <v>203</v>
      </c>
      <c r="D23" s="10" t="n">
        <v>10</v>
      </c>
      <c r="E23" s="10" t="n">
        <v>15</v>
      </c>
      <c r="F23" s="10" t="n">
        <f aca="false">D23*500</f>
        <v>5000</v>
      </c>
      <c r="G23" s="10" t="n">
        <v>30</v>
      </c>
    </row>
    <row r="24" customFormat="false" ht="13.8" hidden="false" customHeight="false" outlineLevel="0" collapsed="false">
      <c r="A24" s="7" t="s">
        <v>29</v>
      </c>
      <c r="B24" s="8" t="n">
        <v>19250400302</v>
      </c>
      <c r="C24" s="9" t="n">
        <v>145</v>
      </c>
      <c r="D24" s="10" t="n">
        <v>30</v>
      </c>
      <c r="E24" s="10" t="n">
        <v>6</v>
      </c>
      <c r="F24" s="10" t="n">
        <f aca="false">D24*500</f>
        <v>15000</v>
      </c>
      <c r="G24" s="10" t="n">
        <v>26</v>
      </c>
    </row>
    <row r="25" customFormat="false" ht="13.8" hidden="false" customHeight="false" outlineLevel="0" collapsed="false">
      <c r="A25" s="11" t="s">
        <v>30</v>
      </c>
      <c r="B25" s="12" t="n">
        <v>19250409505</v>
      </c>
      <c r="C25" s="9"/>
      <c r="D25" s="10"/>
      <c r="E25" s="10"/>
      <c r="F25" s="10" t="n">
        <f aca="false">D25*500</f>
        <v>0</v>
      </c>
      <c r="G25" s="10"/>
    </row>
    <row r="26" customFormat="false" ht="13.8" hidden="false" customHeight="false" outlineLevel="0" collapsed="false">
      <c r="A26" s="7" t="s">
        <v>31</v>
      </c>
      <c r="B26" s="8" t="n">
        <v>19250409304</v>
      </c>
      <c r="C26" s="9"/>
      <c r="D26" s="10"/>
      <c r="E26" s="10"/>
      <c r="F26" s="10" t="n">
        <f aca="false">D26*500</f>
        <v>0</v>
      </c>
      <c r="G26" s="10"/>
    </row>
    <row r="27" customFormat="false" ht="13.8" hidden="false" customHeight="false" outlineLevel="0" collapsed="false">
      <c r="A27" s="11" t="s">
        <v>32</v>
      </c>
      <c r="B27" s="12" t="n">
        <v>19250404302</v>
      </c>
      <c r="C27" s="9"/>
      <c r="D27" s="10"/>
      <c r="E27" s="10"/>
      <c r="F27" s="10" t="n">
        <f aca="false">D27*500</f>
        <v>0</v>
      </c>
      <c r="G27" s="10"/>
    </row>
    <row r="28" customFormat="false" ht="13.8" hidden="false" customHeight="false" outlineLevel="0" collapsed="false">
      <c r="A28" s="7" t="s">
        <v>33</v>
      </c>
      <c r="B28" s="8" t="n">
        <v>19250401201</v>
      </c>
      <c r="C28" s="9" t="n">
        <v>117</v>
      </c>
      <c r="D28" s="10" t="n">
        <v>10</v>
      </c>
      <c r="E28" s="10" t="n">
        <v>10</v>
      </c>
      <c r="F28" s="10" t="n">
        <f aca="false">D28*500</f>
        <v>5000</v>
      </c>
      <c r="G28" s="10" t="n">
        <v>19</v>
      </c>
    </row>
    <row r="29" customFormat="false" ht="13.8" hidden="false" customHeight="false" outlineLevel="0" collapsed="false">
      <c r="A29" s="11" t="s">
        <v>34</v>
      </c>
      <c r="B29" s="12" t="n">
        <v>19250400704</v>
      </c>
      <c r="C29" s="9" t="n">
        <v>105</v>
      </c>
      <c r="D29" s="10" t="n">
        <v>10</v>
      </c>
      <c r="E29" s="10" t="n">
        <v>10</v>
      </c>
      <c r="F29" s="10" t="n">
        <f aca="false">D29*500</f>
        <v>5000</v>
      </c>
      <c r="G29" s="10" t="n">
        <v>30</v>
      </c>
    </row>
    <row r="30" customFormat="false" ht="13.8" hidden="false" customHeight="false" outlineLevel="0" collapsed="false">
      <c r="A30" s="7" t="s">
        <v>35</v>
      </c>
      <c r="B30" s="8" t="n">
        <v>19250401601</v>
      </c>
      <c r="C30" s="9" t="n">
        <v>31</v>
      </c>
      <c r="D30" s="10" t="n">
        <v>0</v>
      </c>
      <c r="E30" s="10"/>
      <c r="F30" s="10" t="n">
        <f aca="false">D30*500</f>
        <v>0</v>
      </c>
      <c r="G30" s="10" t="n">
        <v>10</v>
      </c>
    </row>
    <row r="31" customFormat="false" ht="13.8" hidden="false" customHeight="false" outlineLevel="0" collapsed="false">
      <c r="A31" s="11" t="s">
        <v>36</v>
      </c>
      <c r="B31" s="12" t="n">
        <v>19250402801</v>
      </c>
      <c r="C31" s="9" t="n">
        <v>63</v>
      </c>
      <c r="D31" s="10"/>
      <c r="E31" s="10"/>
      <c r="F31" s="10" t="n">
        <f aca="false">D31*500</f>
        <v>0</v>
      </c>
      <c r="G31" s="10"/>
    </row>
    <row r="32" customFormat="false" ht="13.8" hidden="false" customHeight="false" outlineLevel="0" collapsed="false">
      <c r="A32" s="7" t="s">
        <v>37</v>
      </c>
      <c r="B32" s="8" t="n">
        <v>19250400803</v>
      </c>
      <c r="C32" s="9"/>
      <c r="D32" s="10"/>
      <c r="E32" s="10"/>
      <c r="F32" s="10" t="n">
        <f aca="false">D32*500</f>
        <v>0</v>
      </c>
      <c r="G32" s="10"/>
    </row>
    <row r="33" customFormat="false" ht="13.8" hidden="false" customHeight="false" outlineLevel="0" collapsed="false">
      <c r="A33" s="11" t="s">
        <v>38</v>
      </c>
      <c r="B33" s="12" t="n">
        <v>19250403802</v>
      </c>
      <c r="C33" s="15" t="n">
        <v>93</v>
      </c>
      <c r="D33" s="10" t="n">
        <v>10</v>
      </c>
      <c r="E33" s="10" t="n">
        <v>10</v>
      </c>
      <c r="F33" s="10" t="n">
        <f aca="false">D33*500</f>
        <v>5000</v>
      </c>
      <c r="G33" s="10" t="n">
        <v>18</v>
      </c>
    </row>
    <row r="34" customFormat="false" ht="13.8" hidden="false" customHeight="false" outlineLevel="0" collapsed="false">
      <c r="A34" s="7" t="s">
        <v>39</v>
      </c>
      <c r="B34" s="8" t="n">
        <v>19250405301</v>
      </c>
      <c r="C34" s="16" t="n">
        <v>210</v>
      </c>
      <c r="D34" s="10" t="n">
        <v>65</v>
      </c>
      <c r="E34" s="10" t="n">
        <v>15</v>
      </c>
      <c r="F34" s="10" t="n">
        <f aca="false">D34*500</f>
        <v>32500</v>
      </c>
      <c r="G34" s="10" t="n">
        <v>29</v>
      </c>
    </row>
    <row r="35" customFormat="false" ht="13.8" hidden="false" customHeight="false" outlineLevel="0" collapsed="false">
      <c r="A35" s="11" t="s">
        <v>40</v>
      </c>
      <c r="B35" s="12" t="n">
        <v>19250409104</v>
      </c>
      <c r="C35" s="9" t="n">
        <v>35</v>
      </c>
      <c r="D35" s="10"/>
      <c r="E35" s="10"/>
      <c r="F35" s="10" t="n">
        <f aca="false">D35*500</f>
        <v>0</v>
      </c>
      <c r="G35" s="10" t="n">
        <v>14</v>
      </c>
    </row>
    <row r="36" customFormat="false" ht="13.8" hidden="false" customHeight="false" outlineLevel="0" collapsed="false">
      <c r="A36" s="7" t="s">
        <v>41</v>
      </c>
      <c r="B36" s="8" t="n">
        <v>19250404901</v>
      </c>
      <c r="C36" s="9" t="n">
        <v>138</v>
      </c>
      <c r="D36" s="10" t="n">
        <v>35</v>
      </c>
      <c r="E36" s="10" t="n">
        <v>15</v>
      </c>
      <c r="F36" s="10" t="n">
        <f aca="false">D36*500</f>
        <v>17500</v>
      </c>
      <c r="G36" s="10" t="n">
        <v>20</v>
      </c>
    </row>
    <row r="37" customFormat="false" ht="13.8" hidden="false" customHeight="false" outlineLevel="0" collapsed="false">
      <c r="A37" s="11" t="s">
        <v>42</v>
      </c>
      <c r="B37" s="12" t="n">
        <v>19250405505</v>
      </c>
      <c r="C37" s="9"/>
      <c r="D37" s="10"/>
      <c r="E37" s="10"/>
      <c r="F37" s="10" t="n">
        <f aca="false">D37*500</f>
        <v>0</v>
      </c>
      <c r="G37" s="10"/>
    </row>
    <row r="38" customFormat="false" ht="13.8" hidden="false" customHeight="false" outlineLevel="0" collapsed="false">
      <c r="A38" s="7" t="s">
        <v>43</v>
      </c>
      <c r="B38" s="8" t="n">
        <v>19250407503</v>
      </c>
      <c r="C38" s="9"/>
      <c r="D38" s="10"/>
      <c r="E38" s="10"/>
      <c r="F38" s="10" t="n">
        <f aca="false">D38*500</f>
        <v>0</v>
      </c>
      <c r="G38" s="10"/>
    </row>
    <row r="39" customFormat="false" ht="13.8" hidden="false" customHeight="false" outlineLevel="0" collapsed="false">
      <c r="A39" s="11" t="s">
        <v>44</v>
      </c>
      <c r="B39" s="12" t="n">
        <v>19250400201</v>
      </c>
      <c r="C39" s="9" t="n">
        <v>206</v>
      </c>
      <c r="D39" s="10" t="n">
        <v>40</v>
      </c>
      <c r="E39" s="10" t="n">
        <v>10</v>
      </c>
      <c r="F39" s="10" t="n">
        <f aca="false">D39*500</f>
        <v>20000</v>
      </c>
      <c r="G39" s="10" t="n">
        <v>36</v>
      </c>
    </row>
    <row r="40" customFormat="false" ht="13.8" hidden="false" customHeight="false" outlineLevel="0" collapsed="false">
      <c r="A40" s="7" t="s">
        <v>45</v>
      </c>
      <c r="B40" s="8" t="n">
        <v>19250407001</v>
      </c>
      <c r="C40" s="9" t="n">
        <v>238</v>
      </c>
      <c r="D40" s="10" t="n">
        <v>150</v>
      </c>
      <c r="E40" s="10" t="n">
        <v>32</v>
      </c>
      <c r="F40" s="10" t="n">
        <f aca="false">D40*500</f>
        <v>75000</v>
      </c>
      <c r="G40" s="10" t="n">
        <v>20</v>
      </c>
    </row>
    <row r="41" customFormat="false" ht="13.8" hidden="false" customHeight="false" outlineLevel="0" collapsed="false">
      <c r="A41" s="11" t="s">
        <v>46</v>
      </c>
      <c r="B41" s="12" t="n">
        <v>19250404701</v>
      </c>
      <c r="C41" s="9" t="n">
        <v>48</v>
      </c>
      <c r="D41" s="10" t="n">
        <v>0</v>
      </c>
      <c r="E41" s="10" t="n">
        <v>0</v>
      </c>
      <c r="F41" s="10" t="n">
        <f aca="false">D41*500</f>
        <v>0</v>
      </c>
      <c r="G41" s="10" t="n">
        <v>14</v>
      </c>
    </row>
    <row r="42" customFormat="false" ht="13.8" hidden="false" customHeight="false" outlineLevel="0" collapsed="false">
      <c r="A42" s="7" t="s">
        <v>47</v>
      </c>
      <c r="B42" s="8" t="n">
        <v>19250404102</v>
      </c>
      <c r="C42" s="9" t="n">
        <v>132</v>
      </c>
      <c r="D42" s="10" t="n">
        <v>40</v>
      </c>
      <c r="E42" s="10" t="n">
        <v>33</v>
      </c>
      <c r="F42" s="10" t="n">
        <f aca="false">D42*500</f>
        <v>20000</v>
      </c>
      <c r="G42" s="10"/>
    </row>
    <row r="43" customFormat="false" ht="13.8" hidden="false" customHeight="false" outlineLevel="0" collapsed="false">
      <c r="A43" s="11" t="s">
        <v>48</v>
      </c>
      <c r="B43" s="12" t="n">
        <v>19250401701</v>
      </c>
      <c r="C43" s="9"/>
      <c r="D43" s="10"/>
      <c r="E43" s="10"/>
      <c r="F43" s="10" t="n">
        <f aca="false">D43*500</f>
        <v>0</v>
      </c>
      <c r="G43" s="10"/>
    </row>
    <row r="44" customFormat="false" ht="13.8" hidden="false" customHeight="false" outlineLevel="0" collapsed="false">
      <c r="A44" s="7" t="s">
        <v>49</v>
      </c>
      <c r="B44" s="8" t="n">
        <v>19250403001</v>
      </c>
      <c r="C44" s="9" t="n">
        <v>28</v>
      </c>
      <c r="D44" s="10" t="n">
        <v>10</v>
      </c>
      <c r="E44" s="10" t="n">
        <v>8</v>
      </c>
      <c r="F44" s="10" t="n">
        <f aca="false">D44*500</f>
        <v>5000</v>
      </c>
      <c r="G44" s="10" t="n">
        <v>20</v>
      </c>
    </row>
    <row r="45" customFormat="false" ht="13.8" hidden="false" customHeight="false" outlineLevel="0" collapsed="false">
      <c r="A45" s="11" t="s">
        <v>50</v>
      </c>
      <c r="B45" s="12" t="n">
        <v>19250406003</v>
      </c>
      <c r="C45" s="9"/>
      <c r="D45" s="10"/>
      <c r="E45" s="10"/>
      <c r="F45" s="10" t="n">
        <f aca="false">D45*500</f>
        <v>0</v>
      </c>
      <c r="G45" s="10"/>
    </row>
    <row r="46" customFormat="false" ht="13.8" hidden="false" customHeight="false" outlineLevel="0" collapsed="false">
      <c r="A46" s="7" t="s">
        <v>51</v>
      </c>
      <c r="B46" s="8" t="n">
        <v>19250400501</v>
      </c>
      <c r="C46" s="9" t="n">
        <v>135</v>
      </c>
      <c r="D46" s="10" t="n">
        <v>20</v>
      </c>
      <c r="E46" s="10" t="n">
        <v>5</v>
      </c>
      <c r="F46" s="10" t="n">
        <f aca="false">D46*500</f>
        <v>10000</v>
      </c>
      <c r="G46" s="10" t="n">
        <v>30</v>
      </c>
    </row>
    <row r="47" customFormat="false" ht="13.8" hidden="false" customHeight="false" outlineLevel="0" collapsed="false">
      <c r="A47" s="11" t="s">
        <v>52</v>
      </c>
      <c r="B47" s="12" t="n">
        <v>19250405201</v>
      </c>
      <c r="C47" s="9" t="n">
        <v>36</v>
      </c>
      <c r="D47" s="10" t="n">
        <v>36</v>
      </c>
      <c r="E47" s="10"/>
      <c r="F47" s="10" t="n">
        <f aca="false">D47*500</f>
        <v>18000</v>
      </c>
      <c r="G47" s="10" t="n">
        <v>20</v>
      </c>
    </row>
    <row r="48" customFormat="false" ht="13.8" hidden="false" customHeight="false" outlineLevel="0" collapsed="false">
      <c r="A48" s="7" t="s">
        <v>53</v>
      </c>
      <c r="B48" s="8" t="n">
        <v>19250403602</v>
      </c>
      <c r="C48" s="9"/>
      <c r="D48" s="10"/>
      <c r="E48" s="10"/>
      <c r="F48" s="10" t="n">
        <f aca="false">D48*500</f>
        <v>0</v>
      </c>
      <c r="G48" s="10"/>
    </row>
    <row r="49" customFormat="false" ht="13.8" hidden="false" customHeight="false" outlineLevel="0" collapsed="false">
      <c r="A49" s="11" t="s">
        <v>54</v>
      </c>
      <c r="B49" s="12" t="n">
        <v>19250402701</v>
      </c>
      <c r="C49" s="9" t="n">
        <v>58</v>
      </c>
      <c r="D49" s="10"/>
      <c r="E49" s="10"/>
      <c r="F49" s="10" t="n">
        <f aca="false">D49*500</f>
        <v>0</v>
      </c>
      <c r="G49" s="10" t="n">
        <v>23</v>
      </c>
    </row>
    <row r="50" customFormat="false" ht="13.8" hidden="false" customHeight="false" outlineLevel="0" collapsed="false">
      <c r="A50" s="7" t="s">
        <v>55</v>
      </c>
      <c r="B50" s="8" t="n">
        <v>19250406101</v>
      </c>
      <c r="C50" s="9" t="n">
        <v>256</v>
      </c>
      <c r="D50" s="13" t="n">
        <v>100</v>
      </c>
      <c r="E50" s="10" t="n">
        <v>25</v>
      </c>
      <c r="F50" s="10" t="n">
        <f aca="false">D50*500</f>
        <v>50000</v>
      </c>
      <c r="G50" s="10" t="n">
        <v>30</v>
      </c>
    </row>
    <row r="51" customFormat="false" ht="13.8" hidden="false" customHeight="false" outlineLevel="0" collapsed="false">
      <c r="A51" s="11" t="s">
        <v>56</v>
      </c>
      <c r="B51" s="12" t="n">
        <v>19250408002</v>
      </c>
      <c r="C51" s="9" t="n">
        <v>204</v>
      </c>
      <c r="D51" s="13" t="n">
        <v>150</v>
      </c>
      <c r="E51" s="10" t="n">
        <v>30</v>
      </c>
      <c r="F51" s="10" t="n">
        <f aca="false">D51*500</f>
        <v>75000</v>
      </c>
      <c r="G51" s="10"/>
    </row>
    <row r="52" customFormat="false" ht="13.8" hidden="false" customHeight="false" outlineLevel="0" collapsed="false">
      <c r="A52" s="7" t="s">
        <v>57</v>
      </c>
      <c r="B52" s="8" t="n">
        <v>19250408401</v>
      </c>
      <c r="C52" s="9"/>
      <c r="D52" s="10"/>
      <c r="E52" s="10"/>
      <c r="F52" s="10" t="n">
        <f aca="false">D52*500</f>
        <v>0</v>
      </c>
      <c r="G52" s="10"/>
    </row>
    <row r="53" customFormat="false" ht="13.8" hidden="false" customHeight="false" outlineLevel="0" collapsed="false">
      <c r="A53" s="11" t="s">
        <v>58</v>
      </c>
      <c r="B53" s="12" t="n">
        <v>19250407301</v>
      </c>
      <c r="C53" s="9"/>
      <c r="D53" s="10"/>
      <c r="E53" s="10"/>
      <c r="F53" s="10" t="n">
        <f aca="false">D53*500</f>
        <v>0</v>
      </c>
      <c r="G53" s="10"/>
    </row>
    <row r="54" customFormat="false" ht="13.8" hidden="false" customHeight="false" outlineLevel="0" collapsed="false">
      <c r="A54" s="7" t="s">
        <v>59</v>
      </c>
      <c r="B54" s="8" t="n">
        <v>19250404801</v>
      </c>
      <c r="C54" s="9" t="n">
        <v>63</v>
      </c>
      <c r="D54" s="10" t="n">
        <v>32</v>
      </c>
      <c r="E54" s="10" t="n">
        <v>32</v>
      </c>
      <c r="F54" s="10" t="n">
        <f aca="false">D54*500</f>
        <v>16000</v>
      </c>
      <c r="G54" s="10" t="n">
        <v>14</v>
      </c>
    </row>
    <row r="55" customFormat="false" ht="13.8" hidden="false" customHeight="false" outlineLevel="0" collapsed="false">
      <c r="A55" s="11" t="s">
        <v>60</v>
      </c>
      <c r="B55" s="12" t="n">
        <v>19250406404</v>
      </c>
      <c r="C55" s="9" t="n">
        <v>107</v>
      </c>
      <c r="D55" s="10" t="n">
        <v>0</v>
      </c>
      <c r="E55" s="10" t="n">
        <v>0</v>
      </c>
      <c r="F55" s="10" t="n">
        <f aca="false">D55*500</f>
        <v>0</v>
      </c>
      <c r="G55" s="10" t="n">
        <v>36</v>
      </c>
    </row>
    <row r="56" customFormat="false" ht="13.8" hidden="false" customHeight="false" outlineLevel="0" collapsed="false">
      <c r="A56" s="7" t="s">
        <v>61</v>
      </c>
      <c r="B56" s="8" t="n">
        <v>19250400604</v>
      </c>
      <c r="C56" s="9" t="n">
        <v>69</v>
      </c>
      <c r="D56" s="10" t="n">
        <v>0</v>
      </c>
      <c r="E56" s="10" t="n">
        <v>0</v>
      </c>
      <c r="F56" s="10" t="n">
        <f aca="false">D56*500</f>
        <v>0</v>
      </c>
      <c r="G56" s="10" t="n">
        <v>40</v>
      </c>
    </row>
    <row r="57" customFormat="false" ht="13.8" hidden="false" customHeight="false" outlineLevel="0" collapsed="false">
      <c r="A57" s="11" t="s">
        <v>62</v>
      </c>
      <c r="B57" s="12" t="n">
        <v>19250409105</v>
      </c>
      <c r="C57" s="9" t="n">
        <v>46</v>
      </c>
      <c r="D57" s="10" t="n">
        <v>0</v>
      </c>
      <c r="E57" s="10"/>
      <c r="F57" s="10" t="n">
        <f aca="false">D57*500</f>
        <v>0</v>
      </c>
      <c r="G57" s="10" t="n">
        <v>19</v>
      </c>
    </row>
    <row r="58" customFormat="false" ht="13.8" hidden="false" customHeight="false" outlineLevel="0" collapsed="false">
      <c r="A58" s="7" t="s">
        <v>63</v>
      </c>
      <c r="B58" s="8" t="n">
        <v>19250407702</v>
      </c>
      <c r="C58" s="9" t="n">
        <v>158</v>
      </c>
      <c r="D58" s="10" t="n">
        <v>90</v>
      </c>
      <c r="E58" s="10" t="n">
        <v>30</v>
      </c>
      <c r="F58" s="10" t="n">
        <f aca="false">D58*500</f>
        <v>45000</v>
      </c>
      <c r="G58" s="10" t="n">
        <v>15</v>
      </c>
    </row>
    <row r="59" customFormat="false" ht="13.8" hidden="false" customHeight="false" outlineLevel="0" collapsed="false">
      <c r="A59" s="11" t="s">
        <v>64</v>
      </c>
      <c r="B59" s="12" t="n">
        <v>19250407801</v>
      </c>
      <c r="C59" s="9" t="n">
        <v>90</v>
      </c>
      <c r="D59" s="10" t="n">
        <v>35</v>
      </c>
      <c r="E59" s="10" t="n">
        <v>7</v>
      </c>
      <c r="F59" s="10" t="n">
        <f aca="false">D59*500</f>
        <v>17500</v>
      </c>
      <c r="G59" s="10" t="n">
        <v>11</v>
      </c>
    </row>
    <row r="60" customFormat="false" ht="13.8" hidden="false" customHeight="false" outlineLevel="0" collapsed="false">
      <c r="A60" s="7" t="s">
        <v>65</v>
      </c>
      <c r="B60" s="8" t="n">
        <v>19250405901</v>
      </c>
      <c r="C60" s="9"/>
      <c r="D60" s="10"/>
      <c r="E60" s="10"/>
      <c r="F60" s="10" t="n">
        <f aca="false">D60*500</f>
        <v>0</v>
      </c>
      <c r="G60" s="10"/>
    </row>
    <row r="61" customFormat="false" ht="13.8" hidden="false" customHeight="false" outlineLevel="0" collapsed="false">
      <c r="A61" s="11" t="s">
        <v>66</v>
      </c>
      <c r="B61" s="12" t="n">
        <v>19250401502</v>
      </c>
      <c r="C61" s="9" t="n">
        <v>89</v>
      </c>
      <c r="D61" s="10"/>
      <c r="E61" s="10"/>
      <c r="F61" s="10" t="n">
        <f aca="false">D61*500</f>
        <v>0</v>
      </c>
      <c r="G61" s="10" t="n">
        <v>33</v>
      </c>
    </row>
    <row r="62" customFormat="false" ht="13.8" hidden="false" customHeight="false" outlineLevel="0" collapsed="false">
      <c r="A62" s="7" t="s">
        <v>67</v>
      </c>
      <c r="B62" s="8" t="n">
        <v>19250414101</v>
      </c>
      <c r="C62" s="9" t="n">
        <v>77</v>
      </c>
      <c r="D62" s="10" t="n">
        <v>10</v>
      </c>
      <c r="E62" s="10" t="n">
        <v>10</v>
      </c>
      <c r="F62" s="10" t="n">
        <f aca="false">D62*500</f>
        <v>5000</v>
      </c>
      <c r="G62" s="10" t="n">
        <v>20</v>
      </c>
    </row>
    <row r="63" customFormat="false" ht="13.8" hidden="false" customHeight="false" outlineLevel="0" collapsed="false">
      <c r="A63" s="11" t="s">
        <v>68</v>
      </c>
      <c r="B63" s="12" t="n">
        <v>19250405403</v>
      </c>
      <c r="C63" s="9"/>
      <c r="D63" s="10"/>
      <c r="E63" s="10"/>
      <c r="F63" s="10" t="n">
        <f aca="false">D63*500</f>
        <v>0</v>
      </c>
      <c r="G63" s="10"/>
    </row>
    <row r="64" customFormat="false" ht="13.8" hidden="false" customHeight="false" outlineLevel="0" collapsed="false">
      <c r="A64" s="7" t="s">
        <v>69</v>
      </c>
      <c r="B64" s="8" t="n">
        <v>19250407201</v>
      </c>
      <c r="C64" s="9" t="n">
        <v>332</v>
      </c>
      <c r="D64" s="10" t="n">
        <v>40</v>
      </c>
      <c r="E64" s="10" t="n">
        <v>45</v>
      </c>
      <c r="F64" s="10" t="n">
        <f aca="false">D64*500</f>
        <v>20000</v>
      </c>
      <c r="G64" s="10" t="n">
        <v>40</v>
      </c>
    </row>
    <row r="65" customFormat="false" ht="13.8" hidden="false" customHeight="false" outlineLevel="0" collapsed="false">
      <c r="A65" s="11" t="s">
        <v>70</v>
      </c>
      <c r="B65" s="12" t="n">
        <v>19250403501</v>
      </c>
      <c r="C65" s="9"/>
      <c r="D65" s="10"/>
      <c r="E65" s="10"/>
      <c r="F65" s="10" t="n">
        <f aca="false">D65*500</f>
        <v>0</v>
      </c>
      <c r="G65" s="10"/>
    </row>
    <row r="66" customFormat="false" ht="13.8" hidden="false" customHeight="false" outlineLevel="0" collapsed="false">
      <c r="A66" s="7" t="s">
        <v>71</v>
      </c>
      <c r="B66" s="8" t="n">
        <v>19250404702</v>
      </c>
      <c r="C66" s="9"/>
      <c r="D66" s="10"/>
      <c r="E66" s="10"/>
      <c r="F66" s="10" t="n">
        <f aca="false">D66*500</f>
        <v>0</v>
      </c>
      <c r="G66" s="10"/>
    </row>
    <row r="67" customFormat="false" ht="13.8" hidden="false" customHeight="false" outlineLevel="0" collapsed="false">
      <c r="A67" s="11" t="s">
        <v>72</v>
      </c>
      <c r="B67" s="12" t="n">
        <v>19250401702</v>
      </c>
      <c r="C67" s="9" t="n">
        <v>134</v>
      </c>
      <c r="D67" s="10" t="n">
        <v>48</v>
      </c>
      <c r="E67" s="10" t="n">
        <v>10</v>
      </c>
      <c r="F67" s="10" t="n">
        <f aca="false">D67*500</f>
        <v>24000</v>
      </c>
      <c r="G67" s="10" t="n">
        <v>25</v>
      </c>
    </row>
    <row r="68" customFormat="false" ht="13.8" hidden="false" customHeight="false" outlineLevel="0" collapsed="false">
      <c r="A68" s="7" t="s">
        <v>73</v>
      </c>
      <c r="B68" s="8" t="n">
        <v>19250404203</v>
      </c>
      <c r="C68" s="9"/>
      <c r="D68" s="10"/>
      <c r="E68" s="10"/>
      <c r="F68" s="10" t="n">
        <f aca="false">D68*500</f>
        <v>0</v>
      </c>
      <c r="G68" s="10"/>
    </row>
    <row r="69" customFormat="false" ht="13.8" hidden="false" customHeight="false" outlineLevel="0" collapsed="false">
      <c r="A69" s="11" t="s">
        <v>74</v>
      </c>
      <c r="B69" s="12" t="n">
        <v>19250414003</v>
      </c>
      <c r="C69" s="9" t="n">
        <v>116</v>
      </c>
      <c r="D69" s="10" t="n">
        <v>20</v>
      </c>
      <c r="E69" s="10" t="n">
        <v>5</v>
      </c>
      <c r="F69" s="10" t="n">
        <f aca="false">D69*500</f>
        <v>10000</v>
      </c>
      <c r="G69" s="10"/>
    </row>
    <row r="70" customFormat="false" ht="13.8" hidden="false" customHeight="false" outlineLevel="0" collapsed="false">
      <c r="A70" s="7" t="s">
        <v>75</v>
      </c>
      <c r="B70" s="8" t="n">
        <v>19250402401</v>
      </c>
      <c r="C70" s="9" t="n">
        <v>215</v>
      </c>
      <c r="D70" s="10" t="n">
        <v>60</v>
      </c>
      <c r="E70" s="10" t="n">
        <v>15</v>
      </c>
      <c r="F70" s="10" t="n">
        <f aca="false">D70*500</f>
        <v>30000</v>
      </c>
      <c r="G70" s="10" t="n">
        <v>15</v>
      </c>
    </row>
    <row r="71" customFormat="false" ht="13.8" hidden="false" customHeight="false" outlineLevel="0" collapsed="false">
      <c r="A71" s="11" t="s">
        <v>76</v>
      </c>
      <c r="B71" s="12" t="n">
        <v>19250402001</v>
      </c>
      <c r="C71" s="9" t="n">
        <v>100</v>
      </c>
      <c r="D71" s="10" t="n">
        <v>20</v>
      </c>
      <c r="E71" s="10" t="n">
        <v>10</v>
      </c>
      <c r="F71" s="10" t="n">
        <f aca="false">D71*500</f>
        <v>10000</v>
      </c>
      <c r="G71" s="10" t="n">
        <v>10</v>
      </c>
    </row>
    <row r="72" customFormat="false" ht="13.8" hidden="false" customHeight="false" outlineLevel="0" collapsed="false">
      <c r="A72" s="7" t="s">
        <v>77</v>
      </c>
      <c r="B72" s="8" t="n">
        <v>19250403201</v>
      </c>
      <c r="C72" s="9"/>
      <c r="D72" s="13"/>
      <c r="E72" s="13"/>
      <c r="F72" s="10" t="n">
        <f aca="false">D72*500</f>
        <v>0</v>
      </c>
      <c r="G72" s="10"/>
    </row>
    <row r="73" customFormat="false" ht="13.8" hidden="false" customHeight="false" outlineLevel="0" collapsed="false">
      <c r="A73" s="11" t="s">
        <v>78</v>
      </c>
      <c r="B73" s="12" t="n">
        <v>19250404204</v>
      </c>
      <c r="C73" s="9" t="n">
        <v>112</v>
      </c>
      <c r="D73" s="13" t="n">
        <v>28</v>
      </c>
      <c r="E73" s="13" t="n">
        <v>7</v>
      </c>
      <c r="F73" s="10" t="n">
        <f aca="false">D73*500</f>
        <v>14000</v>
      </c>
      <c r="G73" s="10" t="n">
        <v>15</v>
      </c>
    </row>
  </sheetData>
  <dataValidations count="2">
    <dataValidation allowBlank="true" errorStyle="stop" operator="greaterThanOrEqual" prompt="Enter a number greater than or equal to 0" showDropDown="true" showErrorMessage="true" showInputMessage="true" sqref="C2:E73 G2:G73" type="decimal">
      <formula1>0</formula1>
      <formula2>0</formula2>
    </dataValidation>
    <dataValidation allowBlank="true" errorStyle="stop" operator="greaterThanOrEqual" showDropDown="true" showErrorMessage="true" showInputMessage="false" sqref="F2:F73" type="decimal">
      <formula1>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K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7" activeCellId="0" sqref="B7"/>
    </sheetView>
  </sheetViews>
  <sheetFormatPr defaultColWidth="12.640625" defaultRowHeight="15.75" zeroHeight="false" outlineLevelRow="0" outlineLevelCol="0"/>
  <cols>
    <col collapsed="false" customWidth="true" hidden="false" outlineLevel="0" max="1" min="1" style="1" width="43.66"/>
    <col collapsed="false" customWidth="true" hidden="false" outlineLevel="0" max="2" min="2" style="1" width="16.86"/>
    <col collapsed="false" customWidth="true" hidden="false" outlineLevel="0" max="11" min="3" style="0" width="13.47"/>
  </cols>
  <sheetData>
    <row r="1" customFormat="false" ht="108.95" hidden="false" customHeight="false" outlineLevel="0" collapsed="false">
      <c r="A1" s="2" t="s">
        <v>0</v>
      </c>
      <c r="B1" s="2" t="s">
        <v>1</v>
      </c>
      <c r="C1" s="17" t="s">
        <v>2</v>
      </c>
      <c r="D1" s="17" t="s">
        <v>79</v>
      </c>
      <c r="E1" s="17" t="s">
        <v>80</v>
      </c>
      <c r="F1" s="17" t="s">
        <v>81</v>
      </c>
      <c r="G1" s="17" t="s">
        <v>82</v>
      </c>
      <c r="H1" s="17" t="s">
        <v>83</v>
      </c>
      <c r="I1" s="17" t="s">
        <v>84</v>
      </c>
      <c r="J1" s="17" t="s">
        <v>85</v>
      </c>
      <c r="K1" s="18" t="s">
        <v>86</v>
      </c>
    </row>
    <row r="2" customFormat="false" ht="14.15" hidden="false" customHeight="false" outlineLevel="0" collapsed="false">
      <c r="A2" s="7" t="s">
        <v>7</v>
      </c>
      <c r="B2" s="8" t="n">
        <v>19250401301</v>
      </c>
      <c r="C2" s="9"/>
      <c r="D2" s="10" t="s">
        <v>87</v>
      </c>
      <c r="E2" s="10"/>
      <c r="F2" s="10"/>
      <c r="G2" s="10"/>
      <c r="H2" s="10" t="n">
        <f aca="false">G2*1027000</f>
        <v>0</v>
      </c>
      <c r="I2" s="10"/>
      <c r="J2" s="10"/>
      <c r="K2" s="10" t="n">
        <f aca="false">J2*6500</f>
        <v>0</v>
      </c>
    </row>
    <row r="3" customFormat="false" ht="14.15" hidden="false" customHeight="false" outlineLevel="0" collapsed="false">
      <c r="A3" s="11" t="s">
        <v>8</v>
      </c>
      <c r="B3" s="12" t="n">
        <v>19250402101</v>
      </c>
      <c r="C3" s="9" t="n">
        <v>256</v>
      </c>
      <c r="D3" s="10" t="s">
        <v>87</v>
      </c>
      <c r="E3" s="13" t="n">
        <v>6</v>
      </c>
      <c r="F3" s="13" t="n">
        <v>5</v>
      </c>
      <c r="G3" s="13" t="n">
        <v>2</v>
      </c>
      <c r="H3" s="10" t="n">
        <f aca="false">G3*1027000</f>
        <v>2054000</v>
      </c>
      <c r="I3" s="13" t="n">
        <v>40</v>
      </c>
      <c r="J3" s="13" t="n">
        <v>30</v>
      </c>
      <c r="K3" s="10" t="n">
        <f aca="false">J3*6500</f>
        <v>195000</v>
      </c>
    </row>
    <row r="4" customFormat="false" ht="14.15" hidden="false" customHeight="false" outlineLevel="0" collapsed="false">
      <c r="A4" s="7" t="s">
        <v>9</v>
      </c>
      <c r="B4" s="8" t="n">
        <v>19250402901</v>
      </c>
      <c r="C4" s="9" t="n">
        <v>78</v>
      </c>
      <c r="D4" s="10" t="s">
        <v>87</v>
      </c>
      <c r="E4" s="10" t="n">
        <v>4</v>
      </c>
      <c r="F4" s="10" t="n">
        <v>2</v>
      </c>
      <c r="G4" s="10" t="n">
        <v>2</v>
      </c>
      <c r="H4" s="10" t="n">
        <f aca="false">G4*1027000</f>
        <v>2054000</v>
      </c>
      <c r="I4" s="10" t="n">
        <v>20</v>
      </c>
      <c r="J4" s="10" t="n">
        <v>70</v>
      </c>
      <c r="K4" s="10" t="n">
        <f aca="false">J4*6500</f>
        <v>455000</v>
      </c>
    </row>
    <row r="5" customFormat="false" ht="14.15" hidden="false" customHeight="false" outlineLevel="0" collapsed="false">
      <c r="A5" s="11" t="s">
        <v>10</v>
      </c>
      <c r="B5" s="12" t="n">
        <v>19250404802</v>
      </c>
      <c r="C5" s="9"/>
      <c r="D5" s="10" t="s">
        <v>87</v>
      </c>
      <c r="E5" s="10"/>
      <c r="F5" s="10"/>
      <c r="G5" s="10"/>
      <c r="H5" s="10" t="n">
        <f aca="false">G5*1027000</f>
        <v>0</v>
      </c>
      <c r="I5" s="10"/>
      <c r="J5" s="10"/>
      <c r="K5" s="10" t="n">
        <f aca="false">J5*6500</f>
        <v>0</v>
      </c>
    </row>
    <row r="6" customFormat="false" ht="14.15" hidden="false" customHeight="false" outlineLevel="0" collapsed="false">
      <c r="A6" s="7" t="s">
        <v>11</v>
      </c>
      <c r="B6" s="8" t="n">
        <v>19250403101</v>
      </c>
      <c r="C6" s="9" t="n">
        <v>106</v>
      </c>
      <c r="D6" s="10" t="s">
        <v>87</v>
      </c>
      <c r="E6" s="10" t="n">
        <v>5</v>
      </c>
      <c r="F6" s="10" t="n">
        <v>4</v>
      </c>
      <c r="G6" s="10" t="n">
        <v>1</v>
      </c>
      <c r="H6" s="10" t="n">
        <f aca="false">G6*1027000</f>
        <v>1027000</v>
      </c>
      <c r="I6" s="10" t="n">
        <v>40</v>
      </c>
      <c r="J6" s="10"/>
      <c r="K6" s="10" t="n">
        <f aca="false">J6*6500</f>
        <v>0</v>
      </c>
    </row>
    <row r="7" customFormat="false" ht="14.15" hidden="false" customHeight="false" outlineLevel="0" collapsed="false">
      <c r="A7" s="11" t="s">
        <v>12</v>
      </c>
      <c r="B7" s="12" t="n">
        <v>19250409004</v>
      </c>
      <c r="C7" s="9"/>
      <c r="D7" s="10" t="s">
        <v>87</v>
      </c>
      <c r="E7" s="10"/>
      <c r="F7" s="10"/>
      <c r="G7" s="10"/>
      <c r="H7" s="10" t="n">
        <f aca="false">G7*1027000</f>
        <v>0</v>
      </c>
      <c r="I7" s="10"/>
      <c r="J7" s="10"/>
      <c r="K7" s="10" t="n">
        <f aca="false">J7*6500</f>
        <v>0</v>
      </c>
    </row>
    <row r="8" customFormat="false" ht="14.15" hidden="false" customHeight="false" outlineLevel="0" collapsed="false">
      <c r="A8" s="7" t="s">
        <v>13</v>
      </c>
      <c r="B8" s="8" t="n">
        <v>19250407402</v>
      </c>
      <c r="C8" s="9" t="n">
        <v>160</v>
      </c>
      <c r="D8" s="10" t="s">
        <v>87</v>
      </c>
      <c r="E8" s="10" t="n">
        <v>6</v>
      </c>
      <c r="F8" s="10" t="n">
        <v>4</v>
      </c>
      <c r="G8" s="10" t="n">
        <v>1</v>
      </c>
      <c r="H8" s="10" t="n">
        <f aca="false">G8*1027000</f>
        <v>1027000</v>
      </c>
      <c r="I8" s="10" t="n">
        <v>40</v>
      </c>
      <c r="J8" s="10" t="n">
        <v>40</v>
      </c>
      <c r="K8" s="10" t="n">
        <f aca="false">J8*6500</f>
        <v>260000</v>
      </c>
    </row>
    <row r="9" customFormat="false" ht="14.15" hidden="false" customHeight="false" outlineLevel="0" collapsed="false">
      <c r="A9" s="11" t="s">
        <v>14</v>
      </c>
      <c r="B9" s="12" t="n">
        <v>19250406503</v>
      </c>
      <c r="C9" s="9"/>
      <c r="D9" s="10" t="s">
        <v>87</v>
      </c>
      <c r="E9" s="10"/>
      <c r="F9" s="10"/>
      <c r="G9" s="10"/>
      <c r="H9" s="10" t="n">
        <f aca="false">G9*1027000</f>
        <v>0</v>
      </c>
      <c r="I9" s="10"/>
      <c r="J9" s="10"/>
      <c r="K9" s="10" t="n">
        <f aca="false">J9*6500</f>
        <v>0</v>
      </c>
    </row>
    <row r="10" customFormat="false" ht="14.15" hidden="false" customHeight="false" outlineLevel="0" collapsed="false">
      <c r="A10" s="7" t="s">
        <v>15</v>
      </c>
      <c r="B10" s="8" t="n">
        <v>19250405001</v>
      </c>
      <c r="C10" s="9" t="n">
        <v>63</v>
      </c>
      <c r="D10" s="10" t="s">
        <v>87</v>
      </c>
      <c r="E10" s="10" t="n">
        <v>6</v>
      </c>
      <c r="F10" s="10" t="n">
        <v>2</v>
      </c>
      <c r="G10" s="10" t="n">
        <v>1</v>
      </c>
      <c r="H10" s="10" t="n">
        <f aca="false">G10*1027000</f>
        <v>1027000</v>
      </c>
      <c r="I10" s="10" t="n">
        <v>120</v>
      </c>
      <c r="J10" s="10" t="n">
        <v>120</v>
      </c>
      <c r="K10" s="10" t="n">
        <f aca="false">J10*6500</f>
        <v>780000</v>
      </c>
    </row>
    <row r="11" customFormat="false" ht="14.15" hidden="false" customHeight="false" outlineLevel="0" collapsed="false">
      <c r="A11" s="11" t="s">
        <v>16</v>
      </c>
      <c r="B11" s="12" t="n">
        <v>19250404002</v>
      </c>
      <c r="C11" s="9" t="n">
        <v>48</v>
      </c>
      <c r="D11" s="10" t="s">
        <v>87</v>
      </c>
      <c r="E11" s="10" t="n">
        <v>3</v>
      </c>
      <c r="F11" s="10" t="n">
        <v>2</v>
      </c>
      <c r="G11" s="10" t="n">
        <v>2</v>
      </c>
      <c r="H11" s="10" t="n">
        <f aca="false">G11*1027000</f>
        <v>2054000</v>
      </c>
      <c r="I11" s="10"/>
      <c r="J11" s="10"/>
      <c r="K11" s="10" t="n">
        <f aca="false">J11*6500</f>
        <v>0</v>
      </c>
    </row>
    <row r="12" customFormat="false" ht="14.15" hidden="false" customHeight="false" outlineLevel="0" collapsed="false">
      <c r="A12" s="7" t="s">
        <v>17</v>
      </c>
      <c r="B12" s="8" t="n">
        <v>19250404103</v>
      </c>
      <c r="C12" s="9" t="n">
        <v>26</v>
      </c>
      <c r="D12" s="10" t="s">
        <v>87</v>
      </c>
      <c r="E12" s="10" t="n">
        <v>1</v>
      </c>
      <c r="F12" s="10" t="n">
        <v>1</v>
      </c>
      <c r="G12" s="10" t="n">
        <v>3</v>
      </c>
      <c r="H12" s="10" t="n">
        <f aca="false">G12*1027000</f>
        <v>3081000</v>
      </c>
      <c r="I12" s="10" t="n">
        <v>0</v>
      </c>
      <c r="J12" s="10" t="n">
        <v>70</v>
      </c>
      <c r="K12" s="10" t="n">
        <f aca="false">J12*6500</f>
        <v>455000</v>
      </c>
    </row>
    <row r="13" customFormat="false" ht="14.15" hidden="false" customHeight="false" outlineLevel="0" collapsed="false">
      <c r="A13" s="11" t="s">
        <v>18</v>
      </c>
      <c r="B13" s="12" t="n">
        <v>19250414701</v>
      </c>
      <c r="C13" s="9" t="n">
        <v>82</v>
      </c>
      <c r="D13" s="10" t="s">
        <v>87</v>
      </c>
      <c r="E13" s="10" t="n">
        <v>6</v>
      </c>
      <c r="F13" s="10" t="n">
        <v>5</v>
      </c>
      <c r="G13" s="10" t="n">
        <v>1</v>
      </c>
      <c r="H13" s="10" t="n">
        <f aca="false">G13*1027000</f>
        <v>1027000</v>
      </c>
      <c r="I13" s="10" t="n">
        <v>5</v>
      </c>
      <c r="J13" s="10" t="n">
        <v>30</v>
      </c>
      <c r="K13" s="10" t="n">
        <f aca="false">J13*6500</f>
        <v>195000</v>
      </c>
    </row>
    <row r="14" customFormat="false" ht="14.15" hidden="false" customHeight="false" outlineLevel="0" collapsed="false">
      <c r="A14" s="7" t="s">
        <v>19</v>
      </c>
      <c r="B14" s="8" t="n">
        <v>19250402601</v>
      </c>
      <c r="C14" s="9" t="n">
        <v>185</v>
      </c>
      <c r="D14" s="10" t="s">
        <v>87</v>
      </c>
      <c r="E14" s="10" t="n">
        <v>5</v>
      </c>
      <c r="F14" s="10" t="n">
        <v>5</v>
      </c>
      <c r="G14" s="10" t="n">
        <v>1</v>
      </c>
      <c r="H14" s="10" t="n">
        <f aca="false">G14*1027000</f>
        <v>1027000</v>
      </c>
      <c r="I14" s="10"/>
      <c r="J14" s="10"/>
      <c r="K14" s="10" t="n">
        <f aca="false">J14*6500</f>
        <v>0</v>
      </c>
    </row>
    <row r="15" customFormat="false" ht="14.15" hidden="false" customHeight="false" outlineLevel="0" collapsed="false">
      <c r="A15" s="11" t="s">
        <v>20</v>
      </c>
      <c r="B15" s="12" t="n">
        <v>19250407102</v>
      </c>
      <c r="C15" s="9"/>
      <c r="D15" s="10" t="s">
        <v>87</v>
      </c>
      <c r="E15" s="13"/>
      <c r="F15" s="13"/>
      <c r="G15" s="13"/>
      <c r="H15" s="10" t="n">
        <f aca="false">G15*1027000</f>
        <v>0</v>
      </c>
      <c r="I15" s="13"/>
      <c r="J15" s="13"/>
      <c r="K15" s="10" t="n">
        <f aca="false">J15*6500</f>
        <v>0</v>
      </c>
    </row>
    <row r="16" customFormat="false" ht="14.15" hidden="false" customHeight="false" outlineLevel="0" collapsed="false">
      <c r="A16" s="7" t="s">
        <v>21</v>
      </c>
      <c r="B16" s="8" t="n">
        <v>19250404501</v>
      </c>
      <c r="C16" s="9"/>
      <c r="D16" s="10" t="s">
        <v>87</v>
      </c>
      <c r="E16" s="10"/>
      <c r="F16" s="10"/>
      <c r="G16" s="10"/>
      <c r="H16" s="10" t="n">
        <f aca="false">G16*1027000</f>
        <v>0</v>
      </c>
      <c r="I16" s="10"/>
      <c r="J16" s="10"/>
      <c r="K16" s="10" t="n">
        <f aca="false">J16*6500</f>
        <v>0</v>
      </c>
    </row>
    <row r="17" customFormat="false" ht="14.15" hidden="false" customHeight="false" outlineLevel="0" collapsed="false">
      <c r="A17" s="11" t="s">
        <v>22</v>
      </c>
      <c r="B17" s="12" t="n">
        <v>19250404401</v>
      </c>
      <c r="C17" s="9" t="n">
        <v>84</v>
      </c>
      <c r="D17" s="10" t="s">
        <v>87</v>
      </c>
      <c r="E17" s="10" t="n">
        <v>5</v>
      </c>
      <c r="F17" s="10" t="n">
        <v>4</v>
      </c>
      <c r="G17" s="10"/>
      <c r="H17" s="10" t="n">
        <f aca="false">G17*1027000</f>
        <v>0</v>
      </c>
      <c r="I17" s="10"/>
      <c r="J17" s="10"/>
      <c r="K17" s="10" t="n">
        <f aca="false">J17*6500</f>
        <v>0</v>
      </c>
    </row>
    <row r="18" customFormat="false" ht="14.15" hidden="false" customHeight="false" outlineLevel="0" collapsed="false">
      <c r="A18" s="7" t="s">
        <v>23</v>
      </c>
      <c r="B18" s="8" t="n">
        <v>19250403402</v>
      </c>
      <c r="C18" s="9"/>
      <c r="D18" s="10" t="s">
        <v>87</v>
      </c>
      <c r="E18" s="10" t="n">
        <v>3</v>
      </c>
      <c r="F18" s="10" t="n">
        <v>3</v>
      </c>
      <c r="G18" s="10" t="n">
        <v>0</v>
      </c>
      <c r="H18" s="10" t="n">
        <f aca="false">G18*1027000</f>
        <v>0</v>
      </c>
      <c r="I18" s="10" t="n">
        <v>100</v>
      </c>
      <c r="J18" s="10" t="n">
        <v>100</v>
      </c>
      <c r="K18" s="10" t="n">
        <f aca="false">J18*6500</f>
        <v>650000</v>
      </c>
    </row>
    <row r="19" customFormat="false" ht="14.15" hidden="false" customHeight="false" outlineLevel="0" collapsed="false">
      <c r="A19" s="11" t="s">
        <v>24</v>
      </c>
      <c r="B19" s="12" t="n">
        <v>19250403903</v>
      </c>
      <c r="C19" s="9" t="n">
        <v>64</v>
      </c>
      <c r="D19" s="10" t="s">
        <v>87</v>
      </c>
      <c r="E19" s="10" t="n">
        <v>5</v>
      </c>
      <c r="F19" s="10" t="n">
        <v>2</v>
      </c>
      <c r="G19" s="10" t="n">
        <v>2</v>
      </c>
      <c r="H19" s="10" t="n">
        <f aca="false">G19*1027000</f>
        <v>2054000</v>
      </c>
      <c r="I19" s="10" t="n">
        <v>5</v>
      </c>
      <c r="J19" s="10" t="n">
        <v>45</v>
      </c>
      <c r="K19" s="10" t="n">
        <f aca="false">J19*6500</f>
        <v>292500</v>
      </c>
    </row>
    <row r="20" customFormat="false" ht="14.15" hidden="false" customHeight="false" outlineLevel="0" collapsed="false">
      <c r="A20" s="7" t="s">
        <v>25</v>
      </c>
      <c r="B20" s="8" t="n">
        <v>19250401103</v>
      </c>
      <c r="C20" s="9"/>
      <c r="D20" s="10" t="s">
        <v>87</v>
      </c>
      <c r="E20" s="14"/>
      <c r="F20" s="14"/>
      <c r="G20" s="14"/>
      <c r="H20" s="10" t="n">
        <f aca="false">G20*1027000</f>
        <v>0</v>
      </c>
      <c r="I20" s="14"/>
      <c r="J20" s="14"/>
      <c r="K20" s="10" t="n">
        <f aca="false">J20*6500</f>
        <v>0</v>
      </c>
    </row>
    <row r="21" customFormat="false" ht="14.15" hidden="false" customHeight="false" outlineLevel="0" collapsed="false">
      <c r="A21" s="11" t="s">
        <v>26</v>
      </c>
      <c r="B21" s="12" t="n">
        <v>19250407601</v>
      </c>
      <c r="C21" s="9"/>
      <c r="D21" s="10" t="s">
        <v>87</v>
      </c>
      <c r="E21" s="10"/>
      <c r="F21" s="10"/>
      <c r="G21" s="10"/>
      <c r="H21" s="10" t="n">
        <f aca="false">G21*1027000</f>
        <v>0</v>
      </c>
      <c r="I21" s="10"/>
      <c r="J21" s="10"/>
      <c r="K21" s="10" t="n">
        <f aca="false">J21*6500</f>
        <v>0</v>
      </c>
    </row>
    <row r="22" customFormat="false" ht="14.15" hidden="false" customHeight="false" outlineLevel="0" collapsed="false">
      <c r="A22" s="7" t="s">
        <v>27</v>
      </c>
      <c r="B22" s="8" t="n">
        <v>19250401401</v>
      </c>
      <c r="C22" s="9" t="n">
        <v>91</v>
      </c>
      <c r="D22" s="10" t="s">
        <v>87</v>
      </c>
      <c r="E22" s="10" t="n">
        <v>4</v>
      </c>
      <c r="F22" s="10" t="n">
        <v>4</v>
      </c>
      <c r="G22" s="10" t="n">
        <v>1</v>
      </c>
      <c r="H22" s="10" t="n">
        <f aca="false">G22*1027000</f>
        <v>1027000</v>
      </c>
      <c r="I22" s="10"/>
      <c r="J22" s="10"/>
      <c r="K22" s="10" t="n">
        <f aca="false">J22*6500</f>
        <v>0</v>
      </c>
    </row>
    <row r="23" customFormat="false" ht="14.15" hidden="false" customHeight="false" outlineLevel="0" collapsed="false">
      <c r="A23" s="11" t="s">
        <v>28</v>
      </c>
      <c r="B23" s="12" t="n">
        <v>19250406803</v>
      </c>
      <c r="C23" s="9" t="n">
        <v>203</v>
      </c>
      <c r="D23" s="10" t="s">
        <v>87</v>
      </c>
      <c r="E23" s="10" t="n">
        <v>10</v>
      </c>
      <c r="F23" s="10" t="n">
        <v>7</v>
      </c>
      <c r="G23" s="10"/>
      <c r="H23" s="10" t="n">
        <f aca="false">G23*1027000</f>
        <v>0</v>
      </c>
      <c r="I23" s="10"/>
      <c r="J23" s="10"/>
      <c r="K23" s="10" t="n">
        <f aca="false">J23*6500</f>
        <v>0</v>
      </c>
    </row>
    <row r="24" customFormat="false" ht="14.15" hidden="false" customHeight="false" outlineLevel="0" collapsed="false">
      <c r="A24" s="7" t="s">
        <v>29</v>
      </c>
      <c r="B24" s="8" t="n">
        <v>19250400302</v>
      </c>
      <c r="C24" s="9" t="n">
        <v>145</v>
      </c>
      <c r="D24" s="10" t="s">
        <v>87</v>
      </c>
      <c r="E24" s="10" t="n">
        <v>3</v>
      </c>
      <c r="F24" s="10" t="n">
        <v>2</v>
      </c>
      <c r="G24" s="10" t="n">
        <v>2</v>
      </c>
      <c r="H24" s="10" t="n">
        <f aca="false">G24*1027000</f>
        <v>2054000</v>
      </c>
      <c r="I24" s="10"/>
      <c r="J24" s="10" t="n">
        <v>400</v>
      </c>
      <c r="K24" s="10" t="n">
        <f aca="false">J24*6500</f>
        <v>2600000</v>
      </c>
    </row>
    <row r="25" customFormat="false" ht="14.15" hidden="false" customHeight="false" outlineLevel="0" collapsed="false">
      <c r="A25" s="11" t="s">
        <v>30</v>
      </c>
      <c r="B25" s="12" t="n">
        <v>19250409505</v>
      </c>
      <c r="C25" s="9" t="n">
        <v>32</v>
      </c>
      <c r="D25" s="10" t="s">
        <v>87</v>
      </c>
      <c r="E25" s="10" t="n">
        <v>1</v>
      </c>
      <c r="F25" s="10" t="n">
        <v>1</v>
      </c>
      <c r="G25" s="10" t="n">
        <v>1</v>
      </c>
      <c r="H25" s="10" t="n">
        <f aca="false">G25*1027000</f>
        <v>1027000</v>
      </c>
      <c r="I25" s="10" t="n">
        <v>0</v>
      </c>
      <c r="J25" s="10" t="n">
        <v>100</v>
      </c>
      <c r="K25" s="10" t="n">
        <f aca="false">J25*6500</f>
        <v>650000</v>
      </c>
    </row>
    <row r="26" customFormat="false" ht="14.15" hidden="false" customHeight="false" outlineLevel="0" collapsed="false">
      <c r="A26" s="7" t="s">
        <v>31</v>
      </c>
      <c r="B26" s="8" t="n">
        <v>19250409304</v>
      </c>
      <c r="C26" s="9" t="n">
        <v>133</v>
      </c>
      <c r="D26" s="10" t="s">
        <v>87</v>
      </c>
      <c r="E26" s="10" t="n">
        <v>5</v>
      </c>
      <c r="F26" s="10" t="n">
        <v>4</v>
      </c>
      <c r="G26" s="10" t="n">
        <v>3</v>
      </c>
      <c r="H26" s="10" t="n">
        <f aca="false">G26*1027000</f>
        <v>3081000</v>
      </c>
      <c r="I26" s="10"/>
      <c r="J26" s="10"/>
      <c r="K26" s="10" t="n">
        <f aca="false">J26*6500</f>
        <v>0</v>
      </c>
    </row>
    <row r="27" customFormat="false" ht="14.15" hidden="false" customHeight="false" outlineLevel="0" collapsed="false">
      <c r="A27" s="11" t="s">
        <v>32</v>
      </c>
      <c r="B27" s="12" t="n">
        <v>19250404302</v>
      </c>
      <c r="C27" s="9" t="n">
        <v>81</v>
      </c>
      <c r="D27" s="10" t="s">
        <v>87</v>
      </c>
      <c r="E27" s="10" t="n">
        <v>4</v>
      </c>
      <c r="F27" s="10" t="n">
        <v>3</v>
      </c>
      <c r="G27" s="10" t="n">
        <v>2</v>
      </c>
      <c r="H27" s="10" t="n">
        <f aca="false">G27*1027000</f>
        <v>2054000</v>
      </c>
      <c r="I27" s="10"/>
      <c r="J27" s="10"/>
      <c r="K27" s="10" t="n">
        <f aca="false">J27*6500</f>
        <v>0</v>
      </c>
    </row>
    <row r="28" customFormat="false" ht="14.15" hidden="false" customHeight="false" outlineLevel="0" collapsed="false">
      <c r="A28" s="7" t="s">
        <v>33</v>
      </c>
      <c r="B28" s="8" t="n">
        <v>19250401201</v>
      </c>
      <c r="C28" s="9" t="n">
        <v>117</v>
      </c>
      <c r="D28" s="10" t="s">
        <v>87</v>
      </c>
      <c r="E28" s="10" t="n">
        <v>4</v>
      </c>
      <c r="F28" s="10" t="n">
        <v>3</v>
      </c>
      <c r="G28" s="10" t="n">
        <v>3</v>
      </c>
      <c r="H28" s="10" t="n">
        <f aca="false">G28*1027000</f>
        <v>3081000</v>
      </c>
      <c r="I28" s="10" t="n">
        <v>70</v>
      </c>
      <c r="J28" s="10" t="n">
        <v>5</v>
      </c>
      <c r="K28" s="10" t="n">
        <f aca="false">J28*6500</f>
        <v>32500</v>
      </c>
    </row>
    <row r="29" customFormat="false" ht="14.15" hidden="false" customHeight="false" outlineLevel="0" collapsed="false">
      <c r="A29" s="11" t="s">
        <v>34</v>
      </c>
      <c r="B29" s="12" t="n">
        <v>19250400704</v>
      </c>
      <c r="C29" s="9" t="n">
        <v>105</v>
      </c>
      <c r="D29" s="10" t="s">
        <v>87</v>
      </c>
      <c r="E29" s="10" t="n">
        <v>6</v>
      </c>
      <c r="F29" s="10" t="n">
        <v>5</v>
      </c>
      <c r="G29" s="10" t="n">
        <v>1</v>
      </c>
      <c r="H29" s="10" t="n">
        <f aca="false">G29*1027000</f>
        <v>1027000</v>
      </c>
      <c r="I29" s="10"/>
      <c r="J29" s="10" t="n">
        <v>305</v>
      </c>
      <c r="K29" s="10" t="n">
        <f aca="false">J29*6500</f>
        <v>1982500</v>
      </c>
    </row>
    <row r="30" customFormat="false" ht="14.15" hidden="false" customHeight="false" outlineLevel="0" collapsed="false">
      <c r="A30" s="7" t="s">
        <v>35</v>
      </c>
      <c r="B30" s="8" t="n">
        <v>19250401601</v>
      </c>
      <c r="C30" s="9" t="n">
        <v>31</v>
      </c>
      <c r="D30" s="10" t="s">
        <v>87</v>
      </c>
      <c r="E30" s="10" t="n">
        <v>5</v>
      </c>
      <c r="F30" s="10" t="n">
        <v>3</v>
      </c>
      <c r="G30" s="10"/>
      <c r="H30" s="10" t="n">
        <f aca="false">G30*1027000</f>
        <v>0</v>
      </c>
      <c r="I30" s="10" t="n">
        <v>0</v>
      </c>
      <c r="J30" s="10" t="n">
        <v>50</v>
      </c>
      <c r="K30" s="10" t="n">
        <f aca="false">J30*6500</f>
        <v>325000</v>
      </c>
    </row>
    <row r="31" customFormat="false" ht="14.15" hidden="false" customHeight="false" outlineLevel="0" collapsed="false">
      <c r="A31" s="11" t="s">
        <v>36</v>
      </c>
      <c r="B31" s="12" t="n">
        <v>19250402801</v>
      </c>
      <c r="C31" s="9"/>
      <c r="D31" s="10" t="s">
        <v>87</v>
      </c>
      <c r="E31" s="10" t="n">
        <v>3</v>
      </c>
      <c r="F31" s="10" t="n">
        <v>2</v>
      </c>
      <c r="G31" s="10" t="n">
        <v>2</v>
      </c>
      <c r="H31" s="10" t="n">
        <f aca="false">G31*1027000</f>
        <v>2054000</v>
      </c>
      <c r="I31" s="10"/>
      <c r="J31" s="10" t="n">
        <v>90</v>
      </c>
      <c r="K31" s="10" t="n">
        <f aca="false">J31*6500</f>
        <v>585000</v>
      </c>
    </row>
    <row r="32" customFormat="false" ht="14.15" hidden="false" customHeight="false" outlineLevel="0" collapsed="false">
      <c r="A32" s="7" t="s">
        <v>37</v>
      </c>
      <c r="B32" s="8" t="n">
        <v>19250400803</v>
      </c>
      <c r="C32" s="9"/>
      <c r="D32" s="10" t="s">
        <v>87</v>
      </c>
      <c r="E32" s="10"/>
      <c r="F32" s="10"/>
      <c r="G32" s="10"/>
      <c r="H32" s="10" t="n">
        <f aca="false">G32*1027000</f>
        <v>0</v>
      </c>
      <c r="I32" s="10"/>
      <c r="J32" s="10"/>
      <c r="K32" s="10" t="n">
        <f aca="false">J32*6500</f>
        <v>0</v>
      </c>
    </row>
    <row r="33" customFormat="false" ht="14.15" hidden="false" customHeight="false" outlineLevel="0" collapsed="false">
      <c r="A33" s="11" t="s">
        <v>38</v>
      </c>
      <c r="B33" s="12" t="n">
        <v>19250403802</v>
      </c>
      <c r="C33" s="9"/>
      <c r="D33" s="10" t="s">
        <v>87</v>
      </c>
      <c r="E33" s="10"/>
      <c r="F33" s="10"/>
      <c r="G33" s="10"/>
      <c r="H33" s="10" t="n">
        <f aca="false">G33*1027000</f>
        <v>0</v>
      </c>
      <c r="I33" s="10"/>
      <c r="J33" s="10"/>
      <c r="K33" s="10" t="n">
        <f aca="false">J33*6500</f>
        <v>0</v>
      </c>
    </row>
    <row r="34" customFormat="false" ht="14.15" hidden="false" customHeight="false" outlineLevel="0" collapsed="false">
      <c r="A34" s="7" t="s">
        <v>39</v>
      </c>
      <c r="B34" s="8" t="n">
        <v>19250405301</v>
      </c>
      <c r="C34" s="16" t="n">
        <v>210</v>
      </c>
      <c r="D34" s="10" t="s">
        <v>87</v>
      </c>
      <c r="E34" s="10"/>
      <c r="F34" s="10"/>
      <c r="G34" s="10"/>
      <c r="H34" s="10" t="n">
        <f aca="false">G34*1027000</f>
        <v>0</v>
      </c>
      <c r="I34" s="10"/>
      <c r="J34" s="10"/>
      <c r="K34" s="10" t="n">
        <f aca="false">J34*6500</f>
        <v>0</v>
      </c>
    </row>
    <row r="35" customFormat="false" ht="14.15" hidden="false" customHeight="false" outlineLevel="0" collapsed="false">
      <c r="A35" s="11" t="s">
        <v>40</v>
      </c>
      <c r="B35" s="12" t="n">
        <v>19250409104</v>
      </c>
      <c r="C35" s="9" t="n">
        <v>35</v>
      </c>
      <c r="D35" s="10" t="s">
        <v>87</v>
      </c>
      <c r="E35" s="10" t="n">
        <v>3</v>
      </c>
      <c r="F35" s="10" t="n">
        <v>3</v>
      </c>
      <c r="G35" s="10"/>
      <c r="H35" s="10" t="n">
        <f aca="false">G35*1027000</f>
        <v>0</v>
      </c>
      <c r="I35" s="10"/>
      <c r="J35" s="10" t="n">
        <v>100</v>
      </c>
      <c r="K35" s="10" t="n">
        <f aca="false">J35*6500</f>
        <v>650000</v>
      </c>
    </row>
    <row r="36" customFormat="false" ht="14.15" hidden="false" customHeight="false" outlineLevel="0" collapsed="false">
      <c r="A36" s="7" t="s">
        <v>41</v>
      </c>
      <c r="B36" s="8" t="n">
        <v>19250404901</v>
      </c>
      <c r="C36" s="9" t="n">
        <v>138</v>
      </c>
      <c r="D36" s="10" t="s">
        <v>87</v>
      </c>
      <c r="E36" s="10" t="n">
        <v>5</v>
      </c>
      <c r="F36" s="10" t="n">
        <v>4</v>
      </c>
      <c r="G36" s="10" t="n">
        <v>2</v>
      </c>
      <c r="H36" s="10" t="n">
        <f aca="false">G36*1027000</f>
        <v>2054000</v>
      </c>
      <c r="I36" s="10" t="n">
        <v>40</v>
      </c>
      <c r="J36" s="10" t="n">
        <v>0</v>
      </c>
      <c r="K36" s="10" t="n">
        <f aca="false">J36*6500</f>
        <v>0</v>
      </c>
    </row>
    <row r="37" customFormat="false" ht="14.15" hidden="false" customHeight="false" outlineLevel="0" collapsed="false">
      <c r="A37" s="11" t="s">
        <v>42</v>
      </c>
      <c r="B37" s="12" t="n">
        <v>19250405505</v>
      </c>
      <c r="C37" s="9"/>
      <c r="D37" s="10" t="s">
        <v>87</v>
      </c>
      <c r="E37" s="10"/>
      <c r="F37" s="10"/>
      <c r="G37" s="10"/>
      <c r="H37" s="10" t="n">
        <f aca="false">G37*1027000</f>
        <v>0</v>
      </c>
      <c r="I37" s="10"/>
      <c r="J37" s="10"/>
      <c r="K37" s="10" t="n">
        <f aca="false">J37*6500</f>
        <v>0</v>
      </c>
    </row>
    <row r="38" customFormat="false" ht="14.15" hidden="false" customHeight="false" outlineLevel="0" collapsed="false">
      <c r="A38" s="7" t="s">
        <v>43</v>
      </c>
      <c r="B38" s="8" t="n">
        <v>19250407503</v>
      </c>
      <c r="C38" s="9"/>
      <c r="D38" s="10" t="s">
        <v>87</v>
      </c>
      <c r="E38" s="10"/>
      <c r="F38" s="10"/>
      <c r="G38" s="10"/>
      <c r="H38" s="10" t="n">
        <f aca="false">G38*1027000</f>
        <v>0</v>
      </c>
      <c r="I38" s="10"/>
      <c r="J38" s="10"/>
      <c r="K38" s="10" t="n">
        <f aca="false">J38*6500</f>
        <v>0</v>
      </c>
    </row>
    <row r="39" customFormat="false" ht="14.15" hidden="false" customHeight="false" outlineLevel="0" collapsed="false">
      <c r="A39" s="11" t="s">
        <v>44</v>
      </c>
      <c r="B39" s="12" t="n">
        <v>19250400201</v>
      </c>
      <c r="C39" s="9" t="n">
        <v>206</v>
      </c>
      <c r="D39" s="10" t="s">
        <v>87</v>
      </c>
      <c r="E39" s="10" t="n">
        <v>4</v>
      </c>
      <c r="F39" s="10" t="n">
        <v>4</v>
      </c>
      <c r="G39" s="10" t="n">
        <v>2</v>
      </c>
      <c r="H39" s="10" t="n">
        <f aca="false">G39*1027000</f>
        <v>2054000</v>
      </c>
      <c r="I39" s="10" t="n">
        <v>27</v>
      </c>
      <c r="J39" s="10" t="n">
        <v>0</v>
      </c>
      <c r="K39" s="10" t="n">
        <f aca="false">J39*6500</f>
        <v>0</v>
      </c>
    </row>
    <row r="40" customFormat="false" ht="14.15" hidden="false" customHeight="false" outlineLevel="0" collapsed="false">
      <c r="A40" s="7" t="s">
        <v>45</v>
      </c>
      <c r="B40" s="8" t="n">
        <v>19250407001</v>
      </c>
      <c r="C40" s="9"/>
      <c r="D40" s="10" t="s">
        <v>87</v>
      </c>
      <c r="E40" s="10"/>
      <c r="F40" s="10"/>
      <c r="G40" s="10"/>
      <c r="H40" s="10" t="n">
        <f aca="false">G40*1027000</f>
        <v>0</v>
      </c>
      <c r="I40" s="10"/>
      <c r="J40" s="10"/>
      <c r="K40" s="10" t="n">
        <f aca="false">J40*6500</f>
        <v>0</v>
      </c>
    </row>
    <row r="41" customFormat="false" ht="14.15" hidden="false" customHeight="false" outlineLevel="0" collapsed="false">
      <c r="A41" s="11" t="s">
        <v>46</v>
      </c>
      <c r="B41" s="12" t="n">
        <v>19250404701</v>
      </c>
      <c r="C41" s="9" t="n">
        <v>48</v>
      </c>
      <c r="D41" s="10" t="s">
        <v>87</v>
      </c>
      <c r="E41" s="10" t="n">
        <v>5</v>
      </c>
      <c r="F41" s="10" t="n">
        <v>3</v>
      </c>
      <c r="G41" s="10" t="n">
        <v>0</v>
      </c>
      <c r="H41" s="10" t="n">
        <f aca="false">G41*1027000</f>
        <v>0</v>
      </c>
      <c r="I41" s="10" t="n">
        <v>0</v>
      </c>
      <c r="J41" s="10" t="n">
        <v>40</v>
      </c>
      <c r="K41" s="10" t="n">
        <f aca="false">J41*6500</f>
        <v>260000</v>
      </c>
    </row>
    <row r="42" customFormat="false" ht="14.15" hidden="false" customHeight="false" outlineLevel="0" collapsed="false">
      <c r="A42" s="7" t="s">
        <v>47</v>
      </c>
      <c r="B42" s="8" t="n">
        <v>19250404102</v>
      </c>
      <c r="C42" s="9" t="n">
        <v>132</v>
      </c>
      <c r="D42" s="10" t="s">
        <v>87</v>
      </c>
      <c r="E42" s="10"/>
      <c r="F42" s="10"/>
      <c r="G42" s="10" t="n">
        <v>1</v>
      </c>
      <c r="H42" s="10" t="n">
        <f aca="false">G42*1027000</f>
        <v>1027000</v>
      </c>
      <c r="I42" s="10"/>
      <c r="J42" s="10"/>
      <c r="K42" s="10" t="n">
        <f aca="false">J42*6500</f>
        <v>0</v>
      </c>
    </row>
    <row r="43" customFormat="false" ht="14.15" hidden="false" customHeight="false" outlineLevel="0" collapsed="false">
      <c r="A43" s="11" t="s">
        <v>48</v>
      </c>
      <c r="B43" s="12" t="n">
        <v>19250401701</v>
      </c>
      <c r="C43" s="9" t="n">
        <v>102</v>
      </c>
      <c r="D43" s="10" t="s">
        <v>87</v>
      </c>
      <c r="E43" s="10" t="n">
        <v>4</v>
      </c>
      <c r="F43" s="10" t="n">
        <v>3</v>
      </c>
      <c r="G43" s="10" t="n">
        <v>2</v>
      </c>
      <c r="H43" s="10" t="n">
        <f aca="false">G43*1027000</f>
        <v>2054000</v>
      </c>
      <c r="I43" s="10"/>
      <c r="J43" s="10"/>
      <c r="K43" s="10" t="n">
        <f aca="false">J43*6500</f>
        <v>0</v>
      </c>
    </row>
    <row r="44" customFormat="false" ht="14.15" hidden="false" customHeight="false" outlineLevel="0" collapsed="false">
      <c r="A44" s="7" t="s">
        <v>49</v>
      </c>
      <c r="B44" s="8" t="n">
        <v>19250403001</v>
      </c>
      <c r="C44" s="9" t="n">
        <v>28</v>
      </c>
      <c r="D44" s="10" t="s">
        <v>87</v>
      </c>
      <c r="E44" s="10" t="n">
        <v>3</v>
      </c>
      <c r="F44" s="10" t="n">
        <v>2</v>
      </c>
      <c r="G44" s="10" t="n">
        <v>1</v>
      </c>
      <c r="H44" s="10" t="n">
        <f aca="false">G44*1027000</f>
        <v>1027000</v>
      </c>
      <c r="I44" s="10"/>
      <c r="J44" s="10" t="n">
        <v>100</v>
      </c>
      <c r="K44" s="10" t="n">
        <f aca="false">J44*6500</f>
        <v>650000</v>
      </c>
    </row>
    <row r="45" customFormat="false" ht="14.15" hidden="false" customHeight="false" outlineLevel="0" collapsed="false">
      <c r="A45" s="11" t="s">
        <v>50</v>
      </c>
      <c r="B45" s="12" t="n">
        <v>19250406003</v>
      </c>
      <c r="C45" s="9" t="n">
        <v>126</v>
      </c>
      <c r="D45" s="10" t="s">
        <v>87</v>
      </c>
      <c r="E45" s="10" t="n">
        <v>7</v>
      </c>
      <c r="F45" s="10" t="n">
        <v>5</v>
      </c>
      <c r="G45" s="10" t="n">
        <v>1</v>
      </c>
      <c r="H45" s="10" t="n">
        <f aca="false">G45*1027000</f>
        <v>1027000</v>
      </c>
      <c r="I45" s="10"/>
      <c r="J45" s="10"/>
      <c r="K45" s="10" t="n">
        <f aca="false">J45*6500</f>
        <v>0</v>
      </c>
    </row>
    <row r="46" customFormat="false" ht="14.15" hidden="false" customHeight="false" outlineLevel="0" collapsed="false">
      <c r="A46" s="7" t="s">
        <v>51</v>
      </c>
      <c r="B46" s="8" t="n">
        <v>19250400501</v>
      </c>
      <c r="C46" s="9" t="n">
        <v>135</v>
      </c>
      <c r="D46" s="10" t="s">
        <v>87</v>
      </c>
      <c r="E46" s="10" t="n">
        <v>6</v>
      </c>
      <c r="F46" s="10" t="n">
        <v>4</v>
      </c>
      <c r="G46" s="10" t="n">
        <v>2</v>
      </c>
      <c r="H46" s="10" t="n">
        <f aca="false">G46*1027000</f>
        <v>2054000</v>
      </c>
      <c r="I46" s="10"/>
      <c r="J46" s="10"/>
      <c r="K46" s="10" t="n">
        <f aca="false">J46*6500</f>
        <v>0</v>
      </c>
    </row>
    <row r="47" customFormat="false" ht="14.15" hidden="false" customHeight="false" outlineLevel="0" collapsed="false">
      <c r="A47" s="11" t="s">
        <v>52</v>
      </c>
      <c r="B47" s="12" t="n">
        <v>19250405201</v>
      </c>
      <c r="C47" s="9"/>
      <c r="D47" s="10" t="s">
        <v>87</v>
      </c>
      <c r="E47" s="10" t="n">
        <v>3</v>
      </c>
      <c r="F47" s="10" t="n">
        <v>3</v>
      </c>
      <c r="G47" s="10" t="n">
        <v>0</v>
      </c>
      <c r="H47" s="10" t="n">
        <f aca="false">G47*1027000</f>
        <v>0</v>
      </c>
      <c r="I47" s="10" t="n">
        <v>0</v>
      </c>
      <c r="J47" s="10" t="n">
        <v>95</v>
      </c>
      <c r="K47" s="10" t="n">
        <f aca="false">J47*6500</f>
        <v>617500</v>
      </c>
    </row>
    <row r="48" customFormat="false" ht="14.15" hidden="false" customHeight="false" outlineLevel="0" collapsed="false">
      <c r="A48" s="7" t="s">
        <v>53</v>
      </c>
      <c r="B48" s="8" t="n">
        <v>19250403602</v>
      </c>
      <c r="C48" s="9"/>
      <c r="D48" s="10" t="s">
        <v>87</v>
      </c>
      <c r="E48" s="10"/>
      <c r="F48" s="10"/>
      <c r="G48" s="10"/>
      <c r="H48" s="10" t="n">
        <f aca="false">G48*1027000</f>
        <v>0</v>
      </c>
      <c r="I48" s="10"/>
      <c r="J48" s="10"/>
      <c r="K48" s="10" t="n">
        <f aca="false">J48*6500</f>
        <v>0</v>
      </c>
    </row>
    <row r="49" customFormat="false" ht="14.15" hidden="false" customHeight="false" outlineLevel="0" collapsed="false">
      <c r="A49" s="11" t="s">
        <v>54</v>
      </c>
      <c r="B49" s="12" t="n">
        <v>19250402701</v>
      </c>
      <c r="C49" s="15" t="n">
        <v>58</v>
      </c>
      <c r="D49" s="10" t="s">
        <v>87</v>
      </c>
      <c r="E49" s="10" t="n">
        <v>5</v>
      </c>
      <c r="F49" s="10" t="n">
        <v>4</v>
      </c>
      <c r="G49" s="10"/>
      <c r="H49" s="10" t="n">
        <f aca="false">G49*1027000</f>
        <v>0</v>
      </c>
      <c r="I49" s="10"/>
      <c r="J49" s="10" t="n">
        <v>200</v>
      </c>
      <c r="K49" s="10" t="n">
        <f aca="false">J49*6500</f>
        <v>1300000</v>
      </c>
    </row>
    <row r="50" customFormat="false" ht="14.15" hidden="false" customHeight="false" outlineLevel="0" collapsed="false">
      <c r="A50" s="7" t="s">
        <v>55</v>
      </c>
      <c r="B50" s="8" t="n">
        <v>19250406101</v>
      </c>
      <c r="C50" s="9" t="n">
        <v>256</v>
      </c>
      <c r="D50" s="10" t="s">
        <v>87</v>
      </c>
      <c r="E50" s="10" t="n">
        <v>6</v>
      </c>
      <c r="F50" s="10" t="n">
        <v>5</v>
      </c>
      <c r="G50" s="10" t="n">
        <v>1</v>
      </c>
      <c r="H50" s="10" t="n">
        <f aca="false">G50*1027000</f>
        <v>1027000</v>
      </c>
      <c r="I50" s="10"/>
      <c r="J50" s="10" t="n">
        <v>400</v>
      </c>
      <c r="K50" s="10" t="n">
        <f aca="false">J50*6500</f>
        <v>2600000</v>
      </c>
    </row>
    <row r="51" customFormat="false" ht="14.15" hidden="false" customHeight="false" outlineLevel="0" collapsed="false">
      <c r="A51" s="11" t="s">
        <v>56</v>
      </c>
      <c r="B51" s="12" t="n">
        <v>19250408002</v>
      </c>
      <c r="C51" s="9" t="n">
        <v>204</v>
      </c>
      <c r="D51" s="10" t="s">
        <v>87</v>
      </c>
      <c r="E51" s="10" t="n">
        <v>12</v>
      </c>
      <c r="F51" s="10" t="n">
        <v>10</v>
      </c>
      <c r="G51" s="10" t="n">
        <v>0</v>
      </c>
      <c r="H51" s="10" t="n">
        <f aca="false">G51*1027000</f>
        <v>0</v>
      </c>
      <c r="I51" s="10"/>
      <c r="J51" s="10" t="n">
        <v>400</v>
      </c>
      <c r="K51" s="10" t="n">
        <f aca="false">J51*6500</f>
        <v>2600000</v>
      </c>
    </row>
    <row r="52" customFormat="false" ht="14.15" hidden="false" customHeight="false" outlineLevel="0" collapsed="false">
      <c r="A52" s="7" t="s">
        <v>57</v>
      </c>
      <c r="B52" s="8" t="n">
        <v>19250408401</v>
      </c>
      <c r="C52" s="9"/>
      <c r="D52" s="10" t="s">
        <v>87</v>
      </c>
      <c r="E52" s="10"/>
      <c r="F52" s="10"/>
      <c r="G52" s="10"/>
      <c r="H52" s="10" t="n">
        <f aca="false">G52*1027000</f>
        <v>0</v>
      </c>
      <c r="I52" s="10"/>
      <c r="J52" s="10"/>
      <c r="K52" s="10" t="n">
        <f aca="false">J52*6500</f>
        <v>0</v>
      </c>
    </row>
    <row r="53" customFormat="false" ht="14.15" hidden="false" customHeight="false" outlineLevel="0" collapsed="false">
      <c r="A53" s="11" t="s">
        <v>58</v>
      </c>
      <c r="B53" s="12" t="n">
        <v>19250407301</v>
      </c>
      <c r="C53" s="9"/>
      <c r="D53" s="10" t="s">
        <v>87</v>
      </c>
      <c r="E53" s="10"/>
      <c r="F53" s="10"/>
      <c r="G53" s="10"/>
      <c r="H53" s="10" t="n">
        <f aca="false">G53*1027000</f>
        <v>0</v>
      </c>
      <c r="I53" s="10"/>
      <c r="J53" s="10"/>
      <c r="K53" s="10" t="n">
        <f aca="false">J53*6500</f>
        <v>0</v>
      </c>
    </row>
    <row r="54" customFormat="false" ht="14.15" hidden="false" customHeight="false" outlineLevel="0" collapsed="false">
      <c r="A54" s="7" t="s">
        <v>59</v>
      </c>
      <c r="B54" s="8" t="n">
        <v>19250404801</v>
      </c>
      <c r="C54" s="9"/>
      <c r="D54" s="10" t="s">
        <v>87</v>
      </c>
      <c r="E54" s="10"/>
      <c r="F54" s="10"/>
      <c r="G54" s="10"/>
      <c r="H54" s="10" t="n">
        <f aca="false">G54*1027000</f>
        <v>0</v>
      </c>
      <c r="I54" s="10"/>
      <c r="J54" s="10"/>
      <c r="K54" s="10" t="n">
        <f aca="false">J54*6500</f>
        <v>0</v>
      </c>
    </row>
    <row r="55" customFormat="false" ht="14.15" hidden="false" customHeight="false" outlineLevel="0" collapsed="false">
      <c r="A55" s="11" t="s">
        <v>60</v>
      </c>
      <c r="B55" s="12" t="n">
        <v>19250406404</v>
      </c>
      <c r="C55" s="9" t="n">
        <v>107</v>
      </c>
      <c r="D55" s="10" t="s">
        <v>87</v>
      </c>
      <c r="E55" s="10" t="n">
        <v>6</v>
      </c>
      <c r="F55" s="10" t="n">
        <v>5</v>
      </c>
      <c r="G55" s="10" t="n">
        <v>1</v>
      </c>
      <c r="H55" s="10" t="n">
        <f aca="false">G55*1027000</f>
        <v>1027000</v>
      </c>
      <c r="I55" s="10" t="n">
        <v>0</v>
      </c>
      <c r="J55" s="10" t="n">
        <v>84</v>
      </c>
      <c r="K55" s="10" t="n">
        <f aca="false">J55*6500</f>
        <v>546000</v>
      </c>
    </row>
    <row r="56" customFormat="false" ht="14.15" hidden="false" customHeight="false" outlineLevel="0" collapsed="false">
      <c r="A56" s="7" t="s">
        <v>61</v>
      </c>
      <c r="B56" s="8" t="n">
        <v>19250400604</v>
      </c>
      <c r="C56" s="9" t="n">
        <v>69</v>
      </c>
      <c r="D56" s="10" t="s">
        <v>87</v>
      </c>
      <c r="E56" s="10" t="n">
        <v>5</v>
      </c>
      <c r="F56" s="10" t="n">
        <v>4</v>
      </c>
      <c r="G56" s="10" t="n">
        <v>0</v>
      </c>
      <c r="H56" s="10" t="n">
        <f aca="false">G56*1027000</f>
        <v>0</v>
      </c>
      <c r="I56" s="10"/>
      <c r="J56" s="10"/>
      <c r="K56" s="10" t="n">
        <f aca="false">J56*6500</f>
        <v>0</v>
      </c>
    </row>
    <row r="57" customFormat="false" ht="14.15" hidden="false" customHeight="false" outlineLevel="0" collapsed="false">
      <c r="A57" s="11" t="s">
        <v>62</v>
      </c>
      <c r="B57" s="12" t="n">
        <v>19250409105</v>
      </c>
      <c r="C57" s="9" t="n">
        <v>46</v>
      </c>
      <c r="D57" s="10" t="s">
        <v>87</v>
      </c>
      <c r="E57" s="10" t="n">
        <v>3</v>
      </c>
      <c r="F57" s="10" t="n">
        <v>3</v>
      </c>
      <c r="G57" s="10" t="n">
        <v>2</v>
      </c>
      <c r="H57" s="10" t="n">
        <f aca="false">G57*1027000</f>
        <v>2054000</v>
      </c>
      <c r="I57" s="10"/>
      <c r="J57" s="10" t="n">
        <v>50</v>
      </c>
      <c r="K57" s="10" t="n">
        <f aca="false">J57*6500</f>
        <v>325000</v>
      </c>
    </row>
    <row r="58" customFormat="false" ht="14.15" hidden="false" customHeight="false" outlineLevel="0" collapsed="false">
      <c r="A58" s="7" t="s">
        <v>63</v>
      </c>
      <c r="B58" s="8" t="n">
        <v>19250407702</v>
      </c>
      <c r="C58" s="9" t="n">
        <v>158</v>
      </c>
      <c r="D58" s="10" t="s">
        <v>87</v>
      </c>
      <c r="E58" s="10" t="n">
        <v>4</v>
      </c>
      <c r="F58" s="10" t="n">
        <v>4</v>
      </c>
      <c r="G58" s="10" t="n">
        <v>2</v>
      </c>
      <c r="H58" s="10" t="n">
        <f aca="false">G58*1027000</f>
        <v>2054000</v>
      </c>
      <c r="I58" s="10"/>
      <c r="J58" s="10"/>
      <c r="K58" s="10" t="n">
        <f aca="false">J58*6500</f>
        <v>0</v>
      </c>
    </row>
    <row r="59" customFormat="false" ht="14.15" hidden="false" customHeight="false" outlineLevel="0" collapsed="false">
      <c r="A59" s="11" t="s">
        <v>64</v>
      </c>
      <c r="B59" s="12" t="n">
        <v>19250407801</v>
      </c>
      <c r="C59" s="9" t="n">
        <v>90</v>
      </c>
      <c r="D59" s="10" t="s">
        <v>87</v>
      </c>
      <c r="E59" s="10" t="n">
        <v>5</v>
      </c>
      <c r="F59" s="10" t="n">
        <v>3</v>
      </c>
      <c r="G59" s="10" t="n">
        <v>1</v>
      </c>
      <c r="H59" s="10" t="n">
        <f aca="false">G59*1027000</f>
        <v>1027000</v>
      </c>
      <c r="I59" s="10"/>
      <c r="J59" s="10"/>
      <c r="K59" s="10" t="n">
        <f aca="false">J59*6500</f>
        <v>0</v>
      </c>
    </row>
    <row r="60" customFormat="false" ht="14.15" hidden="false" customHeight="false" outlineLevel="0" collapsed="false">
      <c r="A60" s="7" t="s">
        <v>65</v>
      </c>
      <c r="B60" s="8" t="n">
        <v>19250405901</v>
      </c>
      <c r="C60" s="9" t="n">
        <v>105</v>
      </c>
      <c r="D60" s="10" t="s">
        <v>87</v>
      </c>
      <c r="E60" s="10" t="n">
        <v>5</v>
      </c>
      <c r="F60" s="10" t="n">
        <v>3</v>
      </c>
      <c r="G60" s="10" t="n">
        <v>2</v>
      </c>
      <c r="H60" s="10" t="n">
        <f aca="false">G60*1027000</f>
        <v>2054000</v>
      </c>
      <c r="I60" s="10" t="n">
        <v>40</v>
      </c>
      <c r="J60" s="10" t="n">
        <v>250</v>
      </c>
      <c r="K60" s="10" t="n">
        <f aca="false">J60*6500</f>
        <v>1625000</v>
      </c>
    </row>
    <row r="61" customFormat="false" ht="14.15" hidden="false" customHeight="false" outlineLevel="0" collapsed="false">
      <c r="A61" s="11" t="s">
        <v>66</v>
      </c>
      <c r="B61" s="12" t="n">
        <v>19250401502</v>
      </c>
      <c r="C61" s="9" t="n">
        <v>89</v>
      </c>
      <c r="D61" s="10" t="s">
        <v>87</v>
      </c>
      <c r="E61" s="10" t="n">
        <v>3</v>
      </c>
      <c r="F61" s="10" t="n">
        <v>3</v>
      </c>
      <c r="G61" s="10" t="n">
        <v>2</v>
      </c>
      <c r="H61" s="10" t="n">
        <f aca="false">G61*1027000</f>
        <v>2054000</v>
      </c>
      <c r="I61" s="10" t="n">
        <v>40</v>
      </c>
      <c r="J61" s="10" t="n">
        <v>30</v>
      </c>
      <c r="K61" s="10" t="n">
        <f aca="false">J61*6500</f>
        <v>195000</v>
      </c>
    </row>
    <row r="62" customFormat="false" ht="14.15" hidden="false" customHeight="false" outlineLevel="0" collapsed="false">
      <c r="A62" s="7" t="s">
        <v>67</v>
      </c>
      <c r="B62" s="8" t="n">
        <v>19250414101</v>
      </c>
      <c r="C62" s="9" t="n">
        <v>77</v>
      </c>
      <c r="D62" s="10" t="s">
        <v>87</v>
      </c>
      <c r="E62" s="10" t="n">
        <v>5</v>
      </c>
      <c r="F62" s="10" t="n">
        <v>4</v>
      </c>
      <c r="G62" s="10" t="n">
        <v>2</v>
      </c>
      <c r="H62" s="10" t="n">
        <f aca="false">G62*1027000</f>
        <v>2054000</v>
      </c>
      <c r="I62" s="10"/>
      <c r="J62" s="10"/>
      <c r="K62" s="10" t="n">
        <f aca="false">J62*6500</f>
        <v>0</v>
      </c>
    </row>
    <row r="63" customFormat="false" ht="14.15" hidden="false" customHeight="false" outlineLevel="0" collapsed="false">
      <c r="A63" s="11" t="s">
        <v>68</v>
      </c>
      <c r="B63" s="12" t="n">
        <v>19250405403</v>
      </c>
      <c r="C63" s="9"/>
      <c r="D63" s="10" t="s">
        <v>87</v>
      </c>
      <c r="E63" s="10"/>
      <c r="F63" s="10"/>
      <c r="G63" s="10"/>
      <c r="H63" s="10" t="n">
        <f aca="false">G63*1027000</f>
        <v>0</v>
      </c>
      <c r="I63" s="10"/>
      <c r="J63" s="10"/>
      <c r="K63" s="10" t="n">
        <f aca="false">J63*6500</f>
        <v>0</v>
      </c>
    </row>
    <row r="64" customFormat="false" ht="14.15" hidden="false" customHeight="false" outlineLevel="0" collapsed="false">
      <c r="A64" s="7" t="s">
        <v>69</v>
      </c>
      <c r="B64" s="8" t="n">
        <v>19250407201</v>
      </c>
      <c r="C64" s="9" t="n">
        <v>332</v>
      </c>
      <c r="D64" s="10" t="s">
        <v>87</v>
      </c>
      <c r="E64" s="10" t="n">
        <v>10</v>
      </c>
      <c r="F64" s="10" t="n">
        <v>8</v>
      </c>
      <c r="G64" s="10" t="n">
        <v>1</v>
      </c>
      <c r="H64" s="10" t="n">
        <f aca="false">G64*1027000</f>
        <v>1027000</v>
      </c>
      <c r="I64" s="10"/>
      <c r="J64" s="10"/>
      <c r="K64" s="10" t="n">
        <f aca="false">J64*6500</f>
        <v>0</v>
      </c>
    </row>
    <row r="65" customFormat="false" ht="14.15" hidden="false" customHeight="false" outlineLevel="0" collapsed="false">
      <c r="A65" s="11" t="s">
        <v>70</v>
      </c>
      <c r="B65" s="12" t="n">
        <v>19250403501</v>
      </c>
      <c r="C65" s="9"/>
      <c r="D65" s="10" t="s">
        <v>87</v>
      </c>
      <c r="E65" s="10"/>
      <c r="F65" s="10"/>
      <c r="G65" s="10"/>
      <c r="H65" s="10" t="n">
        <f aca="false">G65*1027000</f>
        <v>0</v>
      </c>
      <c r="I65" s="10"/>
      <c r="J65" s="10"/>
      <c r="K65" s="10" t="n">
        <f aca="false">J65*6500</f>
        <v>0</v>
      </c>
    </row>
    <row r="66" customFormat="false" ht="14.15" hidden="false" customHeight="false" outlineLevel="0" collapsed="false">
      <c r="A66" s="7" t="s">
        <v>71</v>
      </c>
      <c r="B66" s="8" t="n">
        <v>19250404702</v>
      </c>
      <c r="C66" s="9"/>
      <c r="D66" s="10" t="s">
        <v>87</v>
      </c>
      <c r="E66" s="10"/>
      <c r="F66" s="10"/>
      <c r="G66" s="10"/>
      <c r="H66" s="10" t="n">
        <f aca="false">G66*1027000</f>
        <v>0</v>
      </c>
      <c r="I66" s="10"/>
      <c r="J66" s="10"/>
      <c r="K66" s="10" t="n">
        <f aca="false">J66*6500</f>
        <v>0</v>
      </c>
    </row>
    <row r="67" customFormat="false" ht="14.15" hidden="false" customHeight="false" outlineLevel="0" collapsed="false">
      <c r="A67" s="11" t="s">
        <v>72</v>
      </c>
      <c r="B67" s="12" t="n">
        <v>19250401702</v>
      </c>
      <c r="C67" s="9" t="n">
        <v>134</v>
      </c>
      <c r="D67" s="10" t="s">
        <v>87</v>
      </c>
      <c r="E67" s="10" t="n">
        <v>3</v>
      </c>
      <c r="F67" s="10" t="n">
        <v>2</v>
      </c>
      <c r="G67" s="10" t="n">
        <v>2</v>
      </c>
      <c r="H67" s="10" t="n">
        <f aca="false">G67*1027000</f>
        <v>2054000</v>
      </c>
      <c r="I67" s="10"/>
      <c r="J67" s="10"/>
      <c r="K67" s="10" t="n">
        <f aca="false">J67*6500</f>
        <v>0</v>
      </c>
    </row>
    <row r="68" customFormat="false" ht="14.15" hidden="false" customHeight="false" outlineLevel="0" collapsed="false">
      <c r="A68" s="7" t="s">
        <v>73</v>
      </c>
      <c r="B68" s="8" t="n">
        <v>19250404203</v>
      </c>
      <c r="C68" s="9"/>
      <c r="D68" s="10" t="s">
        <v>87</v>
      </c>
      <c r="E68" s="10"/>
      <c r="F68" s="10"/>
      <c r="G68" s="10"/>
      <c r="H68" s="10" t="n">
        <f aca="false">G68*1027000</f>
        <v>0</v>
      </c>
      <c r="I68" s="10"/>
      <c r="J68" s="10"/>
      <c r="K68" s="10" t="n">
        <f aca="false">J68*6500</f>
        <v>0</v>
      </c>
    </row>
    <row r="69" customFormat="false" ht="14.15" hidden="false" customHeight="false" outlineLevel="0" collapsed="false">
      <c r="A69" s="11" t="s">
        <v>74</v>
      </c>
      <c r="B69" s="12" t="n">
        <v>19250414003</v>
      </c>
      <c r="C69" s="9" t="n">
        <v>116</v>
      </c>
      <c r="D69" s="10" t="s">
        <v>87</v>
      </c>
      <c r="E69" s="10" t="n">
        <v>3</v>
      </c>
      <c r="F69" s="10" t="n">
        <v>2</v>
      </c>
      <c r="G69" s="10" t="n">
        <v>2</v>
      </c>
      <c r="H69" s="10" t="n">
        <f aca="false">G69*1027000</f>
        <v>2054000</v>
      </c>
      <c r="I69" s="10"/>
      <c r="J69" s="10"/>
      <c r="K69" s="10" t="n">
        <f aca="false">J69*6500</f>
        <v>0</v>
      </c>
    </row>
    <row r="70" customFormat="false" ht="14.15" hidden="false" customHeight="false" outlineLevel="0" collapsed="false">
      <c r="A70" s="7" t="s">
        <v>75</v>
      </c>
      <c r="B70" s="8" t="n">
        <v>19250402401</v>
      </c>
      <c r="C70" s="9"/>
      <c r="D70" s="10" t="s">
        <v>87</v>
      </c>
      <c r="E70" s="10"/>
      <c r="F70" s="10"/>
      <c r="G70" s="10"/>
      <c r="H70" s="10" t="n">
        <f aca="false">G70*1027000</f>
        <v>0</v>
      </c>
      <c r="I70" s="10"/>
      <c r="J70" s="10"/>
      <c r="K70" s="10" t="n">
        <f aca="false">J70*6500</f>
        <v>0</v>
      </c>
    </row>
    <row r="71" customFormat="false" ht="14.15" hidden="false" customHeight="false" outlineLevel="0" collapsed="false">
      <c r="A71" s="11" t="s">
        <v>76</v>
      </c>
      <c r="B71" s="12" t="n">
        <v>19250402001</v>
      </c>
      <c r="C71" s="9" t="n">
        <v>100</v>
      </c>
      <c r="D71" s="10" t="s">
        <v>87</v>
      </c>
      <c r="E71" s="10" t="n">
        <v>3</v>
      </c>
      <c r="F71" s="10" t="n">
        <v>2</v>
      </c>
      <c r="G71" s="10" t="n">
        <v>2</v>
      </c>
      <c r="H71" s="10" t="n">
        <f aca="false">G71*1027000</f>
        <v>2054000</v>
      </c>
      <c r="I71" s="10" t="n">
        <v>70</v>
      </c>
      <c r="J71" s="10" t="n">
        <v>100</v>
      </c>
      <c r="K71" s="10" t="n">
        <f aca="false">J71*6500</f>
        <v>650000</v>
      </c>
    </row>
    <row r="72" customFormat="false" ht="14.15" hidden="false" customHeight="false" outlineLevel="0" collapsed="false">
      <c r="A72" s="7" t="s">
        <v>77</v>
      </c>
      <c r="B72" s="8" t="n">
        <v>19250403201</v>
      </c>
      <c r="C72" s="9"/>
      <c r="D72" s="10" t="s">
        <v>87</v>
      </c>
      <c r="E72" s="13"/>
      <c r="F72" s="13"/>
      <c r="G72" s="13"/>
      <c r="H72" s="10" t="n">
        <f aca="false">G72*1027000</f>
        <v>0</v>
      </c>
      <c r="I72" s="13"/>
      <c r="J72" s="13"/>
      <c r="K72" s="10" t="n">
        <f aca="false">J72*6500</f>
        <v>0</v>
      </c>
    </row>
    <row r="73" customFormat="false" ht="14.15" hidden="false" customHeight="false" outlineLevel="0" collapsed="false">
      <c r="A73" s="11" t="s">
        <v>78</v>
      </c>
      <c r="B73" s="12" t="n">
        <v>19250404204</v>
      </c>
      <c r="C73" s="9" t="n">
        <v>112</v>
      </c>
      <c r="D73" s="10" t="s">
        <v>87</v>
      </c>
      <c r="E73" s="13" t="n">
        <v>5</v>
      </c>
      <c r="F73" s="13" t="n">
        <v>5</v>
      </c>
      <c r="G73" s="13" t="n">
        <v>1</v>
      </c>
      <c r="H73" s="10" t="n">
        <f aca="false">G73*1027000</f>
        <v>1027000</v>
      </c>
      <c r="I73" s="13" t="n">
        <v>0</v>
      </c>
      <c r="J73" s="13" t="n">
        <v>50</v>
      </c>
      <c r="K73" s="10" t="n">
        <f aca="false">J73*6500</f>
        <v>325000</v>
      </c>
    </row>
  </sheetData>
  <conditionalFormatting sqref="D2:D73">
    <cfRule type="cellIs" priority="2" operator="equal" aboveAverage="0" equalAverage="0" bottom="0" percent="0" rank="0" text="" dxfId="9">
      <formula>"Kachha"</formula>
    </cfRule>
  </conditionalFormatting>
  <dataValidations count="2">
    <dataValidation allowBlank="true" errorStyle="stop" operator="greaterThanOrEqual" prompt="Enter a number greater than or equal to 0" showDropDown="true" showErrorMessage="true" showInputMessage="true" sqref="C2:C73 E2:K73" type="decimal">
      <formula1>0</formula1>
      <formula2>0</formula2>
    </dataValidation>
    <dataValidation allowBlank="true" errorStyle="stop" operator="between" prompt="Click and enter a value from range data!A1:A2" showDropDown="false" showErrorMessage="true" showInputMessage="true" sqref="D2:D73" type="list">
      <formula1>#REF!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2022-08-16T14:09:06Z</dcterms:modified>
  <cp:revision>8</cp:revision>
  <dc:subject/>
  <dc:title/>
</cp:coreProperties>
</file>