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460" windowHeight="8175" tabRatio="600" firstSheet="0" activeTab="0" autoFilterDateGrouping="1"/>
  </bookViews>
  <sheets>
    <sheet name="Origina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tabSelected="1" workbookViewId="0">
      <selection activeCell="C6" sqref="C6"/>
    </sheetView>
  </sheetViews>
  <sheetFormatPr baseColWidth="8" defaultRowHeight="15"/>
  <cols>
    <col width="14.28515625" customWidth="1" min="2" max="2"/>
  </cols>
  <sheetData>
    <row r="1">
      <c r="A1" t="inlineStr">
        <is>
          <t>Stns</t>
        </is>
      </c>
      <c r="B1" t="inlineStr">
        <is>
          <t>Obs Angles</t>
        </is>
      </c>
      <c r="C1" t="inlineStr">
        <is>
          <t>Distance</t>
        </is>
      </c>
      <c r="D1" t="inlineStr">
        <is>
          <t>Correction</t>
        </is>
      </c>
      <c r="E1" t="inlineStr">
        <is>
          <t>Corrected Angles</t>
        </is>
      </c>
      <c r="F1" t="inlineStr">
        <is>
          <t>W.C.B</t>
        </is>
      </c>
    </row>
    <row r="2">
      <c r="A2" t="inlineStr">
        <is>
          <t>A</t>
        </is>
      </c>
      <c r="B2">
        <f>(86)+(30/60)+(2/3600)</f>
        <v/>
      </c>
      <c r="C2" t="n">
        <v>187.4</v>
      </c>
      <c r="D2" t="n">
        <v>-0.0013888888888971</v>
      </c>
      <c r="E2" t="n">
        <v>86.49916666666665</v>
      </c>
    </row>
    <row r="3">
      <c r="A3" t="inlineStr">
        <is>
          <t>B</t>
        </is>
      </c>
      <c r="B3">
        <f>(80)+(59/60)+(34/3600)</f>
        <v/>
      </c>
      <c r="C3" t="n">
        <v>382.7</v>
      </c>
      <c r="D3" t="n">
        <v>-0.0013888888888971</v>
      </c>
      <c r="E3" t="n">
        <v>80.99138888888888</v>
      </c>
    </row>
    <row r="4">
      <c r="A4" t="inlineStr">
        <is>
          <t>C</t>
        </is>
      </c>
      <c r="B4">
        <f>(91)+(31/60)+(29/3600)</f>
        <v/>
      </c>
      <c r="C4" t="n">
        <v>106.1</v>
      </c>
      <c r="D4" t="n">
        <v>-0.0013888888888971</v>
      </c>
      <c r="E4" t="n">
        <v>91.52333333333333</v>
      </c>
    </row>
    <row r="5">
      <c r="A5" t="inlineStr">
        <is>
          <t>D</t>
        </is>
      </c>
      <c r="B5">
        <f>(100)+(59/60)+(15/3600)</f>
        <v/>
      </c>
      <c r="C5" t="n">
        <v>364.8</v>
      </c>
      <c r="D5" t="n">
        <v>-0.0013888888888971</v>
      </c>
      <c r="E5" t="n">
        <v>100.9861111111111</v>
      </c>
    </row>
    <row r="7">
      <c r="A7" t="inlineStr">
        <is>
          <t>Total</t>
        </is>
      </c>
      <c r="B7" t="n">
        <v>360.0055555555556</v>
      </c>
      <c r="C7" t="n">
        <v>1041</v>
      </c>
      <c r="D7" t="n">
        <v>-0.005555555555588398</v>
      </c>
      <c r="E7" t="n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2021-06-01T18:06:23Z</dcterms:created>
  <dcterms:modified xsi:type="dcterms:W3CDTF">2021-06-01T18:18:52Z</dcterms:modified>
  <cp:lastModifiedBy>lenovo</cp:lastModifiedBy>
</cp:coreProperties>
</file>