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501"/>
  <workbookPr/>
  <mc:AlternateContent xmlns:mc="http://schemas.openxmlformats.org/markup-compatibility/2006">
    <mc:Choice Requires="x15">
      <x15ac:absPath xmlns:x15ac="http://schemas.microsoft.com/office/spreadsheetml/2010/11/ac" url="C:\Users\asus\Desktop\Final_PhD_interviewProject\"/>
    </mc:Choice>
  </mc:AlternateContent>
  <xr:revisionPtr revIDLastSave="0" documentId="8_{840F5F27-3E4A-419B-8953-89FA0FC97B7A}" xr6:coauthVersionLast="47" xr6:coauthVersionMax="47" xr10:uidLastSave="{00000000-0000-0000-0000-000000000000}"/>
  <bookViews>
    <workbookView xWindow="0" yWindow="0" windowWidth="18168" windowHeight="12204" xr2:uid="{00000000-000D-0000-FFFF-FFFF00000000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0" i="1" l="1"/>
  <c r="E30" i="1"/>
  <c r="B30" i="1"/>
  <c r="A30" i="1"/>
  <c r="F14" i="1"/>
  <c r="E14" i="1"/>
  <c r="B14" i="1"/>
  <c r="A14" i="1"/>
</calcChain>
</file>

<file path=xl/sharedStrings.xml><?xml version="1.0" encoding="utf-8"?>
<sst xmlns="http://schemas.openxmlformats.org/spreadsheetml/2006/main" count="14" uniqueCount="8">
  <si>
    <t># Transponders</t>
  </si>
  <si>
    <t>Last index of used channel</t>
  </si>
  <si>
    <t># Fibers</t>
  </si>
  <si>
    <t>First fit spectrum with grooming</t>
  </si>
  <si>
    <t>Random fit spectrum without grooming</t>
  </si>
  <si>
    <t>First fit spectrum without grooming</t>
  </si>
  <si>
    <t>Random fit spectrum with grooming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</si>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</sst>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5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1" applyNumberFormat="0" applyAlignment="0" applyProtection="0"/>
  </cellStyleXfs>
  <cellXfs count="7">
    <xf numFmtId="0" fontId="0" fillId="0" borderId="0" xfId="0"/>
    <xf numFmtId="0" fontId="1" fillId="2" borderId="0" xfId="1" applyAlignment="1">
      <alignment horizontal="center" vertical="center"/>
    </xf>
    <xf numFmtId="0" fontId="3" fillId="4" borderId="0" xfId="3" applyAlignment="1">
      <alignment horizontal="center"/>
    </xf>
    <xf numFmtId="0" fontId="2" fillId="3" borderId="0" xfId="2" applyAlignment="1">
      <alignment horizontal="center"/>
    </xf>
    <xf numFmtId="0" fontId="4" fillId="5" borderId="2" xfId="4" applyBorder="1" applyAlignment="1">
      <alignment horizontal="center"/>
    </xf>
    <xf numFmtId="0" fontId="4" fillId="5" borderId="3" xfId="4" applyBorder="1" applyAlignment="1">
      <alignment horizontal="center"/>
    </xf>
    <xf numFmtId="0" fontId="4" fillId="5" borderId="4" xfId="4" applyBorder="1" applyAlignment="1">
      <alignment horizontal="center"/>
    </xf>
  </cellXfs>
  <cellStyles count="5">
    <cellStyle name="Bad" xfId="2" builtinId="27"/>
    <cellStyle name="Good" xfId="1" builtinId="26"/>
    <cellStyle name="Input" xfId="4" builtinId="20"/>
    <cellStyle name="Neutral" xfId="3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</a:ln>
            <a:effectLst/>
          </c:spPr>
          <c:invertIfNegative val="0"/>
          <c:cat>
            <c:strLit>
              <c:ptCount val="4"/>
              <c:pt idx="0">
                <c:v>F_G</c:v>
              </c:pt>
              <c:pt idx="1">
                <c:v> F_WG</c:v>
              </c:pt>
              <c:pt idx="2">
                <c:v> R_G</c:v>
              </c:pt>
              <c:pt idx="3">
                <c:v> R_WG</c:v>
              </c:pt>
            </c:strLit>
          </c:cat>
          <c:val>
            <c:numRef>
              <c:f>(Sheet1!$A$16,Sheet1!$E$16,Sheet1!$H$16,Sheet1!$I$16)</c:f>
              <c:numCache>
                <c:formatCode>General</c:formatCode>
                <c:ptCount val="4"/>
                <c:pt idx="0">
                  <c:v>348.9</c:v>
                </c:pt>
                <c:pt idx="1">
                  <c:v>378.5</c:v>
                </c:pt>
                <c:pt idx="2">
                  <c:v>115.5</c:v>
                </c:pt>
                <c:pt idx="3">
                  <c:v>161.9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89-4619-9EAC-6A5523B856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8"/>
        <c:overlap val="63"/>
        <c:axId val="393748591"/>
        <c:axId val="393741391"/>
      </c:barChart>
      <c:catAx>
        <c:axId val="39374859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3741391"/>
        <c:crosses val="autoZero"/>
        <c:auto val="1"/>
        <c:lblAlgn val="ctr"/>
        <c:lblOffset val="100"/>
        <c:noMultiLvlLbl val="0"/>
      </c:catAx>
      <c:valAx>
        <c:axId val="393741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937485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cat>
            <c:strLit>
              <c:ptCount val="4"/>
              <c:pt idx="0">
                <c:v>F_G</c:v>
              </c:pt>
              <c:pt idx="1">
                <c:v> F_WG</c:v>
              </c:pt>
              <c:pt idx="2">
                <c:v> R_G</c:v>
              </c:pt>
              <c:pt idx="3">
                <c:v> R_WG</c:v>
              </c:pt>
            </c:strLit>
          </c:cat>
          <c:val>
            <c:numRef>
              <c:f>(Sheet1!$B$16,Sheet1!$F$16,Sheet1!$J$16,Sheet1!$K$16)</c:f>
              <c:numCache>
                <c:formatCode>General</c:formatCode>
                <c:ptCount val="4"/>
                <c:pt idx="0">
                  <c:v>1496.4</c:v>
                </c:pt>
                <c:pt idx="1">
                  <c:v>2716.8</c:v>
                </c:pt>
                <c:pt idx="2">
                  <c:v>1496.4</c:v>
                </c:pt>
                <c:pt idx="3">
                  <c:v>2716.8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3-4C8F-B30E-CBB3A617BD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"/>
        <c:overlap val="-27"/>
        <c:axId val="206604351"/>
        <c:axId val="206594751"/>
      </c:barChart>
      <c:catAx>
        <c:axId val="206604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594751"/>
        <c:crosses val="autoZero"/>
        <c:auto val="1"/>
        <c:lblAlgn val="ctr"/>
        <c:lblOffset val="100"/>
        <c:noMultiLvlLbl val="0"/>
      </c:catAx>
      <c:valAx>
        <c:axId val="206594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06604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1035423</xdr:colOff>
      <xdr:row>34</xdr:row>
      <xdr:rowOff>138951</xdr:rowOff>
    </xdr:from>
    <xdr:to>
      <xdr:col>3</xdr:col>
      <xdr:colOff>833718</xdr:colOff>
      <xdr:row>45</xdr:row>
      <xdr:rowOff>161365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AC7B2A38-553F-0881-8E27-CADB6B2240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800100</xdr:colOff>
      <xdr:row>34</xdr:row>
      <xdr:rowOff>160020</xdr:rowOff>
    </xdr:from>
    <xdr:to>
      <xdr:col>5</xdr:col>
      <xdr:colOff>731520</xdr:colOff>
      <xdr:row>45</xdr:row>
      <xdr:rowOff>166744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E8579A3E-185A-519B-8FD4-CB14B1F431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"/>
  <sheetViews>
    <sheetView tabSelected="1" topLeftCell="B1" zoomScale="115" zoomScaleNormal="115" workbookViewId="0">
      <selection activeCell="G22" sqref="G22"/>
    </sheetView>
  </sheetViews>
  <sheetFormatPr defaultRowHeight="14.4" x14ac:dyDescent="0.3"/>
  <cols>
    <col min="1" max="1" width="19.88671875" customWidth="1"/>
    <col min="2" max="2" width="15.88671875" customWidth="1"/>
    <col min="3" max="4" width="25.109375" customWidth="1"/>
    <col min="5" max="5" width="15.109375" customWidth="1"/>
    <col min="6" max="6" width="18.44140625" customWidth="1"/>
    <col min="7" max="7" width="22" customWidth="1"/>
  </cols>
  <sheetData>
    <row r="1" spans="1:11" x14ac:dyDescent="0.3">
      <c r="A1" s="1" t="s">
        <v>3</v>
      </c>
      <c r="B1" s="1"/>
      <c r="C1" s="1"/>
      <c r="E1" s="2" t="s">
        <v>5</v>
      </c>
      <c r="F1" s="2"/>
      <c r="G1" s="2"/>
    </row>
    <row r="2" spans="1:11" x14ac:dyDescent="0.3">
      <c r="A2" t="s">
        <v>2</v>
      </c>
      <c r="B2" t="s">
        <v>0</v>
      </c>
      <c r="C2" t="s">
        <v>1</v>
      </c>
      <c r="E2" t="s">
        <v>2</v>
      </c>
      <c r="F2" t="s">
        <v>0</v>
      </c>
      <c r="G2" t="s">
        <v>1</v>
      </c>
    </row>
    <row r="3" spans="1:11" x14ac:dyDescent="0.3">
      <c r="A3">
        <v>378</v>
      </c>
      <c r="B3">
        <v>1498</v>
      </c>
      <c r="C3" t="s">
        <v>7</v>
      </c>
      <c r="E3">
        <v>380</v>
      </c>
      <c r="F3">
        <v>2728</v>
      </c>
      <c r="G3">
        <v>95</v>
      </c>
    </row>
    <row r="4" spans="1:11" x14ac:dyDescent="0.3">
      <c r="A4">
        <v>345</v>
      </c>
      <c r="B4">
        <v>1506</v>
      </c>
      <c r="C4">
        <v>95</v>
      </c>
      <c r="E4">
        <v>375</v>
      </c>
      <c r="F4">
        <v>2782</v>
      </c>
      <c r="G4">
        <v>95</v>
      </c>
    </row>
    <row r="5" spans="1:11" x14ac:dyDescent="0.3">
      <c r="A5">
        <v>367</v>
      </c>
      <c r="B5">
        <v>1502</v>
      </c>
      <c r="C5">
        <v>95</v>
      </c>
      <c r="E5">
        <v>399</v>
      </c>
      <c r="F5">
        <v>2766</v>
      </c>
      <c r="G5">
        <v>95</v>
      </c>
    </row>
    <row r="6" spans="1:11" x14ac:dyDescent="0.3">
      <c r="A6">
        <v>350</v>
      </c>
      <c r="B6">
        <v>1488</v>
      </c>
      <c r="C6">
        <v>95</v>
      </c>
      <c r="E6">
        <v>377</v>
      </c>
      <c r="F6">
        <v>2688</v>
      </c>
      <c r="G6">
        <v>95</v>
      </c>
    </row>
    <row r="7" spans="1:11" x14ac:dyDescent="0.3">
      <c r="A7">
        <v>329</v>
      </c>
      <c r="B7">
        <v>1480</v>
      </c>
      <c r="C7">
        <v>95</v>
      </c>
      <c r="E7">
        <v>370</v>
      </c>
      <c r="F7">
        <v>2710</v>
      </c>
      <c r="G7">
        <v>95</v>
      </c>
    </row>
    <row r="8" spans="1:11" x14ac:dyDescent="0.3">
      <c r="A8">
        <v>349</v>
      </c>
      <c r="B8">
        <v>1492</v>
      </c>
      <c r="C8">
        <v>95</v>
      </c>
      <c r="E8">
        <v>373</v>
      </c>
      <c r="F8">
        <v>2726</v>
      </c>
      <c r="G8">
        <v>95</v>
      </c>
    </row>
    <row r="9" spans="1:11" x14ac:dyDescent="0.3">
      <c r="A9">
        <v>359</v>
      </c>
      <c r="B9">
        <v>1492</v>
      </c>
      <c r="C9">
        <v>95</v>
      </c>
      <c r="E9">
        <v>379</v>
      </c>
      <c r="F9">
        <v>2700</v>
      </c>
      <c r="G9">
        <v>95</v>
      </c>
    </row>
    <row r="10" spans="1:11" x14ac:dyDescent="0.3">
      <c r="A10">
        <v>338</v>
      </c>
      <c r="B10">
        <v>1508</v>
      </c>
      <c r="C10">
        <v>95</v>
      </c>
      <c r="E10">
        <v>369</v>
      </c>
      <c r="F10">
        <v>2704</v>
      </c>
      <c r="G10">
        <v>95</v>
      </c>
    </row>
    <row r="11" spans="1:11" x14ac:dyDescent="0.3">
      <c r="A11">
        <v>349</v>
      </c>
      <c r="B11">
        <v>1494</v>
      </c>
      <c r="C11">
        <v>95</v>
      </c>
      <c r="E11">
        <v>382</v>
      </c>
      <c r="F11">
        <v>2694</v>
      </c>
      <c r="G11">
        <v>95</v>
      </c>
    </row>
    <row r="12" spans="1:11" x14ac:dyDescent="0.3">
      <c r="A12">
        <v>325</v>
      </c>
      <c r="B12">
        <v>1504</v>
      </c>
      <c r="C12">
        <v>95</v>
      </c>
      <c r="E12">
        <v>381</v>
      </c>
      <c r="F12">
        <v>2670</v>
      </c>
      <c r="G12">
        <v>95</v>
      </c>
    </row>
    <row r="14" spans="1:11" x14ac:dyDescent="0.3">
      <c r="A14">
        <f>AVERAGE(A3,A4,A5,A6,A7,A8,A9,A10,A11,A12)</f>
        <v>348.9</v>
      </c>
      <c r="B14">
        <f>AVERAGE(B3,B4,B5,B6,B7,B8,B9,B10,B11,B12)</f>
        <v>1496.4</v>
      </c>
      <c r="E14">
        <f>AVERAGE(E3,E4,E5,E6,E7,E8,E9,E10,E11,E12)</f>
        <v>378.5</v>
      </c>
      <c r="F14">
        <f>AVERAGE(F3,F4,F5,F6,F7,F8,F9,F10,F11,F12)</f>
        <v>2716.8</v>
      </c>
    </row>
    <row r="16" spans="1:11" x14ac:dyDescent="0.3">
      <c r="A16">
        <v>348.9</v>
      </c>
      <c r="B16">
        <v>1496.4</v>
      </c>
      <c r="E16">
        <v>378.5</v>
      </c>
      <c r="F16">
        <v>2716.8</v>
      </c>
      <c r="H16">
        <v>115.5</v>
      </c>
      <c r="I16">
        <v>161.9</v>
      </c>
      <c r="J16">
        <v>1496.4</v>
      </c>
      <c r="K16">
        <v>2716.8</v>
      </c>
    </row>
    <row r="17" spans="1:7" x14ac:dyDescent="0.3">
      <c r="A17" s="3" t="s">
        <v>6</v>
      </c>
      <c r="B17" s="3"/>
      <c r="C17" s="3"/>
      <c r="E17" s="4" t="s">
        <v>4</v>
      </c>
      <c r="F17" s="5"/>
      <c r="G17" s="6"/>
    </row>
    <row r="18" spans="1:7" x14ac:dyDescent="0.3">
      <c r="A18" t="s">
        <v>2</v>
      </c>
      <c r="B18" t="s">
        <v>0</v>
      </c>
      <c r="C18" t="s">
        <v>1</v>
      </c>
    </row>
    <row r="19" spans="1:7" x14ac:dyDescent="0.3">
      <c r="A19">
        <v>114</v>
      </c>
      <c r="B19">
        <v>1498</v>
      </c>
      <c r="E19">
        <v>163</v>
      </c>
      <c r="F19">
        <v>2728</v>
      </c>
    </row>
    <row r="20" spans="1:7" x14ac:dyDescent="0.3">
      <c r="A20">
        <v>115</v>
      </c>
      <c r="B20">
        <v>1506</v>
      </c>
      <c r="E20">
        <v>165</v>
      </c>
      <c r="F20">
        <v>2782</v>
      </c>
    </row>
    <row r="21" spans="1:7" x14ac:dyDescent="0.3">
      <c r="A21">
        <v>117</v>
      </c>
      <c r="B21">
        <v>1502</v>
      </c>
      <c r="E21">
        <v>164</v>
      </c>
      <c r="F21">
        <v>2766</v>
      </c>
    </row>
    <row r="22" spans="1:7" x14ac:dyDescent="0.3">
      <c r="A22">
        <v>114</v>
      </c>
      <c r="B22">
        <v>1488</v>
      </c>
      <c r="E22">
        <v>165</v>
      </c>
      <c r="F22">
        <v>2688</v>
      </c>
    </row>
    <row r="23" spans="1:7" x14ac:dyDescent="0.3">
      <c r="A23">
        <v>111</v>
      </c>
      <c r="B23">
        <v>1480</v>
      </c>
      <c r="E23">
        <v>157</v>
      </c>
      <c r="F23">
        <v>2710</v>
      </c>
    </row>
    <row r="24" spans="1:7" x14ac:dyDescent="0.3">
      <c r="A24">
        <v>120</v>
      </c>
      <c r="B24">
        <v>1492</v>
      </c>
      <c r="E24">
        <v>162</v>
      </c>
      <c r="F24">
        <v>2726</v>
      </c>
    </row>
    <row r="25" spans="1:7" x14ac:dyDescent="0.3">
      <c r="A25">
        <v>118</v>
      </c>
      <c r="B25">
        <v>1492</v>
      </c>
      <c r="E25">
        <v>159</v>
      </c>
      <c r="F25">
        <v>2700</v>
      </c>
    </row>
    <row r="26" spans="1:7" x14ac:dyDescent="0.3">
      <c r="A26">
        <v>116</v>
      </c>
      <c r="B26">
        <v>1508</v>
      </c>
      <c r="E26">
        <v>162</v>
      </c>
      <c r="F26">
        <v>2704</v>
      </c>
    </row>
    <row r="27" spans="1:7" x14ac:dyDescent="0.3">
      <c r="A27">
        <v>120</v>
      </c>
      <c r="B27">
        <v>1494</v>
      </c>
      <c r="E27">
        <v>160</v>
      </c>
      <c r="F27">
        <v>2694</v>
      </c>
    </row>
    <row r="28" spans="1:7" x14ac:dyDescent="0.3">
      <c r="A28">
        <v>110</v>
      </c>
      <c r="B28">
        <v>1504</v>
      </c>
      <c r="E28">
        <v>162</v>
      </c>
      <c r="F28">
        <v>2670</v>
      </c>
    </row>
    <row r="30" spans="1:7" x14ac:dyDescent="0.3">
      <c r="A30">
        <f>AVERAGE(A19,A20,A21,A22,A23,A24,A25,A26,A27,A28)</f>
        <v>115.5</v>
      </c>
      <c r="B30">
        <f>AVERAGE(B19,B20,B21,B22,B23,B24,B25,B26,B27,B28)</f>
        <v>1496.4</v>
      </c>
      <c r="E30">
        <f>AVERAGE(E19:E28)</f>
        <v>161.9</v>
      </c>
      <c r="F30">
        <f>AVERAGE(F19:F28)</f>
        <v>2716.8</v>
      </c>
    </row>
  </sheetData>
  <mergeCells count="4">
    <mergeCell ref="A1:C1"/>
    <mergeCell ref="E1:G1"/>
    <mergeCell ref="A17:C17"/>
    <mergeCell ref="E17:G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2015-06-05T18:17:20Z</dcterms:created>
  <dcterms:modified xsi:type="dcterms:W3CDTF">2023-06-14T08:03:15Z</dcterms:modified>
</cp:coreProperties>
</file>