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SQA\Manual Testing\"/>
    </mc:Choice>
  </mc:AlternateContent>
  <xr:revisionPtr revIDLastSave="0" documentId="13_ncr:1_{BCBA4090-65B5-42F2-813B-9C51E67B0D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3" r:id="rId1"/>
  </sheets>
  <definedNames>
    <definedName name="mm">'Test Cases'!$I$9</definedName>
    <definedName name="verify_package_Design">'Test Cases'!$I$9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3" l="1"/>
  <c r="I5" i="3" l="1"/>
</calcChain>
</file>

<file path=xl/sharedStrings.xml><?xml version="1.0" encoding="utf-8"?>
<sst xmlns="http://schemas.openxmlformats.org/spreadsheetml/2006/main" count="171" uniqueCount="108">
  <si>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</si>
  <si>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</si>
  <si>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</si>
  <si>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</si>
  <si>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</si>
  <si>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</si>
  <si>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</si>
  <si>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</si>
  <si>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</si>
  <si>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</si>
  <si>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</si>
  <si>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</si>
  <si>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</si>
  <si>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</si>
  <si>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</si>
  <si>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</si>
  <si>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</si>
  <si>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</si>
  <si>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</si>
  <si>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</si>
  <si>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</si>
  <si>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</si>
  <si>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</si>
  <si>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</si>
  <si>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</si>
  <si>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</si>
  <si>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</si>
  <si>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</si>
  <si>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x</t>
  </si>
  <si>
    <t>Noman , Moni</t>
  </si>
  <si>
    <t>Epic</t>
  </si>
  <si>
    <t>comm</t>
  </si>
  <si>
    <t>precondition</t>
  </si>
  <si>
    <t>Bengal Meat</t>
  </si>
  <si>
    <t>Sign up</t>
  </si>
  <si>
    <t>BM-000</t>
  </si>
  <si>
    <t>17/06/2022</t>
  </si>
  <si>
    <t>Mst. Sadia Afrin</t>
  </si>
  <si>
    <t>Create account using verified data</t>
  </si>
  <si>
    <t xml:space="preserve">registration successfully  completed </t>
  </si>
  <si>
    <t>Name- Mst. Sadia Afrin
Email- sadia.green.60@gmail.com
Phone-01786835898
Password-1234567890
Re-type Password- 123456780</t>
  </si>
  <si>
    <t>Name- Mst. Sadia Afrin
Email- project
Phone-01286835898
Password-1234567890
Re-type Password- 123456780</t>
  </si>
  <si>
    <t xml:space="preserve">1. Click on " SignUp" button
2.  Then Click on "Register" button
3. Enter new Account Details into the text fields (Name, Email, Phone Number, Password, Re-type Password)
4. Select the "Terms &amp; Conditions" checkbox option
5. Click on "SignUp" button
6. Enter "Verification code" into verification code which has send to your number
</t>
  </si>
  <si>
    <t>1. Click on " SignUp" button
2.  Then Click on "Register" button
3. Enter new Account Details into the text fields (Name, Email, Phone Number, Password, Re-type Password)
4. Select the "Terms &amp; Conditions" checkbox option
5. Click on "SignUp" button
6. Enter "Verification code" into verification code which has send to your number</t>
  </si>
  <si>
    <t>Except the invalid operator number and send OTP</t>
  </si>
  <si>
    <t>Phone Number Should not be excepted</t>
  </si>
  <si>
    <t>TC003</t>
  </si>
  <si>
    <t>Verify Email address</t>
  </si>
  <si>
    <t>TC004</t>
  </si>
  <si>
    <t>Verify Name</t>
  </si>
  <si>
    <t>Notify users to insert valid name</t>
  </si>
  <si>
    <t>There was no notification to insert the valid name</t>
  </si>
  <si>
    <t>TC005</t>
  </si>
  <si>
    <t>Name- Riyan Shajib
Email- xyz#A@gmail.com
Phone-013868358962
Password-12356789
Re-type Password- 12356789</t>
  </si>
  <si>
    <t>Users should be alerted to enter valid email. They just notify that " Email is required"</t>
  </si>
  <si>
    <t>Match the password</t>
  </si>
  <si>
    <t>Password and Re-type Password should be matched</t>
  </si>
  <si>
    <t>TC007</t>
  </si>
  <si>
    <t>Check duplicate data</t>
  </si>
  <si>
    <t>Duplicate data should be checked and showed a notification for users</t>
  </si>
  <si>
    <t>TC008</t>
  </si>
  <si>
    <t xml:space="preserve">Duplicate data has checked and showed a notification for users as example </t>
  </si>
  <si>
    <t xml:space="preserve">Selecting the Terms And Conditions box while fillup the registration text field areas </t>
  </si>
  <si>
    <t>Users should be able to click the Terms and Conditons checkbox and SignUp</t>
  </si>
  <si>
    <t>Users  able to click the Terms and Conditons checkbox and SignUp</t>
  </si>
  <si>
    <t>TC009</t>
  </si>
  <si>
    <t>Not Applicable</t>
  </si>
  <si>
    <t>If users forget to select the Terms and Conditions checkbox before signing up, they should be alerted.</t>
  </si>
  <si>
    <t>There was no alert message for the users</t>
  </si>
  <si>
    <t>Validate the phone number digit</t>
  </si>
  <si>
    <t>Notify as the phone number must be 11 digits</t>
  </si>
  <si>
    <t>The phone number must of 11 digits</t>
  </si>
  <si>
    <t>TC011</t>
  </si>
  <si>
    <t>Users should be alerted to enter valid email</t>
  </si>
  <si>
    <t>TC012</t>
  </si>
  <si>
    <t>Name-Mst. Sadia Afrin
Email- sadia.green.60@hgfuk
Phone-01286835898
Password-123456789
Re-type Password- 12345678</t>
  </si>
  <si>
    <t>Notify users that their email address is not valis</t>
  </si>
  <si>
    <t>Notify the Email address is not valid</t>
  </si>
  <si>
    <t>Management of password</t>
  </si>
  <si>
    <t>1. http://shop.bengalmeat.com 
2.Go to "Buy Now" 
3. Select the users locations</t>
  </si>
  <si>
    <t>Name-123
Email- xyz123@gmail.com
Phone-01778965538
Password-12356789
Re-type Password- 12356789</t>
  </si>
  <si>
    <t>Alert for selecting the terms And conditions checkbox before SignUp</t>
  </si>
  <si>
    <t xml:space="preserve">
Weak Password- 123456789</t>
  </si>
  <si>
    <t>TC013</t>
  </si>
  <si>
    <t>When a password is weak, an alert should be displayed with a suggestion to replace it with a strong password.</t>
  </si>
  <si>
    <t>There is no such suggestion.</t>
  </si>
  <si>
    <t>To assist users, an example password should be displayed.</t>
  </si>
  <si>
    <t>There hasn't been a single example.</t>
  </si>
  <si>
    <t>An example password is displayed.</t>
  </si>
  <si>
    <t>TC014</t>
  </si>
  <si>
    <t>Password visible option</t>
  </si>
  <si>
    <t>Visible icon should be displayed</t>
  </si>
  <si>
    <t>Visible icon is display</t>
  </si>
  <si>
    <t>TC010</t>
  </si>
  <si>
    <t>TC006</t>
  </si>
  <si>
    <t>Google button</t>
  </si>
  <si>
    <t>Google button should be worked</t>
  </si>
  <si>
    <t>Google button do not work</t>
  </si>
  <si>
    <t>Facebook button do not work</t>
  </si>
  <si>
    <t>Facebook button should be worked</t>
  </si>
  <si>
    <t>Facebook button</t>
  </si>
  <si>
    <t>TC015</t>
  </si>
  <si>
    <t>20/06/2022</t>
  </si>
  <si>
    <t>Chrome</t>
  </si>
  <si>
    <t>Invalid Operator Number</t>
  </si>
  <si>
    <t xml:space="preserve">Registration successfully  completed </t>
  </si>
  <si>
    <t>click here</t>
  </si>
  <si>
    <t>click here
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</si>
</sst>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  <family val="2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D8D8D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5" fillId="10" borderId="9">
      <alignment vertical="center" wrapText="1"/>
    </xf>
  </cellStyleXfs>
  <cellXfs count="88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9" fontId="5" fillId="0" borderId="1" xfId="2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8" xfId="0" quotePrefix="1" applyFont="1" applyBorder="1" applyAlignment="1">
      <alignment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12" borderId="7" xfId="0" applyFont="1" applyFill="1" applyBorder="1" applyAlignment="1">
      <alignment vertical="center"/>
    </xf>
    <xf numFmtId="0" fontId="5" fillId="12" borderId="8" xfId="0" applyFont="1" applyFill="1" applyBorder="1" applyAlignment="1">
      <alignment vertical="center" wrapText="1"/>
    </xf>
    <xf numFmtId="0" fontId="5" fillId="12" borderId="1" xfId="0" quotePrefix="1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13" fillId="12" borderId="8" xfId="3" applyFill="1" applyBorder="1" applyAlignment="1">
      <alignment vertical="center"/>
    </xf>
    <xf numFmtId="0" fontId="5" fillId="12" borderId="0" xfId="0" applyFont="1" applyFill="1" applyAlignment="1">
      <alignment vertical="center"/>
    </xf>
    <xf numFmtId="0" fontId="3" fillId="12" borderId="7" xfId="0" applyFont="1" applyFill="1" applyBorder="1" applyAlignment="1">
      <alignment vertical="center"/>
    </xf>
    <xf numFmtId="0" fontId="5" fillId="12" borderId="8" xfId="0" quotePrefix="1" applyFont="1" applyFill="1" applyBorder="1" applyAlignment="1">
      <alignment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14" fillId="12" borderId="8" xfId="1" applyFont="1" applyFill="1" applyBorder="1" applyAlignment="1">
      <alignment vertical="center" wrapText="1"/>
    </xf>
    <xf numFmtId="0" fontId="14" fillId="14" borderId="6" xfId="1" applyFont="1" applyFill="1" applyBorder="1" applyAlignment="1">
      <alignment vertical="center" wrapText="1"/>
    </xf>
    <xf numFmtId="0" fontId="3" fillId="9" borderId="8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quotePrefix="1" applyFont="1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7" fillId="0" borderId="8" xfId="0" quotePrefix="1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 indent="3"/>
    </xf>
    <xf numFmtId="0" fontId="7" fillId="12" borderId="8" xfId="0" quotePrefix="1" applyFont="1" applyFill="1" applyBorder="1" applyAlignment="1">
      <alignment horizontal="left" vertical="center" wrapText="1" indent="3"/>
    </xf>
    <xf numFmtId="0" fontId="15" fillId="12" borderId="9" xfId="4" quotePrefix="1" applyFill="1" applyAlignment="1">
      <alignment horizontal="left" vertical="center" wrapText="1" indent="4"/>
    </xf>
    <xf numFmtId="0" fontId="3" fillId="14" borderId="8" xfId="0" applyFont="1" applyFill="1" applyBorder="1" applyAlignment="1">
      <alignment horizontal="left" vertical="center" wrapText="1" indent="4"/>
    </xf>
    <xf numFmtId="0" fontId="3" fillId="14" borderId="7" xfId="0" applyFont="1" applyFill="1" applyBorder="1" applyAlignment="1">
      <alignment vertical="center" wrapText="1"/>
    </xf>
    <xf numFmtId="0" fontId="3" fillId="14" borderId="8" xfId="0" applyFont="1" applyFill="1" applyBorder="1" applyAlignment="1">
      <alignment vertical="center" wrapText="1"/>
    </xf>
    <xf numFmtId="0" fontId="3" fillId="14" borderId="6" xfId="0" applyFont="1" applyFill="1" applyBorder="1" applyAlignment="1">
      <alignment vertical="center" wrapText="1"/>
    </xf>
    <xf numFmtId="0" fontId="3" fillId="14" borderId="6" xfId="0" quotePrefix="1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1"/>
    </xf>
    <xf numFmtId="0" fontId="6" fillId="11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4" fillId="14" borderId="8" xfId="1" quotePrefix="1" applyFont="1" applyFill="1" applyBorder="1" applyAlignment="1">
      <alignment horizontal="center" vertical="center" wrapText="1"/>
    </xf>
    <xf numFmtId="0" fontId="1" fillId="12" borderId="8" xfId="1" applyFill="1" applyBorder="1" applyAlignment="1">
      <alignment horizontal="center" vertical="center" wrapText="1"/>
    </xf>
    <xf numFmtId="0" fontId="14" fillId="0" borderId="0" xfId="1" applyFont="1" applyFill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3" fillId="0" borderId="1" xfId="3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5">
    <cellStyle name="Followed Hyperlink" xfId="3" builtinId="9"/>
    <cellStyle name="Hyperlink" xfId="1" builtinId="8"/>
    <cellStyle name="Normal" xfId="0" builtinId="0"/>
    <cellStyle name="Percent" xfId="2" builtinId="5"/>
    <cellStyle name="Style 1" xfId="4" xr:uid="{9449AD2A-A23D-40EE-BFF5-2CA3E2075A05}"/>
  </cellStyles>
  <dxfs count="5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buOG1-EFJWhUAIT7Nv0upmBbBg74MXW/view?usp=sharing" TargetMode="External"/><Relationship Id="rId3" Type="http://schemas.openxmlformats.org/officeDocument/2006/relationships/hyperlink" Target="https://drive.google.com/file/d/1YCPcTeNeHRNkULyxroTlw_M_E2b92lL2/view?usp=sharing" TargetMode="External"/><Relationship Id="rId7" Type="http://schemas.openxmlformats.org/officeDocument/2006/relationships/hyperlink" Target="https://drive.google.com/file/d/1NiEcKhAiw5HmglO7Q5jzgr-WuPYE8eHJ/view?usp=shar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O7_lxmObCV2vVpVaP_sZdiDl2NFijQCZ/view?usp=sharing" TargetMode="External"/><Relationship Id="rId1" Type="http://schemas.openxmlformats.org/officeDocument/2006/relationships/hyperlink" Target="https://drive.google.com/file/d/1kmUoDG04RnJnyhxkFaqCMPcHnE5EmVor/view?usp=sharing" TargetMode="External"/><Relationship Id="rId6" Type="http://schemas.openxmlformats.org/officeDocument/2006/relationships/hyperlink" Target="mailto:xoleda5391@serosin.com" TargetMode="External"/><Relationship Id="rId11" Type="http://schemas.openxmlformats.org/officeDocument/2006/relationships/hyperlink" Target="https://drive.google.com/file/d/1HItMYDQK6s6qviMb2vKdFXVGQ3LP-NpU/view?usp=sharing" TargetMode="External"/><Relationship Id="rId5" Type="http://schemas.openxmlformats.org/officeDocument/2006/relationships/hyperlink" Target="https://drive.google.com/file/d/1AJNzBIUCdXaZKNR774G-AX69RIczcXjC/view?usp=sharing" TargetMode="External"/><Relationship Id="rId10" Type="http://schemas.openxmlformats.org/officeDocument/2006/relationships/hyperlink" Target="https://drive.google.com/file/d/1oLVzMMzH35kNvw7MIx5_0BGeB5ou3F40/view?usp=sharing" TargetMode="External"/><Relationship Id="rId4" Type="http://schemas.openxmlformats.org/officeDocument/2006/relationships/hyperlink" Target="https://drive.google.com/file/d/1gJSgCzj5sJueMKXu8075VXyW29IceCXG/view?usp=sharing" TargetMode="External"/><Relationship Id="rId9" Type="http://schemas.openxmlformats.org/officeDocument/2006/relationships/hyperlink" Target="https://drive.google.com/file/d/18Hm0jQZvcGt5A3LSFAgQBEr2N3pMVnU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J982"/>
  <sheetViews>
    <sheetView showGridLines="0" tabSelected="1" zoomScale="82" zoomScaleNormal="82" workbookViewId="0">
      <pane ySplit="6" topLeftCell="A20" activePane="bottomLeft" state="frozen"/>
      <selection pane="bottomLeft" activeCell="A21" sqref="A21"/>
    </sheetView>
  </sheetViews>
  <sheetFormatPr defaultColWidth="14.44140625" defaultRowHeight="15" customHeight="1" x14ac:dyDescent="0.25"/>
  <cols>
    <col min="1" max="1" width="21.88671875" style="7" customWidth="1"/>
    <col min="2" max="2" width="18.109375" style="7" customWidth="1"/>
    <col min="3" max="3" width="26.5546875" style="7" customWidth="1"/>
    <col min="4" max="4" width="34.88671875" style="7" customWidth="1"/>
    <col min="5" max="5" width="37.88671875" style="7" customWidth="1"/>
    <col min="6" max="6" width="28.33203125" style="7" customWidth="1"/>
    <col min="7" max="7" width="30" style="7" customWidth="1"/>
    <col min="8" max="8" width="13.6640625" style="7" customWidth="1"/>
    <col min="9" max="9" width="25" style="7" customWidth="1"/>
    <col min="10" max="10" width="17.33203125" style="7" customWidth="1"/>
    <col min="11" max="16384" width="14.44140625" style="7"/>
  </cols>
  <sheetData>
    <row r="1" spans="1:10" ht="18" customHeight="1" x14ac:dyDescent="0.25">
      <c r="A1" s="78" t="s">
        <v>4</v>
      </c>
      <c r="B1" s="75"/>
      <c r="C1" s="1" t="s">
        <v>33</v>
      </c>
      <c r="D1" s="4" t="s">
        <v>5</v>
      </c>
      <c r="E1" s="5" t="s">
        <v>36</v>
      </c>
      <c r="F1" s="6" t="s">
        <v>6</v>
      </c>
      <c r="G1" s="5" t="s">
        <v>36</v>
      </c>
      <c r="H1" s="79" t="s">
        <v>7</v>
      </c>
      <c r="I1" s="75"/>
    </row>
    <row r="2" spans="1:10" ht="13.8" x14ac:dyDescent="0.25">
      <c r="A2" s="77" t="s">
        <v>8</v>
      </c>
      <c r="B2" s="75"/>
      <c r="C2" s="2" t="s">
        <v>34</v>
      </c>
      <c r="D2" s="4" t="s">
        <v>9</v>
      </c>
      <c r="E2" s="5" t="s">
        <v>102</v>
      </c>
      <c r="F2" s="8" t="s">
        <v>10</v>
      </c>
      <c r="G2" s="5" t="s">
        <v>102</v>
      </c>
      <c r="H2" s="4" t="s">
        <v>0</v>
      </c>
      <c r="I2" s="21">
        <v>7</v>
      </c>
    </row>
    <row r="3" spans="1:10" ht="18" customHeight="1" x14ac:dyDescent="0.25">
      <c r="A3" s="77" t="s">
        <v>30</v>
      </c>
      <c r="B3" s="75"/>
      <c r="C3" s="2" t="s">
        <v>35</v>
      </c>
      <c r="D3" s="9" t="s">
        <v>11</v>
      </c>
      <c r="E3" s="3" t="s">
        <v>37</v>
      </c>
      <c r="F3" s="1" t="s">
        <v>12</v>
      </c>
      <c r="G3" s="2" t="s">
        <v>103</v>
      </c>
      <c r="H3" s="10" t="s">
        <v>1</v>
      </c>
      <c r="I3" s="22">
        <v>8</v>
      </c>
    </row>
    <row r="4" spans="1:10" ht="18" customHeight="1" x14ac:dyDescent="0.25">
      <c r="A4" s="77" t="s">
        <v>13</v>
      </c>
      <c r="B4" s="75"/>
      <c r="C4" s="2" t="s">
        <v>28</v>
      </c>
      <c r="D4" s="9" t="s">
        <v>14</v>
      </c>
      <c r="E4" s="2" t="s">
        <v>29</v>
      </c>
      <c r="F4" s="1" t="s">
        <v>15</v>
      </c>
      <c r="G4" s="11" t="s">
        <v>3</v>
      </c>
      <c r="H4" s="4" t="s">
        <v>16</v>
      </c>
      <c r="I4" s="23">
        <f>COUNTIF(G9:G50, "WARNING")</f>
        <v>0</v>
      </c>
    </row>
    <row r="5" spans="1:10" ht="18" customHeight="1" x14ac:dyDescent="0.25">
      <c r="A5" s="74" t="s">
        <v>17</v>
      </c>
      <c r="B5" s="75"/>
      <c r="C5" s="74"/>
      <c r="D5" s="76"/>
      <c r="E5" s="76"/>
      <c r="F5" s="76"/>
      <c r="G5" s="75"/>
      <c r="H5" s="12" t="s">
        <v>18</v>
      </c>
      <c r="I5" s="24">
        <f>SUM(I2:I4:I3)</f>
        <v>15</v>
      </c>
    </row>
    <row r="6" spans="1:10" ht="18" customHeight="1" x14ac:dyDescent="0.25">
      <c r="A6" s="13" t="s">
        <v>19</v>
      </c>
      <c r="B6" s="14" t="s">
        <v>20</v>
      </c>
      <c r="C6" s="34" t="s">
        <v>32</v>
      </c>
      <c r="D6" s="14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  <c r="J6" s="7" t="s">
        <v>31</v>
      </c>
    </row>
    <row r="7" spans="1:10" s="49" customFormat="1" ht="196.8" customHeight="1" x14ac:dyDescent="0.25">
      <c r="A7" s="65" t="s">
        <v>26</v>
      </c>
      <c r="B7" s="66" t="s">
        <v>38</v>
      </c>
      <c r="C7" s="54" t="s">
        <v>79</v>
      </c>
      <c r="D7" s="66" t="s">
        <v>40</v>
      </c>
      <c r="E7" s="68" t="s">
        <v>42</v>
      </c>
      <c r="F7" s="66" t="s">
        <v>105</v>
      </c>
      <c r="G7" s="67" t="s">
        <v>39</v>
      </c>
      <c r="H7" s="47" t="s">
        <v>0</v>
      </c>
      <c r="I7" s="66"/>
    </row>
    <row r="8" spans="1:10" s="49" customFormat="1" ht="148.19999999999999" customHeight="1" thickBot="1" x14ac:dyDescent="0.3">
      <c r="A8" s="65" t="s">
        <v>27</v>
      </c>
      <c r="B8" s="66" t="s">
        <v>104</v>
      </c>
      <c r="C8" s="67" t="s">
        <v>79</v>
      </c>
      <c r="D8" s="64" t="s">
        <v>41</v>
      </c>
      <c r="E8" s="68" t="s">
        <v>43</v>
      </c>
      <c r="F8" s="66" t="s">
        <v>45</v>
      </c>
      <c r="G8" s="67" t="s">
        <v>44</v>
      </c>
      <c r="H8" s="47" t="s">
        <v>1</v>
      </c>
      <c r="I8" s="80" t="s">
        <v>106</v>
      </c>
    </row>
    <row r="9" spans="1:10" s="49" customFormat="1" ht="139.19999999999999" thickTop="1" thickBot="1" x14ac:dyDescent="0.3">
      <c r="A9" s="43" t="s">
        <v>46</v>
      </c>
      <c r="B9" s="44" t="s">
        <v>47</v>
      </c>
      <c r="C9" s="53" t="s">
        <v>79</v>
      </c>
      <c r="D9" s="63" t="s">
        <v>75</v>
      </c>
      <c r="E9" s="45" t="s">
        <v>43</v>
      </c>
      <c r="F9" s="44" t="s">
        <v>76</v>
      </c>
      <c r="G9" s="46" t="s">
        <v>77</v>
      </c>
      <c r="H9" s="47" t="s">
        <v>0</v>
      </c>
      <c r="I9" s="81" t="s">
        <v>106</v>
      </c>
    </row>
    <row r="10" spans="1:10" s="49" customFormat="1" ht="138.6" thickTop="1" x14ac:dyDescent="0.25">
      <c r="A10" s="43" t="s">
        <v>48</v>
      </c>
      <c r="B10" s="44" t="s">
        <v>49</v>
      </c>
      <c r="C10" s="44" t="s">
        <v>79</v>
      </c>
      <c r="D10" s="62" t="s">
        <v>80</v>
      </c>
      <c r="E10" s="51" t="s">
        <v>43</v>
      </c>
      <c r="F10" s="44" t="s">
        <v>50</v>
      </c>
      <c r="G10" s="44" t="s">
        <v>51</v>
      </c>
      <c r="H10" s="52" t="s">
        <v>1</v>
      </c>
      <c r="I10" s="81" t="s">
        <v>106</v>
      </c>
    </row>
    <row r="11" spans="1:10" s="49" customFormat="1" ht="138" x14ac:dyDescent="0.25">
      <c r="A11" s="50" t="s">
        <v>52</v>
      </c>
      <c r="B11" s="44" t="s">
        <v>47</v>
      </c>
      <c r="C11" s="44" t="s">
        <v>79</v>
      </c>
      <c r="D11" s="62" t="s">
        <v>53</v>
      </c>
      <c r="E11" s="51" t="s">
        <v>43</v>
      </c>
      <c r="F11" s="44" t="s">
        <v>73</v>
      </c>
      <c r="G11" s="44" t="s">
        <v>54</v>
      </c>
      <c r="H11" s="39" t="s">
        <v>1</v>
      </c>
      <c r="I11" s="81" t="s">
        <v>106</v>
      </c>
    </row>
    <row r="12" spans="1:10" s="49" customFormat="1" ht="138" x14ac:dyDescent="0.25">
      <c r="A12" s="43" t="s">
        <v>94</v>
      </c>
      <c r="B12" s="44" t="s">
        <v>55</v>
      </c>
      <c r="C12" s="44" t="s">
        <v>79</v>
      </c>
      <c r="D12" s="62" t="s">
        <v>53</v>
      </c>
      <c r="E12" s="45" t="s">
        <v>43</v>
      </c>
      <c r="F12" s="44" t="s">
        <v>56</v>
      </c>
      <c r="G12" s="46" t="s">
        <v>56</v>
      </c>
      <c r="H12" s="47" t="s">
        <v>0</v>
      </c>
      <c r="I12" s="48"/>
    </row>
    <row r="13" spans="1:10" ht="138" x14ac:dyDescent="0.25">
      <c r="A13" s="19" t="s">
        <v>57</v>
      </c>
      <c r="B13" s="16" t="s">
        <v>58</v>
      </c>
      <c r="C13" s="16" t="s">
        <v>79</v>
      </c>
      <c r="D13" s="61" t="s">
        <v>40</v>
      </c>
      <c r="E13" s="38" t="s">
        <v>43</v>
      </c>
      <c r="F13" s="16" t="s">
        <v>59</v>
      </c>
      <c r="G13" s="17" t="s">
        <v>61</v>
      </c>
      <c r="H13" s="40" t="s">
        <v>0</v>
      </c>
      <c r="I13" s="82" t="s">
        <v>107</v>
      </c>
    </row>
    <row r="14" spans="1:10" ht="138" x14ac:dyDescent="0.25">
      <c r="A14" s="19" t="s">
        <v>60</v>
      </c>
      <c r="B14" s="16" t="s">
        <v>62</v>
      </c>
      <c r="C14" s="16" t="s">
        <v>79</v>
      </c>
      <c r="D14" s="61" t="s">
        <v>40</v>
      </c>
      <c r="E14" s="38" t="s">
        <v>43</v>
      </c>
      <c r="F14" s="16" t="s">
        <v>63</v>
      </c>
      <c r="G14" s="17" t="s">
        <v>64</v>
      </c>
      <c r="H14" s="40" t="s">
        <v>0</v>
      </c>
      <c r="I14" s="31"/>
    </row>
    <row r="15" spans="1:10" ht="138" x14ac:dyDescent="0.25">
      <c r="A15" s="15" t="s">
        <v>65</v>
      </c>
      <c r="B15" s="16" t="s">
        <v>81</v>
      </c>
      <c r="C15" s="16" t="s">
        <v>79</v>
      </c>
      <c r="D15" s="60" t="s">
        <v>66</v>
      </c>
      <c r="E15" s="37" t="s">
        <v>43</v>
      </c>
      <c r="F15" s="16" t="s">
        <v>67</v>
      </c>
      <c r="G15" s="36" t="s">
        <v>68</v>
      </c>
      <c r="H15" s="41" t="s">
        <v>1</v>
      </c>
      <c r="I15" s="83" t="s">
        <v>106</v>
      </c>
    </row>
    <row r="16" spans="1:10" ht="138" x14ac:dyDescent="0.25">
      <c r="A16" s="20" t="s">
        <v>93</v>
      </c>
      <c r="B16" s="17" t="s">
        <v>69</v>
      </c>
      <c r="C16" s="17" t="s">
        <v>79</v>
      </c>
      <c r="D16" s="42">
        <v>1345678</v>
      </c>
      <c r="E16" s="38" t="s">
        <v>43</v>
      </c>
      <c r="F16" s="17" t="s">
        <v>70</v>
      </c>
      <c r="G16" s="17" t="s">
        <v>71</v>
      </c>
      <c r="H16" s="40" t="s">
        <v>0</v>
      </c>
      <c r="I16" s="84" t="s">
        <v>106</v>
      </c>
    </row>
    <row r="17" spans="1:9" ht="138" x14ac:dyDescent="0.25">
      <c r="A17" s="15" t="s">
        <v>72</v>
      </c>
      <c r="B17" s="17" t="s">
        <v>78</v>
      </c>
      <c r="C17" s="16" t="s">
        <v>79</v>
      </c>
      <c r="D17" s="58" t="s">
        <v>82</v>
      </c>
      <c r="E17" s="38" t="s">
        <v>43</v>
      </c>
      <c r="F17" s="17" t="s">
        <v>84</v>
      </c>
      <c r="G17" s="17" t="s">
        <v>85</v>
      </c>
      <c r="H17" s="55" t="s">
        <v>1</v>
      </c>
      <c r="I17" s="85" t="s">
        <v>106</v>
      </c>
    </row>
    <row r="18" spans="1:9" ht="138" x14ac:dyDescent="0.25">
      <c r="A18" s="15" t="s">
        <v>74</v>
      </c>
      <c r="B18" s="16" t="s">
        <v>88</v>
      </c>
      <c r="C18" s="35" t="s">
        <v>79</v>
      </c>
      <c r="D18" s="57" t="s">
        <v>66</v>
      </c>
      <c r="E18" s="59" t="s">
        <v>43</v>
      </c>
      <c r="F18" s="16" t="s">
        <v>86</v>
      </c>
      <c r="G18" s="69" t="s">
        <v>87</v>
      </c>
      <c r="H18" s="18" t="s">
        <v>1</v>
      </c>
      <c r="I18" s="85" t="s">
        <v>106</v>
      </c>
    </row>
    <row r="19" spans="1:9" ht="138" x14ac:dyDescent="0.25">
      <c r="A19" s="20" t="s">
        <v>83</v>
      </c>
      <c r="B19" s="17" t="s">
        <v>90</v>
      </c>
      <c r="C19" s="17" t="s">
        <v>79</v>
      </c>
      <c r="D19" s="42" t="s">
        <v>66</v>
      </c>
      <c r="E19" s="38" t="s">
        <v>43</v>
      </c>
      <c r="F19" s="69" t="s">
        <v>91</v>
      </c>
      <c r="G19" s="56" t="s">
        <v>92</v>
      </c>
      <c r="H19" s="70" t="s">
        <v>0</v>
      </c>
      <c r="I19" s="85" t="s">
        <v>106</v>
      </c>
    </row>
    <row r="20" spans="1:9" ht="138" x14ac:dyDescent="0.25">
      <c r="A20" s="15" t="s">
        <v>89</v>
      </c>
      <c r="B20" s="56" t="s">
        <v>95</v>
      </c>
      <c r="C20" s="17" t="s">
        <v>79</v>
      </c>
      <c r="D20" s="42" t="s">
        <v>66</v>
      </c>
      <c r="E20" s="38" t="s">
        <v>43</v>
      </c>
      <c r="F20" s="69" t="s">
        <v>96</v>
      </c>
      <c r="G20" s="72" t="s">
        <v>97</v>
      </c>
      <c r="H20" s="71" t="s">
        <v>1</v>
      </c>
      <c r="I20" s="85" t="s">
        <v>106</v>
      </c>
    </row>
    <row r="21" spans="1:9" ht="138" x14ac:dyDescent="0.25">
      <c r="A21" s="15" t="s">
        <v>101</v>
      </c>
      <c r="B21" s="73" t="s">
        <v>100</v>
      </c>
      <c r="C21" s="87" t="s">
        <v>79</v>
      </c>
      <c r="D21" s="86" t="s">
        <v>66</v>
      </c>
      <c r="E21" s="37" t="s">
        <v>43</v>
      </c>
      <c r="F21" s="16" t="s">
        <v>99</v>
      </c>
      <c r="G21" s="56" t="s">
        <v>98</v>
      </c>
      <c r="H21" s="22" t="s">
        <v>1</v>
      </c>
      <c r="I21" s="85" t="s">
        <v>106</v>
      </c>
    </row>
    <row r="22" spans="1:9" ht="13.8" x14ac:dyDescent="0.25">
      <c r="A22" s="20"/>
      <c r="B22" s="17"/>
      <c r="C22" s="17"/>
      <c r="D22" s="27"/>
      <c r="E22" s="16"/>
      <c r="F22" s="17"/>
      <c r="G22" s="17"/>
      <c r="H22" s="17"/>
      <c r="I22" s="32"/>
    </row>
    <row r="23" spans="1:9" ht="13.8" x14ac:dyDescent="0.25">
      <c r="A23" s="15"/>
      <c r="B23" s="16"/>
      <c r="C23" s="16"/>
      <c r="D23" s="27"/>
      <c r="E23" s="16"/>
      <c r="F23" s="16"/>
      <c r="G23" s="17"/>
      <c r="H23" s="17"/>
      <c r="I23" s="32"/>
    </row>
    <row r="24" spans="1:9" ht="13.8" x14ac:dyDescent="0.25">
      <c r="A24" s="15"/>
      <c r="B24" s="16"/>
      <c r="C24" s="35"/>
      <c r="D24" s="25"/>
      <c r="E24" s="17"/>
      <c r="F24" s="16"/>
      <c r="G24" s="17"/>
      <c r="H24" s="18"/>
      <c r="I24" s="33"/>
    </row>
    <row r="25" spans="1:9" ht="13.8" x14ac:dyDescent="0.25">
      <c r="A25" s="20"/>
      <c r="B25" s="17"/>
      <c r="C25" s="17"/>
      <c r="D25" s="27"/>
      <c r="E25" s="16"/>
      <c r="F25" s="17"/>
      <c r="G25" s="17"/>
      <c r="H25" s="17"/>
      <c r="I25" s="32"/>
    </row>
    <row r="26" spans="1:9" ht="13.8" x14ac:dyDescent="0.25">
      <c r="A26" s="15"/>
      <c r="B26" s="16"/>
      <c r="C26" s="27"/>
      <c r="D26" s="16"/>
      <c r="E26" s="16"/>
      <c r="F26" s="17"/>
      <c r="G26" s="17"/>
      <c r="H26" s="32"/>
    </row>
    <row r="27" spans="1:9" ht="13.8" x14ac:dyDescent="0.25">
      <c r="A27" s="15"/>
      <c r="B27" s="16"/>
      <c r="C27" s="30"/>
      <c r="D27" s="17"/>
      <c r="E27" s="16"/>
      <c r="F27" s="17"/>
      <c r="G27" s="18"/>
      <c r="H27" s="33"/>
    </row>
    <row r="28" spans="1:9" ht="13.8" x14ac:dyDescent="0.25">
      <c r="A28" s="20"/>
      <c r="B28" s="17"/>
      <c r="C28" s="27"/>
      <c r="D28" s="16"/>
      <c r="E28" s="17"/>
      <c r="F28" s="17"/>
      <c r="G28" s="17"/>
      <c r="H28" s="32"/>
    </row>
    <row r="29" spans="1:9" ht="13.8" x14ac:dyDescent="0.25">
      <c r="A29" s="15"/>
      <c r="B29" s="16"/>
      <c r="C29" s="27"/>
      <c r="D29" s="16"/>
      <c r="E29" s="16"/>
      <c r="F29" s="17"/>
      <c r="G29" s="17"/>
      <c r="H29" s="32"/>
    </row>
    <row r="30" spans="1:9" ht="13.8" x14ac:dyDescent="0.25">
      <c r="A30" s="15"/>
      <c r="B30" s="16"/>
      <c r="C30" s="29"/>
      <c r="D30" s="17"/>
      <c r="E30" s="16"/>
      <c r="F30" s="17"/>
      <c r="G30" s="18"/>
      <c r="H30" s="33"/>
    </row>
    <row r="31" spans="1:9" ht="13.8" x14ac:dyDescent="0.25">
      <c r="A31" s="20"/>
      <c r="B31" s="17"/>
      <c r="C31" s="27"/>
      <c r="D31" s="16"/>
      <c r="E31" s="17"/>
      <c r="F31" s="17"/>
      <c r="G31" s="17"/>
      <c r="H31" s="32"/>
    </row>
    <row r="32" spans="1:9" ht="13.8" x14ac:dyDescent="0.25">
      <c r="A32" s="15"/>
      <c r="B32" s="16"/>
      <c r="C32" s="27"/>
      <c r="D32" s="16"/>
      <c r="E32" s="16"/>
      <c r="F32" s="17"/>
      <c r="G32" s="17"/>
      <c r="H32" s="32"/>
    </row>
    <row r="33" spans="1:8" ht="13.8" x14ac:dyDescent="0.25">
      <c r="A33" s="15"/>
      <c r="B33" s="16"/>
      <c r="C33" s="28"/>
      <c r="D33" s="17"/>
      <c r="E33" s="16"/>
      <c r="F33" s="17"/>
      <c r="G33" s="18"/>
      <c r="H33" s="33"/>
    </row>
    <row r="34" spans="1:8" ht="13.8" x14ac:dyDescent="0.25">
      <c r="A34" s="20"/>
      <c r="B34" s="17"/>
      <c r="C34" s="27"/>
      <c r="D34" s="16"/>
      <c r="E34" s="17"/>
      <c r="F34" s="17"/>
      <c r="G34" s="17"/>
      <c r="H34" s="32"/>
    </row>
    <row r="35" spans="1:8" ht="13.8" x14ac:dyDescent="0.25">
      <c r="A35" s="15"/>
      <c r="B35" s="16"/>
      <c r="C35" s="27"/>
      <c r="D35" s="16"/>
      <c r="E35" s="16"/>
      <c r="F35" s="17"/>
      <c r="G35" s="17"/>
      <c r="H35" s="32"/>
    </row>
    <row r="36" spans="1:8" ht="13.8" x14ac:dyDescent="0.25">
      <c r="A36" s="15"/>
      <c r="B36" s="16"/>
      <c r="C36" s="28"/>
      <c r="D36" s="17"/>
      <c r="E36" s="16"/>
      <c r="F36" s="17"/>
      <c r="G36" s="18"/>
      <c r="H36" s="33"/>
    </row>
    <row r="37" spans="1:8" ht="15.75" customHeight="1" x14ac:dyDescent="0.25">
      <c r="A37" s="20"/>
      <c r="B37" s="17"/>
      <c r="C37" s="27"/>
      <c r="D37" s="16"/>
      <c r="E37" s="17"/>
      <c r="F37" s="17"/>
      <c r="G37" s="17"/>
      <c r="H37" s="32"/>
    </row>
    <row r="38" spans="1:8" ht="30.75" customHeight="1" x14ac:dyDescent="0.25">
      <c r="A38" s="15"/>
      <c r="B38" s="16"/>
      <c r="C38" s="27"/>
      <c r="D38" s="16"/>
      <c r="E38" s="16"/>
      <c r="F38" s="17"/>
      <c r="G38" s="17"/>
      <c r="H38" s="32"/>
    </row>
    <row r="39" spans="1:8" ht="15.75" customHeight="1" x14ac:dyDescent="0.25">
      <c r="A39" s="15"/>
      <c r="B39" s="16"/>
      <c r="C39" s="28"/>
      <c r="D39" s="17"/>
      <c r="E39" s="16"/>
      <c r="F39" s="17"/>
      <c r="G39" s="18"/>
      <c r="H39" s="33"/>
    </row>
    <row r="40" spans="1:8" ht="15.75" customHeight="1" x14ac:dyDescent="0.25">
      <c r="A40" s="20"/>
      <c r="B40" s="17"/>
      <c r="C40" s="27"/>
      <c r="D40" s="16"/>
      <c r="E40" s="17"/>
      <c r="F40" s="17"/>
      <c r="G40" s="17"/>
      <c r="H40" s="32"/>
    </row>
    <row r="41" spans="1:8" ht="30.75" customHeight="1" x14ac:dyDescent="0.25">
      <c r="A41" s="15"/>
      <c r="B41" s="16"/>
      <c r="C41" s="27"/>
      <c r="D41" s="16"/>
      <c r="E41" s="16"/>
      <c r="F41" s="17"/>
      <c r="G41" s="17"/>
      <c r="H41" s="32"/>
    </row>
    <row r="42" spans="1:8" ht="15.75" customHeight="1" x14ac:dyDescent="0.25">
      <c r="A42" s="15"/>
      <c r="B42" s="16"/>
      <c r="C42" s="29"/>
      <c r="D42" s="17"/>
      <c r="E42" s="16"/>
      <c r="F42" s="17"/>
      <c r="G42" s="18"/>
      <c r="H42" s="33"/>
    </row>
    <row r="43" spans="1:8" ht="15.75" customHeight="1" x14ac:dyDescent="0.25">
      <c r="A43" s="20"/>
      <c r="B43" s="17"/>
      <c r="C43" s="26"/>
      <c r="D43" s="16"/>
      <c r="E43" s="17"/>
      <c r="F43" s="17"/>
      <c r="G43" s="17"/>
      <c r="H43" s="32"/>
    </row>
    <row r="44" spans="1:8" ht="31.5" customHeight="1" x14ac:dyDescent="0.25">
      <c r="A44" s="15"/>
      <c r="B44" s="16"/>
      <c r="C44" s="27"/>
      <c r="D44" s="16"/>
      <c r="E44" s="16"/>
      <c r="F44" s="17"/>
      <c r="G44" s="17"/>
      <c r="H44" s="32"/>
    </row>
    <row r="45" spans="1:8" ht="15.75" customHeight="1" x14ac:dyDescent="0.25">
      <c r="A45" s="15"/>
      <c r="B45" s="16"/>
      <c r="C45" s="28"/>
      <c r="D45" s="17"/>
      <c r="E45" s="16"/>
      <c r="F45" s="17"/>
      <c r="G45" s="18"/>
      <c r="H45" s="33"/>
    </row>
    <row r="46" spans="1:8" ht="15.75" customHeight="1" x14ac:dyDescent="0.25">
      <c r="A46" s="20"/>
      <c r="B46" s="17"/>
      <c r="C46" s="27"/>
      <c r="D46" s="16"/>
      <c r="E46" s="17"/>
      <c r="F46" s="17"/>
      <c r="G46" s="17"/>
      <c r="H46" s="32"/>
    </row>
    <row r="47" spans="1:8" ht="37.5" customHeight="1" x14ac:dyDescent="0.25">
      <c r="A47" s="15"/>
      <c r="B47" s="16"/>
      <c r="C47" s="27"/>
      <c r="D47" s="16"/>
      <c r="E47" s="16"/>
      <c r="F47" s="17"/>
      <c r="G47" s="17"/>
      <c r="H47" s="32"/>
    </row>
    <row r="48" spans="1:8" ht="15.75" customHeight="1" x14ac:dyDescent="0.25">
      <c r="A48" s="15"/>
      <c r="B48" s="16"/>
      <c r="C48" s="28"/>
      <c r="D48" s="17"/>
      <c r="E48" s="16"/>
      <c r="F48" s="17"/>
      <c r="G48" s="18"/>
      <c r="H48" s="33"/>
    </row>
    <row r="49" spans="1:8" ht="15.75" customHeight="1" x14ac:dyDescent="0.25">
      <c r="A49" s="20"/>
      <c r="B49" s="17"/>
      <c r="C49" s="27"/>
      <c r="D49" s="16"/>
      <c r="E49" s="17"/>
      <c r="F49" s="17"/>
      <c r="G49" s="17"/>
      <c r="H49" s="32"/>
    </row>
    <row r="50" spans="1:8" ht="38.25" customHeight="1" x14ac:dyDescent="0.25">
      <c r="A50" s="15"/>
      <c r="B50" s="16"/>
      <c r="C50" s="27"/>
      <c r="D50" s="16"/>
      <c r="E50" s="16"/>
      <c r="F50" s="17"/>
      <c r="G50" s="17"/>
      <c r="H50" s="32"/>
    </row>
    <row r="51" spans="1:8" ht="30.75" customHeight="1" x14ac:dyDescent="0.25"/>
    <row r="52" spans="1:8" ht="15.75" customHeight="1" x14ac:dyDescent="0.25"/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1" type="noConversion"/>
  <conditionalFormatting sqref="H12 H18 H24 H9">
    <cfRule type="cellIs" dxfId="55" priority="61" operator="equal">
      <formula>"FAIL"</formula>
    </cfRule>
  </conditionalFormatting>
  <conditionalFormatting sqref="H12 H18 H24 H9">
    <cfRule type="cellIs" dxfId="54" priority="62" operator="equal">
      <formula>"PASS"</formula>
    </cfRule>
  </conditionalFormatting>
  <conditionalFormatting sqref="H12 H18 H24 H9">
    <cfRule type="cellIs" dxfId="53" priority="63" operator="equal">
      <formula>"WARNING"</formula>
    </cfRule>
  </conditionalFormatting>
  <conditionalFormatting sqref="H12 H18 H24 H9">
    <cfRule type="containsBlanks" dxfId="52" priority="64">
      <formula>LEN(TRIM(H9))=0</formula>
    </cfRule>
  </conditionalFormatting>
  <conditionalFormatting sqref="G27">
    <cfRule type="cellIs" dxfId="51" priority="53" operator="equal">
      <formula>"FAIL"</formula>
    </cfRule>
  </conditionalFormatting>
  <conditionalFormatting sqref="G27">
    <cfRule type="cellIs" dxfId="50" priority="54" operator="equal">
      <formula>"PASS"</formula>
    </cfRule>
  </conditionalFormatting>
  <conditionalFormatting sqref="G27">
    <cfRule type="cellIs" dxfId="49" priority="55" operator="equal">
      <formula>"WARNING"</formula>
    </cfRule>
  </conditionalFormatting>
  <conditionalFormatting sqref="G27">
    <cfRule type="containsBlanks" dxfId="48" priority="56">
      <formula>LEN(TRIM(G27))=0</formula>
    </cfRule>
  </conditionalFormatting>
  <conditionalFormatting sqref="G30">
    <cfRule type="cellIs" dxfId="47" priority="49" operator="equal">
      <formula>"FAIL"</formula>
    </cfRule>
  </conditionalFormatting>
  <conditionalFormatting sqref="G30">
    <cfRule type="cellIs" dxfId="46" priority="50" operator="equal">
      <formula>"PASS"</formula>
    </cfRule>
  </conditionalFormatting>
  <conditionalFormatting sqref="G30">
    <cfRule type="cellIs" dxfId="45" priority="51" operator="equal">
      <formula>"WARNING"</formula>
    </cfRule>
  </conditionalFormatting>
  <conditionalFormatting sqref="G30">
    <cfRule type="containsBlanks" dxfId="44" priority="52">
      <formula>LEN(TRIM(G30))=0</formula>
    </cfRule>
  </conditionalFormatting>
  <conditionalFormatting sqref="G36">
    <cfRule type="cellIs" dxfId="43" priority="45" operator="equal">
      <formula>"FAIL"</formula>
    </cfRule>
  </conditionalFormatting>
  <conditionalFormatting sqref="G36">
    <cfRule type="cellIs" dxfId="42" priority="46" operator="equal">
      <formula>"PASS"</formula>
    </cfRule>
  </conditionalFormatting>
  <conditionalFormatting sqref="G36">
    <cfRule type="cellIs" dxfId="41" priority="47" operator="equal">
      <formula>"WARNING"</formula>
    </cfRule>
  </conditionalFormatting>
  <conditionalFormatting sqref="G36">
    <cfRule type="containsBlanks" dxfId="40" priority="48">
      <formula>LEN(TRIM(G36))=0</formula>
    </cfRule>
  </conditionalFormatting>
  <conditionalFormatting sqref="G39">
    <cfRule type="cellIs" dxfId="39" priority="41" operator="equal">
      <formula>"FAIL"</formula>
    </cfRule>
  </conditionalFormatting>
  <conditionalFormatting sqref="G39">
    <cfRule type="cellIs" dxfId="38" priority="42" operator="equal">
      <formula>"PASS"</formula>
    </cfRule>
  </conditionalFormatting>
  <conditionalFormatting sqref="G39">
    <cfRule type="cellIs" dxfId="37" priority="43" operator="equal">
      <formula>"WARNING"</formula>
    </cfRule>
  </conditionalFormatting>
  <conditionalFormatting sqref="G39">
    <cfRule type="containsBlanks" dxfId="36" priority="44">
      <formula>LEN(TRIM(G39))=0</formula>
    </cfRule>
  </conditionalFormatting>
  <conditionalFormatting sqref="G42">
    <cfRule type="cellIs" dxfId="35" priority="37" operator="equal">
      <formula>"FAIL"</formula>
    </cfRule>
  </conditionalFormatting>
  <conditionalFormatting sqref="G42">
    <cfRule type="cellIs" dxfId="34" priority="38" operator="equal">
      <formula>"PASS"</formula>
    </cfRule>
  </conditionalFormatting>
  <conditionalFormatting sqref="G42">
    <cfRule type="cellIs" dxfId="33" priority="39" operator="equal">
      <formula>"WARNING"</formula>
    </cfRule>
  </conditionalFormatting>
  <conditionalFormatting sqref="G42">
    <cfRule type="containsBlanks" dxfId="32" priority="40">
      <formula>LEN(TRIM(G42))=0</formula>
    </cfRule>
  </conditionalFormatting>
  <conditionalFormatting sqref="I2">
    <cfRule type="cellIs" dxfId="31" priority="33" operator="equal">
      <formula>"FAIL"</formula>
    </cfRule>
  </conditionalFormatting>
  <conditionalFormatting sqref="I2">
    <cfRule type="cellIs" dxfId="30" priority="34" operator="equal">
      <formula>"PASS"</formula>
    </cfRule>
  </conditionalFormatting>
  <conditionalFormatting sqref="I2">
    <cfRule type="cellIs" dxfId="29" priority="35" operator="equal">
      <formula>"WARNING"</formula>
    </cfRule>
  </conditionalFormatting>
  <conditionalFormatting sqref="I2">
    <cfRule type="containsBlanks" dxfId="28" priority="36">
      <formula>LEN(TRIM(I2))=0</formula>
    </cfRule>
  </conditionalFormatting>
  <conditionalFormatting sqref="I3">
    <cfRule type="cellIs" dxfId="27" priority="29" operator="equal">
      <formula>"FAIL"</formula>
    </cfRule>
  </conditionalFormatting>
  <conditionalFormatting sqref="I3">
    <cfRule type="cellIs" dxfId="26" priority="30" operator="equal">
      <formula>"PASS"</formula>
    </cfRule>
  </conditionalFormatting>
  <conditionalFormatting sqref="I3">
    <cfRule type="cellIs" dxfId="25" priority="31" operator="equal">
      <formula>"WARNING"</formula>
    </cfRule>
  </conditionalFormatting>
  <conditionalFormatting sqref="I3">
    <cfRule type="containsBlanks" dxfId="24" priority="32">
      <formula>LEN(TRIM(I3))=0</formula>
    </cfRule>
  </conditionalFormatting>
  <conditionalFormatting sqref="H21">
    <cfRule type="cellIs" dxfId="23" priority="21" operator="equal">
      <formula>"FAIL"</formula>
    </cfRule>
  </conditionalFormatting>
  <conditionalFormatting sqref="H21">
    <cfRule type="cellIs" dxfId="22" priority="22" operator="equal">
      <formula>"PASS"</formula>
    </cfRule>
  </conditionalFormatting>
  <conditionalFormatting sqref="H21">
    <cfRule type="cellIs" dxfId="21" priority="23" operator="equal">
      <formula>"WARNING"</formula>
    </cfRule>
  </conditionalFormatting>
  <conditionalFormatting sqref="H21">
    <cfRule type="containsBlanks" dxfId="20" priority="24">
      <formula>LEN(TRIM(H21))=0</formula>
    </cfRule>
  </conditionalFormatting>
  <conditionalFormatting sqref="G33">
    <cfRule type="cellIs" dxfId="19" priority="17" operator="equal">
      <formula>"FAIL"</formula>
    </cfRule>
  </conditionalFormatting>
  <conditionalFormatting sqref="G33">
    <cfRule type="cellIs" dxfId="18" priority="18" operator="equal">
      <formula>"PASS"</formula>
    </cfRule>
  </conditionalFormatting>
  <conditionalFormatting sqref="G33">
    <cfRule type="cellIs" dxfId="17" priority="19" operator="equal">
      <formula>"WARNING"</formula>
    </cfRule>
  </conditionalFormatting>
  <conditionalFormatting sqref="G33">
    <cfRule type="containsBlanks" dxfId="16" priority="20">
      <formula>LEN(TRIM(G33))=0</formula>
    </cfRule>
  </conditionalFormatting>
  <conditionalFormatting sqref="G45">
    <cfRule type="cellIs" dxfId="15" priority="13" operator="equal">
      <formula>"FAIL"</formula>
    </cfRule>
  </conditionalFormatting>
  <conditionalFormatting sqref="G45">
    <cfRule type="cellIs" dxfId="14" priority="14" operator="equal">
      <formula>"PASS"</formula>
    </cfRule>
  </conditionalFormatting>
  <conditionalFormatting sqref="G45">
    <cfRule type="cellIs" dxfId="13" priority="15" operator="equal">
      <formula>"WARNING"</formula>
    </cfRule>
  </conditionalFormatting>
  <conditionalFormatting sqref="G45">
    <cfRule type="containsBlanks" dxfId="12" priority="16">
      <formula>LEN(TRIM(G45))=0</formula>
    </cfRule>
  </conditionalFormatting>
  <conditionalFormatting sqref="G48">
    <cfRule type="cellIs" dxfId="11" priority="9" operator="equal">
      <formula>"FAIL"</formula>
    </cfRule>
  </conditionalFormatting>
  <conditionalFormatting sqref="G48">
    <cfRule type="cellIs" dxfId="10" priority="10" operator="equal">
      <formula>"PASS"</formula>
    </cfRule>
  </conditionalFormatting>
  <conditionalFormatting sqref="G48">
    <cfRule type="cellIs" dxfId="9" priority="11" operator="equal">
      <formula>"WARNING"</formula>
    </cfRule>
  </conditionalFormatting>
  <conditionalFormatting sqref="G48">
    <cfRule type="containsBlanks" dxfId="8" priority="12">
      <formula>LEN(TRIM(G48))=0</formula>
    </cfRule>
  </conditionalFormatting>
  <conditionalFormatting sqref="H7:H8">
    <cfRule type="cellIs" dxfId="7" priority="5" operator="equal">
      <formula>"FAIL"</formula>
    </cfRule>
  </conditionalFormatting>
  <conditionalFormatting sqref="H7:H8">
    <cfRule type="cellIs" dxfId="6" priority="6" operator="equal">
      <formula>"PASS"</formula>
    </cfRule>
  </conditionalFormatting>
  <conditionalFormatting sqref="H7:H8">
    <cfRule type="cellIs" dxfId="5" priority="7" operator="equal">
      <formula>"WARNING"</formula>
    </cfRule>
  </conditionalFormatting>
  <conditionalFormatting sqref="H7:H8">
    <cfRule type="containsBlanks" dxfId="4" priority="8">
      <formula>LEN(TRIM(H7))=0</formula>
    </cfRule>
  </conditionalFormatting>
  <conditionalFormatting sqref="H10">
    <cfRule type="cellIs" dxfId="3" priority="1" operator="equal">
      <formula>"FAIL"</formula>
    </cfRule>
  </conditionalFormatting>
  <conditionalFormatting sqref="H10">
    <cfRule type="cellIs" dxfId="2" priority="2" operator="equal">
      <formula>"PASS"</formula>
    </cfRule>
  </conditionalFormatting>
  <conditionalFormatting sqref="H10">
    <cfRule type="cellIs" dxfId="1" priority="3" operator="equal">
      <formula>"WARNING"</formula>
    </cfRule>
  </conditionalFormatting>
  <conditionalFormatting sqref="H10">
    <cfRule type="containsBlanks" dxfId="0" priority="4">
      <formula>LEN(TRIM(H10))=0</formula>
    </cfRule>
  </conditionalFormatting>
  <dataValidations xWindow="1346" yWindow="406" count="1">
    <dataValidation type="list" allowBlank="1" showInputMessage="1" showErrorMessage="1" prompt="Click and enter a value from the list of items" sqref="H12 H7:H9 H18 H24 G27 G30 G36 G39 G42 G48 H21 G33 G45" xr:uid="{00000000-0002-0000-0000-000000000000}">
      <formula1>"PASS,FAIL,WARNING"</formula1>
    </dataValidation>
  </dataValidations>
  <hyperlinks>
    <hyperlink ref="I10" r:id="rId1" display="https://drive.google.com/file/d/1kmUoDG04RnJnyhxkFaqCMPcHnE5EmVor/view?usp=sharing" xr:uid="{220E5997-473D-48D5-8BC5-2F52B2F9707B}"/>
    <hyperlink ref="I11" r:id="rId2" display="https://drive.google.com/file/d/1O7_lxmObCV2vVpVaP_sZdiDl2NFijQCZ/view?usp=sharing" xr:uid="{E6FE310B-93F5-49CD-8398-B5B50859ECF4}"/>
    <hyperlink ref="I13" r:id="rId3" display="https://drive.google.com/file/d/1YCPcTeNeHRNkULyxroTlw_M_E2b92lL2/view?usp=sharing" xr:uid="{BCD09BAC-7EBF-44ED-95A7-96969184BDA7}"/>
    <hyperlink ref="I15" r:id="rId4" display="https://drive.google.com/file/d/1gJSgCzj5sJueMKXu8075VXyW29IceCXG/view?usp=sharing" xr:uid="{80ADB02D-A405-4A01-856C-5295C0B87E9C}"/>
    <hyperlink ref="I16" r:id="rId5" display="https://drive.google.com/file/d/1AJNzBIUCdXaZKNR774G-AX69RIczcXjC/view?usp=sharing" xr:uid="{A7960444-430A-49A2-BF7F-AFC633EBDADE}"/>
    <hyperlink ref="D9" r:id="rId6" display="xoleda5391@serosin.com" xr:uid="{EFD955DD-C1BF-43D2-B80F-2B58BB3942A7}"/>
    <hyperlink ref="I9" r:id="rId7" display="https://drive.google.com/file/d/1NiEcKhAiw5HmglO7Q5jzgr-WuPYE8eHJ/view?usp=sharing" xr:uid="{1A0B4882-8658-4C90-9B86-12BB3CBEA4D1}"/>
    <hyperlink ref="I17" r:id="rId8" display="https://drive.google.com/file/d/1ebuOG1-EFJWhUAIT7Nv0upmBbBg74MXW/view?usp=sharing" xr:uid="{DDC85F1D-A4E4-4ACA-9286-8DDFF7C7875A}"/>
    <hyperlink ref="I18" r:id="rId9" display="https://drive.google.com/file/d/18Hm0jQZvcGt5A3LSFAgQBEr2N3pMVnU5/view?usp=sharing" xr:uid="{E3DFE9ED-29D8-43C8-AF36-90F1F0C825F1}"/>
    <hyperlink ref="G20" r:id="rId10" display="https://drive.google.com/file/d/1oLVzMMzH35kNvw7MIx5_0BGeB5ou3F40/view?usp=sharing" xr:uid="{D0A5F994-68FF-4FA8-A0CE-28831B65AD10}"/>
    <hyperlink ref="I8" r:id="rId11" display="https://drive.google.com/file/d/1HItMYDQK6s6qviMb2vKdFXVGQ3LP-NpU/view?usp=sharing" xr:uid="{2D6BEF40-246C-4942-B44C-1A11B38731ED}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Afrin</dc:creator>
  <cp:lastModifiedBy>User</cp:lastModifiedBy>
  <cp:lastPrinted>2020-08-07T07:40:07Z</cp:lastPrinted>
  <dcterms:created xsi:type="dcterms:W3CDTF">2020-08-07T08:33:33Z</dcterms:created>
  <dcterms:modified xsi:type="dcterms:W3CDTF">2022-08-05T12:24:28Z</dcterms:modified>
</cp:coreProperties>
</file>