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Sadia Mahjabin\Downloads\"/>
    </mc:Choice>
  </mc:AlternateContent>
  <bookViews>
    <workbookView xWindow="-108" yWindow="-108" windowWidth="23256" windowHeight="12456" activeTab="3"/>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tal_Status">#N/A</definedName>
    <definedName name="Slicer_Region">#N/A</definedName>
  </definedNames>
  <calcPr calcId="162913"/>
  <pivotCaches>
    <pivotCache cacheId="3"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<sst xmlns="http://schemas.openxmlformats.org/spreadsheetml/2006/main" count="16274" uniqueCount="52">
  <si>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</si>
  <si>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</si>
  <si>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</si>
  <si>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</si>
  <si>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</si>
  <si>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</si>
  <si>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</si>
  <si>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</si>
  <si>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</si>
  <si>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</si>
  <si>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</si>
  <si>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</si>
  <si>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</si>
  <si>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</si>
  <si>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</si>
  <si>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</si>
  <si>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</si>
  <si>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</si>
  <si>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</si>
  <si>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</si>
  <si>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</si>
  <si>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</si>
  <si>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</si>
  <si>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</si>
  <si>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</si>
  <si>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</si>
  <si>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</si>
  <si>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</si>
  <si>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</si>
  <si>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</si>
  <si>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</si>
  <si>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</si>
  <si>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</si>
  <si>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</si>
  <si>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</si>
  <si>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</si>
  <si>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</si>
  <si>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</si>
  <si>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Marrital Status</t>
  </si>
  <si>
    <t>Male</t>
  </si>
  <si>
    <t>Female</t>
  </si>
  <si>
    <t>More than 10 Miles</t>
  </si>
  <si>
    <t>Age Brackets</t>
  </si>
  <si>
    <t>Average of Income</t>
  </si>
  <si>
    <t>Row Labels</t>
  </si>
  <si>
    <t>Grand Total</t>
  </si>
  <si>
    <t>Column Labels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</si>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</sst>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33" borderId="0" xfId="0" applyFill="1"/>
    <xf numFmtId="0" fontId="19" fillId="33" borderId="0" xfId="0" applyFont="1"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0">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165" formatCode="_(* #,##0_);_(* \(#,##0\);_(* &quot;-&quot;??_);_(@_)"/>
    </dxf>
    <dxf>
      <numFmt numFmtId="166" formatCode="_(* #,##0.0_);_(* \(#,##0.0\);_(* &quot;-&quot;??_);_(@_)"/>
    </dxf>
    <dxf>
      <numFmt numFmtId="35" formatCode="_(* #,##0.00_);_(* \(#,##0.00\);_(* &quot;-&quot;??_);_(@_)"/>
    </dxf>
    <dxf>
      <numFmt numFmtId="1" formatCode="0"/>
    </dxf>
    <dxf>
      <numFmt numFmtId="167"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CD28-42B2-8BA7-45B47560B407}"/>
            </c:ext>
          </c:extLst>
        </c:ser>
        <c:ser>
          <c:idx val="1"/>
          <c:order val="1"/>
          <c:tx>
            <c:strRef>
              <c:f>'Pivot table'!$C$3:$C$4</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CD28-42B2-8BA7-45B47560B407}"/>
            </c:ext>
          </c:extLst>
        </c:ser>
        <c:dLbls>
          <c:dLblPos val="inEnd"/>
          <c:showLegendKey val="0"/>
          <c:showVal val="1"/>
          <c:showCatName val="0"/>
          <c:showSerName val="0"/>
          <c:showPercent val="0"/>
          <c:showBubbleSize val="0"/>
        </c:dLbls>
        <c:gapWidth val="65"/>
        <c:axId val="413198248"/>
        <c:axId val="413201200"/>
      </c:barChart>
      <c:catAx>
        <c:axId val="41319824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13201200"/>
        <c:crosses val="autoZero"/>
        <c:auto val="1"/>
        <c:lblAlgn val="ctr"/>
        <c:lblOffset val="100"/>
        <c:noMultiLvlLbl val="0"/>
      </c:catAx>
      <c:valAx>
        <c:axId val="41320120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_(* #,##0_);_(* \(#,##0\);_(* &quot;-&quot;??_);_(@_)" sourceLinked="1"/>
        <c:majorTickMark val="none"/>
        <c:minorTickMark val="none"/>
        <c:tickLblPos val="nextTo"/>
        <c:crossAx val="413198248"/>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0387-469C-BCAC-BC9AD4060568}"/>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0387-469C-BCAC-BC9AD4060568}"/>
            </c:ext>
          </c:extLst>
        </c:ser>
        <c:dLbls>
          <c:showLegendKey val="0"/>
          <c:showVal val="0"/>
          <c:showCatName val="0"/>
          <c:showSerName val="0"/>
          <c:showPercent val="0"/>
          <c:showBubbleSize val="0"/>
        </c:dLbls>
        <c:smooth val="0"/>
        <c:axId val="416042040"/>
        <c:axId val="416042696"/>
      </c:lineChart>
      <c:catAx>
        <c:axId val="416042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042696"/>
        <c:crosses val="autoZero"/>
        <c:auto val="1"/>
        <c:lblAlgn val="ctr"/>
        <c:lblOffset val="100"/>
        <c:noMultiLvlLbl val="0"/>
      </c:catAx>
      <c:valAx>
        <c:axId val="41604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042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Adolescent</c:v>
                </c:pt>
                <c:pt idx="1">
                  <c:v>Middle Age</c:v>
                </c:pt>
                <c:pt idx="2">
                  <c:v>Old</c:v>
                </c:pt>
              </c:strCache>
            </c:strRef>
          </c:cat>
          <c:val>
            <c:numRef>
              <c:f>'Pivot table'!$B$42:$B$45</c:f>
              <c:numCache>
                <c:formatCode>General</c:formatCode>
                <c:ptCount val="3"/>
                <c:pt idx="0">
                  <c:v>32</c:v>
                </c:pt>
                <c:pt idx="1">
                  <c:v>146</c:v>
                </c:pt>
                <c:pt idx="2">
                  <c:v>34</c:v>
                </c:pt>
              </c:numCache>
            </c:numRef>
          </c:val>
          <c:smooth val="0"/>
          <c:extLst>
            <c:ext xmlns:c16="http://schemas.microsoft.com/office/drawing/2014/chart" uri="{C3380CC4-5D6E-409C-BE32-E72D297353CC}">
              <c16:uniqueId val="{00000000-B41D-4EE9-85F7-B68EF24BD296}"/>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Adolescent</c:v>
                </c:pt>
                <c:pt idx="1">
                  <c:v>Middle Age</c:v>
                </c:pt>
                <c:pt idx="2">
                  <c:v>Old</c:v>
                </c:pt>
              </c:strCache>
            </c:strRef>
          </c:cat>
          <c:val>
            <c:numRef>
              <c:f>'Pivot table'!$C$42:$C$45</c:f>
              <c:numCache>
                <c:formatCode>General</c:formatCode>
                <c:ptCount val="3"/>
                <c:pt idx="0">
                  <c:v>21</c:v>
                </c:pt>
                <c:pt idx="1">
                  <c:v>202</c:v>
                </c:pt>
                <c:pt idx="2">
                  <c:v>27</c:v>
                </c:pt>
              </c:numCache>
            </c:numRef>
          </c:val>
          <c:smooth val="0"/>
          <c:extLst>
            <c:ext xmlns:c16="http://schemas.microsoft.com/office/drawing/2014/chart" uri="{C3380CC4-5D6E-409C-BE32-E72D297353CC}">
              <c16:uniqueId val="{00000001-B41D-4EE9-85F7-B68EF24BD296}"/>
            </c:ext>
          </c:extLst>
        </c:ser>
        <c:dLbls>
          <c:showLegendKey val="0"/>
          <c:showVal val="0"/>
          <c:showCatName val="0"/>
          <c:showSerName val="0"/>
          <c:showPercent val="0"/>
          <c:showBubbleSize val="0"/>
        </c:dLbls>
        <c:smooth val="0"/>
        <c:axId val="538174144"/>
        <c:axId val="538171192"/>
      </c:lineChart>
      <c:catAx>
        <c:axId val="538174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171192"/>
        <c:crosses val="autoZero"/>
        <c:auto val="1"/>
        <c:lblAlgn val="ctr"/>
        <c:lblOffset val="100"/>
        <c:noMultiLvlLbl val="0"/>
      </c:catAx>
      <c:valAx>
        <c:axId val="538171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174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none"/>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table'!$B$60:$B$113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8276-433F-B96C-B94940095031}"/>
            </c:ext>
          </c:extLst>
        </c:ser>
        <c:ser>
          <c:idx val="1"/>
          <c:order val="1"/>
          <c:tx>
            <c:strRef>
              <c:f>'Pivot table'!$C$58:$C$59</c:f>
              <c:strCache>
                <c:ptCount val="1"/>
                <c:pt idx="0">
                  <c:v>Yes</c:v>
                </c:pt>
              </c:strCache>
            </c:strRef>
          </c:tx>
          <c:spPr>
            <a:ln w="28575" cap="rnd">
              <a:solidFill>
                <a:schemeClr val="accent2"/>
              </a:solidFill>
              <a:round/>
            </a:ln>
            <a:effectLst/>
          </c:spPr>
          <c:marker>
            <c:symbol val="none"/>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table'!$C$60:$C$113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8276-433F-B96C-B94940095031}"/>
            </c:ext>
          </c:extLst>
        </c:ser>
        <c:dLbls>
          <c:showLegendKey val="0"/>
          <c:showVal val="0"/>
          <c:showCatName val="0"/>
          <c:showSerName val="0"/>
          <c:showPercent val="0"/>
          <c:showBubbleSize val="0"/>
        </c:dLbls>
        <c:smooth val="0"/>
        <c:axId val="285836704"/>
        <c:axId val="285833096"/>
      </c:lineChart>
      <c:catAx>
        <c:axId val="285836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833096"/>
        <c:crosses val="autoZero"/>
        <c:auto val="1"/>
        <c:lblAlgn val="ctr"/>
        <c:lblOffset val="100"/>
        <c:noMultiLvlLbl val="0"/>
      </c:catAx>
      <c:valAx>
        <c:axId val="285833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836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pivotFmt>
      <c:pivotFmt>
        <c:idx val="11"/>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A28F-45CE-98F8-7852A671C90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A28F-45CE-98F8-7852A671C901}"/>
            </c:ext>
          </c:extLst>
        </c:ser>
        <c:dLbls>
          <c:showLegendKey val="0"/>
          <c:showVal val="0"/>
          <c:showCatName val="0"/>
          <c:showSerName val="0"/>
          <c:showPercent val="0"/>
          <c:showBubbleSize val="0"/>
        </c:dLbls>
        <c:gapWidth val="219"/>
        <c:overlap val="-27"/>
        <c:axId val="413198248"/>
        <c:axId val="413201200"/>
      </c:barChart>
      <c:catAx>
        <c:axId val="413198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201200"/>
        <c:crosses val="autoZero"/>
        <c:auto val="1"/>
        <c:lblAlgn val="ctr"/>
        <c:lblOffset val="100"/>
        <c:noMultiLvlLbl val="0"/>
      </c:catAx>
      <c:valAx>
        <c:axId val="413201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1982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AC76-48C3-9C8D-388C5A8B7384}"/>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AC76-48C3-9C8D-388C5A8B7384}"/>
            </c:ext>
          </c:extLst>
        </c:ser>
        <c:dLbls>
          <c:showLegendKey val="0"/>
          <c:showVal val="0"/>
          <c:showCatName val="0"/>
          <c:showSerName val="0"/>
          <c:showPercent val="0"/>
          <c:showBubbleSize val="0"/>
        </c:dLbls>
        <c:smooth val="0"/>
        <c:axId val="416042040"/>
        <c:axId val="416042696"/>
      </c:lineChart>
      <c:catAx>
        <c:axId val="416042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042696"/>
        <c:crosses val="autoZero"/>
        <c:auto val="1"/>
        <c:lblAlgn val="ctr"/>
        <c:lblOffset val="100"/>
        <c:noMultiLvlLbl val="0"/>
      </c:catAx>
      <c:valAx>
        <c:axId val="41604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0420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Adolescent</c:v>
                </c:pt>
                <c:pt idx="1">
                  <c:v>Middle Age</c:v>
                </c:pt>
                <c:pt idx="2">
                  <c:v>Old</c:v>
                </c:pt>
              </c:strCache>
            </c:strRef>
          </c:cat>
          <c:val>
            <c:numRef>
              <c:f>'Pivot table'!$B$42:$B$45</c:f>
              <c:numCache>
                <c:formatCode>General</c:formatCode>
                <c:ptCount val="3"/>
                <c:pt idx="0">
                  <c:v>32</c:v>
                </c:pt>
                <c:pt idx="1">
                  <c:v>146</c:v>
                </c:pt>
                <c:pt idx="2">
                  <c:v>34</c:v>
                </c:pt>
              </c:numCache>
            </c:numRef>
          </c:val>
          <c:smooth val="0"/>
          <c:extLst>
            <c:ext xmlns:c16="http://schemas.microsoft.com/office/drawing/2014/chart" uri="{C3380CC4-5D6E-409C-BE32-E72D297353CC}">
              <c16:uniqueId val="{00000000-F732-44BD-AF6D-AB9CB9CC39F8}"/>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Adolescent</c:v>
                </c:pt>
                <c:pt idx="1">
                  <c:v>Middle Age</c:v>
                </c:pt>
                <c:pt idx="2">
                  <c:v>Old</c:v>
                </c:pt>
              </c:strCache>
            </c:strRef>
          </c:cat>
          <c:val>
            <c:numRef>
              <c:f>'Pivot table'!$C$42:$C$45</c:f>
              <c:numCache>
                <c:formatCode>General</c:formatCode>
                <c:ptCount val="3"/>
                <c:pt idx="0">
                  <c:v>21</c:v>
                </c:pt>
                <c:pt idx="1">
                  <c:v>202</c:v>
                </c:pt>
                <c:pt idx="2">
                  <c:v>27</c:v>
                </c:pt>
              </c:numCache>
            </c:numRef>
          </c:val>
          <c:smooth val="0"/>
          <c:extLst>
            <c:ext xmlns:c16="http://schemas.microsoft.com/office/drawing/2014/chart" uri="{C3380CC4-5D6E-409C-BE32-E72D297353CC}">
              <c16:uniqueId val="{00000001-F732-44BD-AF6D-AB9CB9CC39F8}"/>
            </c:ext>
          </c:extLst>
        </c:ser>
        <c:dLbls>
          <c:showLegendKey val="0"/>
          <c:showVal val="0"/>
          <c:showCatName val="0"/>
          <c:showSerName val="0"/>
          <c:showPercent val="0"/>
          <c:showBubbleSize val="0"/>
        </c:dLbls>
        <c:smooth val="0"/>
        <c:axId val="538174144"/>
        <c:axId val="538171192"/>
      </c:lineChart>
      <c:catAx>
        <c:axId val="538174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171192"/>
        <c:crosses val="autoZero"/>
        <c:auto val="1"/>
        <c:lblAlgn val="ctr"/>
        <c:lblOffset val="100"/>
        <c:noMultiLvlLbl val="0"/>
      </c:catAx>
      <c:valAx>
        <c:axId val="538171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1741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7620</xdr:colOff>
      <xdr:row>1</xdr:row>
      <xdr:rowOff>179070</xdr:rowOff>
    </xdr:from>
    <xdr:to>
      <xdr:col>12</xdr:col>
      <xdr:colOff>312420</xdr:colOff>
      <xdr:row>16</xdr:row>
      <xdr:rowOff>179070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20</xdr:row>
      <xdr:rowOff>171450</xdr:rowOff>
    </xdr:from>
    <xdr:to>
      <xdr:col>12</xdr:col>
      <xdr:colOff>312420</xdr:colOff>
      <xdr:row>35</xdr:row>
      <xdr:rowOff>171450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601980</xdr:colOff>
      <xdr:row>38</xdr:row>
      <xdr:rowOff>179070</xdr:rowOff>
    </xdr:from>
    <xdr:to>
      <xdr:col>12</xdr:col>
      <xdr:colOff>297180</xdr:colOff>
      <xdr:row>53</xdr:row>
      <xdr:rowOff>179070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56</xdr:row>
      <xdr:rowOff>156210</xdr:rowOff>
    </xdr:from>
    <xdr:to>
      <xdr:col>12</xdr:col>
      <xdr:colOff>304800</xdr:colOff>
      <xdr:row>71</xdr:row>
      <xdr:rowOff>156210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53340</xdr:colOff>
      <xdr:row>3</xdr:row>
      <xdr:rowOff>53340</xdr:rowOff>
    </xdr:from>
    <xdr:to>
      <xdr:col>8</xdr:col>
      <xdr:colOff>358140</xdr:colOff>
      <xdr:row>13</xdr:row>
      <xdr:rowOff>152400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53340</xdr:colOff>
      <xdr:row>14</xdr:row>
      <xdr:rowOff>45720</xdr:rowOff>
    </xdr:from>
    <xdr:to>
      <xdr:col>14</xdr:col>
      <xdr:colOff>22860</xdr:colOff>
      <xdr:row>27</xdr:row>
      <xdr:rowOff>53340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426720</xdr:colOff>
      <xdr:row>3</xdr:row>
      <xdr:rowOff>68580</xdr:rowOff>
    </xdr:from>
    <xdr:to>
      <xdr:col>14</xdr:col>
      <xdr:colOff>0</xdr:colOff>
      <xdr:row>13</xdr:row>
      <xdr:rowOff>160020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xdr:colOff>
      <xdr:row>3</xdr:row>
      <xdr:rowOff>45721</xdr:rowOff>
    </xdr:from>
    <xdr:to>
      <xdr:col>3</xdr:col>
      <xdr:colOff>7620</xdr:colOff>
      <xdr:row>7</xdr:row>
      <xdr:rowOff>175261</xdr:rowOff>
    </xdr:to>
    <mc:AlternateContent xmlns:mc="http://schemas.openxmlformats.org/markup-compatibility/2006">
      <mc:Choice xmlns:a14="http://schemas.microsoft.com/office/drawing/2010/main" Requires="a14">
        <xdr:graphicFrame macro="">
          <xdr:nvGraphicFramePr>
            <xdr:cNvPr id="5" name="Marrital Status"/>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7620" y="914401"/>
              <a:ext cx="1828800" cy="861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129541</xdr:rowOff>
    </xdr:from>
    <xdr:to>
      <xdr:col>3</xdr:col>
      <xdr:colOff>0</xdr:colOff>
      <xdr:row>23</xdr:row>
      <xdr:rowOff>175261</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09901"/>
              <a:ext cx="1828800" cy="1691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8</xdr:row>
      <xdr:rowOff>45721</xdr:rowOff>
    </xdr:from>
    <xdr:to>
      <xdr:col>3</xdr:col>
      <xdr:colOff>7620</xdr:colOff>
      <xdr:row>14</xdr:row>
      <xdr:rowOff>60961</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20" y="1828801"/>
              <a:ext cx="1828800" cy="1112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adia Mahjabin" refreshedDate="45212.698665625001"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0"/>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0"/>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0"/>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0"/>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0"/>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0"/>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0"/>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0"/>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0"/>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0"/>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0"/>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0"/>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0"/>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0"/>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0"/>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0"/>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0"/>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0"/>
    <x v="0"/>
  </r>
  <r>
    <n v="11699"/>
    <x v="1"/>
    <x v="1"/>
    <n v="60000"/>
    <n v="0"/>
    <x v="0"/>
    <s v="Skilled Manual"/>
    <s v="No"/>
    <n v="2"/>
    <x v="0"/>
    <x v="2"/>
    <x v="25"/>
    <x v="0"/>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0"/>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0"/>
    <x v="0"/>
  </r>
  <r>
    <n v="14913"/>
    <x v="0"/>
    <x v="0"/>
    <n v="40000"/>
    <n v="1"/>
    <x v="1"/>
    <s v="Clerical"/>
    <s v="Yes"/>
    <n v="1"/>
    <x v="3"/>
    <x v="2"/>
    <x v="28"/>
    <x v="0"/>
    <x v="1"/>
  </r>
  <r>
    <n v="14077"/>
    <x v="1"/>
    <x v="1"/>
    <n v="30000"/>
    <n v="0"/>
    <x v="2"/>
    <s v="Skilled Manual"/>
    <s v="Yes"/>
    <n v="2"/>
    <x v="2"/>
    <x v="2"/>
    <x v="25"/>
    <x v="0"/>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0"/>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0"/>
    <x v="0"/>
  </r>
  <r>
    <n v="27505"/>
    <x v="1"/>
    <x v="0"/>
    <n v="40000"/>
    <n v="0"/>
    <x v="2"/>
    <s v="Skilled Manual"/>
    <s v="Yes"/>
    <n v="2"/>
    <x v="2"/>
    <x v="2"/>
    <x v="25"/>
    <x v="0"/>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0"/>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0"/>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2:D29"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255430816" numFmtId="165"/>
  </dataFields>
  <formats count="6">
    <format dxfId="149">
      <pivotArea outline="0" collapsedLevelsAreSubtotals="1" fieldPosition="0"/>
    </format>
    <format dxfId="148">
      <pivotArea outline="0" collapsedLevelsAreSubtotals="1" fieldPosition="0"/>
    </format>
    <format dxfId="147">
      <pivotArea outline="0" collapsedLevelsAreSubtotals="1" fieldPosition="0"/>
    </format>
    <format dxfId="146">
      <pivotArea outline="0" collapsedLevelsAreSubtotals="1" fieldPosition="0"/>
    </format>
    <format dxfId="145">
      <pivotArea outline="0" collapsedLevelsAreSubtotals="1" fieldPosition="0"/>
    </format>
    <format dxfId="144">
      <pivotArea outline="0" collapsedLevelsAreSubtotals="1" fieldPosition="0"/>
    </format>
  </formats>
  <chartFormats count="4">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2" format="14" series="1">
      <pivotArea type="data" outline="0" fieldPosition="0">
        <references count="2">
          <reference field="4294967294" count="1" selected="0">
            <x v="0"/>
          </reference>
          <reference field="13" count="1" selected="0">
            <x v="0"/>
          </reference>
        </references>
      </pivotArea>
    </chartFormat>
    <chartFormat chart="2" format="1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58:D113"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0:D45"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tal_Status" sourceName="Marrital Status">
  <pivotTables>
    <pivotTable tabId="3" name="PivotTable1"/>
    <pivotTable tabId="3" name="PivotTable2"/>
    <pivotTable tabId="3" name="PivotTable3"/>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tal Status" cache="Slicer_Marrital_Status" caption="Mar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73" workbookViewId="0">
      <selection activeCell="M2" sqref="M2:M1001"/>
    </sheetView>
  </sheetViews>
  <sheetFormatPr defaultColWidth="11.88671875" defaultRowHeight="14.4" x14ac:dyDescent="0.3"/>
  <cols>
    <col min="14" max="14" width="15.44140625" customWidth="1"/>
  </cols>
  <sheetData>
    <row r="1" spans="1:14" x14ac:dyDescent="0.3">
      <c r="A1" t="s">
        <v>0</v>
      </c>
      <c r="B1" t="s">
        <v>38</v>
      </c>
      <c r="C1" t="s">
        <v>2</v>
      </c>
      <c r="D1" t="s">
        <v>3</v>
      </c>
      <c r="E1" t="s">
        <v>4</v>
      </c>
      <c r="F1" t="s">
        <v>5</v>
      </c>
      <c r="G1" t="s">
        <v>6</v>
      </c>
      <c r="H1" t="s">
        <v>7</v>
      </c>
      <c r="I1" t="s">
        <v>8</v>
      </c>
      <c r="J1" t="s">
        <v>9</v>
      </c>
      <c r="K1" t="s">
        <v>10</v>
      </c>
      <c r="L1" t="s">
        <v>11</v>
      </c>
      <c r="M1" t="s">
        <v>42</v>
      </c>
      <c r="N1" t="s">
        <v>12</v>
      </c>
    </row>
    <row r="2" spans="1:14" x14ac:dyDescent="0.3">
      <c r="A2">
        <v>12496</v>
      </c>
      <c r="B2" t="s">
        <v>36</v>
      </c>
      <c r="C2" t="s">
        <v>40</v>
      </c>
      <c r="D2" s="1">
        <v>40000</v>
      </c>
      <c r="E2">
        <v>1</v>
      </c>
      <c r="F2" t="s">
        <v>13</v>
      </c>
      <c r="G2" t="s">
        <v>14</v>
      </c>
      <c r="H2" t="s">
        <v>15</v>
      </c>
      <c r="I2">
        <v>0</v>
      </c>
      <c r="J2" t="s">
        <v>16</v>
      </c>
      <c r="K2" t="s">
        <v>17</v>
      </c>
      <c r="L2">
        <v>42</v>
      </c>
      <c r="M2" t="str">
        <f>IF(L2&gt;54, "Old",IF(L2&gt;=30,"Middle Age",IF(L2&lt;30, "Adolescent","Invalid")))</f>
        <v>Middle Age</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IF(L3&gt;54, "Old",IF(L3&gt;=30,"Middle Age",IF(L3&lt;30, "Adolescent","Invalid")))</f>
        <v>Middle Age</v>
      </c>
      <c r="N3" t="s">
        <v>18</v>
      </c>
    </row>
    <row r="4" spans="1:14" x14ac:dyDescent="0.3">
      <c r="A4">
        <v>14177</v>
      </c>
      <c r="B4" t="s">
        <v>36</v>
      </c>
      <c r="C4" t="s">
        <v>39</v>
      </c>
      <c r="D4" s="1">
        <v>80000</v>
      </c>
      <c r="E4">
        <v>5</v>
      </c>
      <c r="F4" t="s">
        <v>19</v>
      </c>
      <c r="G4" t="s">
        <v>21</v>
      </c>
      <c r="H4" t="s">
        <v>18</v>
      </c>
      <c r="I4">
        <v>2</v>
      </c>
      <c r="J4" t="s">
        <v>22</v>
      </c>
      <c r="K4" t="s">
        <v>17</v>
      </c>
      <c r="L4">
        <v>60</v>
      </c>
      <c r="M4" t="str">
        <f t="shared" si="0"/>
        <v>Old</v>
      </c>
      <c r="N4" t="s">
        <v>18</v>
      </c>
    </row>
    <row r="5" spans="1:14" x14ac:dyDescent="0.3">
      <c r="A5">
        <v>24381</v>
      </c>
      <c r="B5" t="s">
        <v>37</v>
      </c>
      <c r="C5" t="s">
        <v>39</v>
      </c>
      <c r="D5" s="1">
        <v>70000</v>
      </c>
      <c r="E5">
        <v>0</v>
      </c>
      <c r="F5" t="s">
        <v>13</v>
      </c>
      <c r="G5" t="s">
        <v>21</v>
      </c>
      <c r="H5" t="s">
        <v>15</v>
      </c>
      <c r="I5">
        <v>1</v>
      </c>
      <c r="J5" t="s">
        <v>23</v>
      </c>
      <c r="K5" t="s">
        <v>24</v>
      </c>
      <c r="L5">
        <v>41</v>
      </c>
      <c r="M5" t="str">
        <f t="shared" si="0"/>
        <v>Middle Age</v>
      </c>
      <c r="N5" t="s">
        <v>15</v>
      </c>
    </row>
    <row r="6" spans="1:14" x14ac:dyDescent="0.3">
      <c r="A6">
        <v>25597</v>
      </c>
      <c r="B6" t="s">
        <v>37</v>
      </c>
      <c r="C6" t="s">
        <v>39</v>
      </c>
      <c r="D6" s="1">
        <v>30000</v>
      </c>
      <c r="E6">
        <v>0</v>
      </c>
      <c r="F6" t="s">
        <v>13</v>
      </c>
      <c r="G6" t="s">
        <v>20</v>
      </c>
      <c r="H6" t="s">
        <v>18</v>
      </c>
      <c r="I6">
        <v>0</v>
      </c>
      <c r="J6" t="s">
        <v>16</v>
      </c>
      <c r="K6" t="s">
        <v>17</v>
      </c>
      <c r="L6">
        <v>36</v>
      </c>
      <c r="M6" t="str">
        <f t="shared" si="0"/>
        <v>Middle Age</v>
      </c>
      <c r="N6" t="s">
        <v>15</v>
      </c>
    </row>
    <row r="7" spans="1:14" x14ac:dyDescent="0.3">
      <c r="A7">
        <v>13507</v>
      </c>
      <c r="B7" t="s">
        <v>36</v>
      </c>
      <c r="C7" t="s">
        <v>40</v>
      </c>
      <c r="D7" s="1">
        <v>10000</v>
      </c>
      <c r="E7">
        <v>2</v>
      </c>
      <c r="F7" t="s">
        <v>19</v>
      </c>
      <c r="G7" t="s">
        <v>25</v>
      </c>
      <c r="H7" t="s">
        <v>15</v>
      </c>
      <c r="I7">
        <v>0</v>
      </c>
      <c r="J7" t="s">
        <v>26</v>
      </c>
      <c r="K7" t="s">
        <v>17</v>
      </c>
      <c r="L7">
        <v>50</v>
      </c>
      <c r="M7" t="str">
        <f t="shared" si="0"/>
        <v>Middle Age</v>
      </c>
      <c r="N7" t="s">
        <v>18</v>
      </c>
    </row>
    <row r="8" spans="1:14" x14ac:dyDescent="0.3">
      <c r="A8">
        <v>27974</v>
      </c>
      <c r="B8" t="s">
        <v>37</v>
      </c>
      <c r="C8" t="s">
        <v>39</v>
      </c>
      <c r="D8" s="1">
        <v>160000</v>
      </c>
      <c r="E8">
        <v>2</v>
      </c>
      <c r="F8" t="s">
        <v>27</v>
      </c>
      <c r="G8" t="s">
        <v>28</v>
      </c>
      <c r="H8" t="s">
        <v>15</v>
      </c>
      <c r="I8">
        <v>4</v>
      </c>
      <c r="J8" t="s">
        <v>16</v>
      </c>
      <c r="K8" t="s">
        <v>24</v>
      </c>
      <c r="L8">
        <v>33</v>
      </c>
      <c r="M8" t="str">
        <f t="shared" si="0"/>
        <v>Middle Age</v>
      </c>
      <c r="N8" t="s">
        <v>15</v>
      </c>
    </row>
    <row r="9" spans="1:14" x14ac:dyDescent="0.3">
      <c r="A9">
        <v>19364</v>
      </c>
      <c r="B9" t="s">
        <v>36</v>
      </c>
      <c r="C9" t="s">
        <v>39</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40</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40</v>
      </c>
      <c r="D13" s="1">
        <v>90000</v>
      </c>
      <c r="E13">
        <v>0</v>
      </c>
      <c r="F13" t="s">
        <v>13</v>
      </c>
      <c r="G13" t="s">
        <v>21</v>
      </c>
      <c r="H13" t="s">
        <v>18</v>
      </c>
      <c r="I13">
        <v>4</v>
      </c>
      <c r="J13" t="s">
        <v>41</v>
      </c>
      <c r="K13" t="s">
        <v>24</v>
      </c>
      <c r="L13">
        <v>36</v>
      </c>
      <c r="M13" t="str">
        <f t="shared" si="0"/>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40</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40</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40</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40</v>
      </c>
      <c r="D23" s="1">
        <v>80000</v>
      </c>
      <c r="E23">
        <v>0</v>
      </c>
      <c r="F23" t="s">
        <v>13</v>
      </c>
      <c r="G23" t="s">
        <v>21</v>
      </c>
      <c r="H23" t="s">
        <v>15</v>
      </c>
      <c r="I23">
        <v>4</v>
      </c>
      <c r="J23" t="s">
        <v>41</v>
      </c>
      <c r="K23" t="s">
        <v>24</v>
      </c>
      <c r="L23">
        <v>35</v>
      </c>
      <c r="M23" t="str">
        <f t="shared" si="0"/>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40</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40</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40</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40</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40</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40</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40</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40</v>
      </c>
      <c r="D39" s="1">
        <v>30000</v>
      </c>
      <c r="E39">
        <v>0</v>
      </c>
      <c r="F39" t="s">
        <v>19</v>
      </c>
      <c r="G39" t="s">
        <v>20</v>
      </c>
      <c r="H39" t="s">
        <v>18</v>
      </c>
      <c r="I39">
        <v>1</v>
      </c>
      <c r="J39" t="s">
        <v>22</v>
      </c>
      <c r="K39" t="s">
        <v>17</v>
      </c>
      <c r="L39">
        <v>30</v>
      </c>
      <c r="M39" t="str">
        <f t="shared" si="0"/>
        <v>Middle Age</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40</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40</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40</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40</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40</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40</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40</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40</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40</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40</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1">
        <v>80000</v>
      </c>
      <c r="E53">
        <v>0</v>
      </c>
      <c r="F53" t="s">
        <v>13</v>
      </c>
      <c r="G53" t="s">
        <v>21</v>
      </c>
      <c r="H53" t="s">
        <v>18</v>
      </c>
      <c r="I53">
        <v>4</v>
      </c>
      <c r="J53" t="s">
        <v>41</v>
      </c>
      <c r="K53" t="s">
        <v>24</v>
      </c>
      <c r="L53">
        <v>35</v>
      </c>
      <c r="M53" t="str">
        <f t="shared" si="0"/>
        <v>Middle Age</v>
      </c>
      <c r="N53" t="s">
        <v>18</v>
      </c>
    </row>
    <row r="54" spans="1:14" x14ac:dyDescent="0.3">
      <c r="A54">
        <v>12558</v>
      </c>
      <c r="B54" t="s">
        <v>36</v>
      </c>
      <c r="C54" t="s">
        <v>40</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40</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40</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1">
        <v>80000</v>
      </c>
      <c r="E57">
        <v>4</v>
      </c>
      <c r="F57" t="s">
        <v>27</v>
      </c>
      <c r="G57" t="s">
        <v>21</v>
      </c>
      <c r="H57" t="s">
        <v>15</v>
      </c>
      <c r="I57">
        <v>2</v>
      </c>
      <c r="J57" t="s">
        <v>41</v>
      </c>
      <c r="K57" t="s">
        <v>17</v>
      </c>
      <c r="L57">
        <v>54</v>
      </c>
      <c r="M57" t="str">
        <f t="shared" si="0"/>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40</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40</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40</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1">
        <v>60000</v>
      </c>
      <c r="E65">
        <v>4</v>
      </c>
      <c r="F65" t="s">
        <v>13</v>
      </c>
      <c r="G65" t="s">
        <v>21</v>
      </c>
      <c r="H65" t="s">
        <v>15</v>
      </c>
      <c r="I65">
        <v>3</v>
      </c>
      <c r="J65" t="s">
        <v>41</v>
      </c>
      <c r="K65" t="s">
        <v>24</v>
      </c>
      <c r="L65">
        <v>41</v>
      </c>
      <c r="M65" t="str">
        <f t="shared" si="0"/>
        <v>Middle Age</v>
      </c>
      <c r="N65" t="s">
        <v>18</v>
      </c>
    </row>
    <row r="66" spans="1:14" x14ac:dyDescent="0.3">
      <c r="A66">
        <v>14927</v>
      </c>
      <c r="B66" t="s">
        <v>36</v>
      </c>
      <c r="C66" t="s">
        <v>40</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IF(L67&gt;54, "Old",IF(L67&gt;=30,"Middle Age",IF(L67&lt;30, "Adolescent","Invalid")))</f>
        <v>Old</v>
      </c>
      <c r="N67" t="s">
        <v>18</v>
      </c>
    </row>
    <row r="68" spans="1:14" x14ac:dyDescent="0.3">
      <c r="A68">
        <v>29355</v>
      </c>
      <c r="B68" t="s">
        <v>36</v>
      </c>
      <c r="C68" t="s">
        <v>40</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40</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40</v>
      </c>
      <c r="D71" s="1">
        <v>10000</v>
      </c>
      <c r="E71">
        <v>0</v>
      </c>
      <c r="F71" t="s">
        <v>29</v>
      </c>
      <c r="G71" t="s">
        <v>25</v>
      </c>
      <c r="H71" t="s">
        <v>18</v>
      </c>
      <c r="I71">
        <v>2</v>
      </c>
      <c r="J71" t="s">
        <v>16</v>
      </c>
      <c r="K71" t="s">
        <v>17</v>
      </c>
      <c r="L71">
        <v>30</v>
      </c>
      <c r="M71" t="str">
        <f t="shared" si="1"/>
        <v>Middle Age</v>
      </c>
      <c r="N71" t="s">
        <v>18</v>
      </c>
    </row>
    <row r="72" spans="1:14" x14ac:dyDescent="0.3">
      <c r="A72">
        <v>14238</v>
      </c>
      <c r="B72" t="s">
        <v>36</v>
      </c>
      <c r="C72" t="s">
        <v>39</v>
      </c>
      <c r="D72" s="1">
        <v>120000</v>
      </c>
      <c r="E72">
        <v>0</v>
      </c>
      <c r="F72" t="s">
        <v>29</v>
      </c>
      <c r="G72" t="s">
        <v>21</v>
      </c>
      <c r="H72" t="s">
        <v>15</v>
      </c>
      <c r="I72">
        <v>4</v>
      </c>
      <c r="J72" t="s">
        <v>41</v>
      </c>
      <c r="K72" t="s">
        <v>24</v>
      </c>
      <c r="L72">
        <v>36</v>
      </c>
      <c r="M72" t="str">
        <f t="shared" si="1"/>
        <v>Middle Age</v>
      </c>
      <c r="N72" t="s">
        <v>15</v>
      </c>
    </row>
    <row r="73" spans="1:14" x14ac:dyDescent="0.3">
      <c r="A73">
        <v>16200</v>
      </c>
      <c r="B73" t="s">
        <v>37</v>
      </c>
      <c r="C73" t="s">
        <v>40</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40</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40</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40</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40</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40</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1">
        <v>80000</v>
      </c>
      <c r="E79">
        <v>0</v>
      </c>
      <c r="F79" t="s">
        <v>13</v>
      </c>
      <c r="G79" t="s">
        <v>21</v>
      </c>
      <c r="H79" t="s">
        <v>15</v>
      </c>
      <c r="I79">
        <v>2</v>
      </c>
      <c r="J79" t="s">
        <v>41</v>
      </c>
      <c r="K79" t="s">
        <v>24</v>
      </c>
      <c r="L79">
        <v>29</v>
      </c>
      <c r="M79" t="str">
        <f t="shared" si="1"/>
        <v>Adolescent</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40</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40</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40</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Middle Age</v>
      </c>
      <c r="N93" t="s">
        <v>15</v>
      </c>
    </row>
    <row r="94" spans="1:14" x14ac:dyDescent="0.3">
      <c r="A94">
        <v>19562</v>
      </c>
      <c r="B94" t="s">
        <v>37</v>
      </c>
      <c r="C94" t="s">
        <v>40</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40</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40</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40</v>
      </c>
      <c r="D97" s="1">
        <v>90000</v>
      </c>
      <c r="E97">
        <v>5</v>
      </c>
      <c r="F97" t="s">
        <v>19</v>
      </c>
      <c r="G97" t="s">
        <v>21</v>
      </c>
      <c r="H97" t="s">
        <v>15</v>
      </c>
      <c r="I97">
        <v>2</v>
      </c>
      <c r="J97" t="s">
        <v>41</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40</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40</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40</v>
      </c>
      <c r="D107" s="1">
        <v>30000</v>
      </c>
      <c r="E107">
        <v>0</v>
      </c>
      <c r="F107" t="s">
        <v>19</v>
      </c>
      <c r="G107" t="s">
        <v>20</v>
      </c>
      <c r="H107" t="s">
        <v>18</v>
      </c>
      <c r="I107">
        <v>1</v>
      </c>
      <c r="J107" t="s">
        <v>22</v>
      </c>
      <c r="K107" t="s">
        <v>17</v>
      </c>
      <c r="L107">
        <v>30</v>
      </c>
      <c r="M107" t="str">
        <f t="shared" si="1"/>
        <v>Middle Age</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40</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40</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40</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40</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40</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40</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Middle Age</v>
      </c>
      <c r="N117" t="s">
        <v>15</v>
      </c>
    </row>
    <row r="118" spans="1:14" x14ac:dyDescent="0.3">
      <c r="A118">
        <v>22496</v>
      </c>
      <c r="B118" t="s">
        <v>36</v>
      </c>
      <c r="C118" t="s">
        <v>40</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40</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40</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40</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40</v>
      </c>
      <c r="D124" s="1">
        <v>80000</v>
      </c>
      <c r="E124">
        <v>0</v>
      </c>
      <c r="F124" t="s">
        <v>13</v>
      </c>
      <c r="G124" t="s">
        <v>21</v>
      </c>
      <c r="H124" t="s">
        <v>18</v>
      </c>
      <c r="I124">
        <v>3</v>
      </c>
      <c r="J124" t="s">
        <v>41</v>
      </c>
      <c r="K124" t="s">
        <v>24</v>
      </c>
      <c r="L124">
        <v>31</v>
      </c>
      <c r="M124" t="str">
        <f t="shared" si="1"/>
        <v>Middle Age</v>
      </c>
      <c r="N124" t="s">
        <v>18</v>
      </c>
    </row>
    <row r="125" spans="1:14" x14ac:dyDescent="0.3">
      <c r="A125">
        <v>23627</v>
      </c>
      <c r="B125" t="s">
        <v>37</v>
      </c>
      <c r="C125" t="s">
        <v>40</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40</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IF(L131&gt;54, "Old",IF(L131&gt;=30,"Middle Age",IF(L131&lt;30, "Adolescent","Invalid")))</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40</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40</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40</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40</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40</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40</v>
      </c>
      <c r="D145" s="1">
        <v>80000</v>
      </c>
      <c r="E145">
        <v>0</v>
      </c>
      <c r="F145" t="s">
        <v>13</v>
      </c>
      <c r="G145" t="s">
        <v>21</v>
      </c>
      <c r="H145" t="s">
        <v>15</v>
      </c>
      <c r="I145">
        <v>3</v>
      </c>
      <c r="J145" t="s">
        <v>41</v>
      </c>
      <c r="K145" t="s">
        <v>24</v>
      </c>
      <c r="L145">
        <v>32</v>
      </c>
      <c r="M145" t="str">
        <f t="shared" si="2"/>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40</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40</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40</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40</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40</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40</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40</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40</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40</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40</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40</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1">
        <v>100000</v>
      </c>
      <c r="E169">
        <v>0</v>
      </c>
      <c r="F169" t="s">
        <v>27</v>
      </c>
      <c r="G169" t="s">
        <v>28</v>
      </c>
      <c r="H169" t="s">
        <v>15</v>
      </c>
      <c r="I169">
        <v>3</v>
      </c>
      <c r="J169" t="s">
        <v>41</v>
      </c>
      <c r="K169" t="s">
        <v>24</v>
      </c>
      <c r="L169">
        <v>35</v>
      </c>
      <c r="M169" t="str">
        <f t="shared" si="2"/>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40</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40</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40</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40</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40</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40</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1">
        <v>160000</v>
      </c>
      <c r="E180">
        <v>4</v>
      </c>
      <c r="F180" t="s">
        <v>19</v>
      </c>
      <c r="G180" t="s">
        <v>21</v>
      </c>
      <c r="H180" t="s">
        <v>18</v>
      </c>
      <c r="I180">
        <v>2</v>
      </c>
      <c r="J180" t="s">
        <v>41</v>
      </c>
      <c r="K180" t="s">
        <v>17</v>
      </c>
      <c r="L180">
        <v>55</v>
      </c>
      <c r="M180" t="str">
        <f t="shared" si="2"/>
        <v>Old</v>
      </c>
      <c r="N180" t="s">
        <v>15</v>
      </c>
    </row>
    <row r="181" spans="1:14" x14ac:dyDescent="0.3">
      <c r="A181">
        <v>12212</v>
      </c>
      <c r="B181" t="s">
        <v>36</v>
      </c>
      <c r="C181" t="s">
        <v>40</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40</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40</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40</v>
      </c>
      <c r="D186" s="1">
        <v>130000</v>
      </c>
      <c r="E186">
        <v>4</v>
      </c>
      <c r="F186" t="s">
        <v>27</v>
      </c>
      <c r="G186" t="s">
        <v>28</v>
      </c>
      <c r="H186" t="s">
        <v>18</v>
      </c>
      <c r="I186">
        <v>4</v>
      </c>
      <c r="J186" t="s">
        <v>41</v>
      </c>
      <c r="K186" t="s">
        <v>17</v>
      </c>
      <c r="L186">
        <v>58</v>
      </c>
      <c r="M186" t="str">
        <f t="shared" si="2"/>
        <v>Old</v>
      </c>
      <c r="N186" t="s">
        <v>18</v>
      </c>
    </row>
    <row r="187" spans="1:14" x14ac:dyDescent="0.3">
      <c r="A187">
        <v>15799</v>
      </c>
      <c r="B187" t="s">
        <v>36</v>
      </c>
      <c r="C187" t="s">
        <v>40</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40</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1">
        <v>80000</v>
      </c>
      <c r="E189">
        <v>5</v>
      </c>
      <c r="F189" t="s">
        <v>19</v>
      </c>
      <c r="G189" t="s">
        <v>21</v>
      </c>
      <c r="H189" t="s">
        <v>18</v>
      </c>
      <c r="I189">
        <v>2</v>
      </c>
      <c r="J189" t="s">
        <v>41</v>
      </c>
      <c r="K189" t="s">
        <v>17</v>
      </c>
      <c r="L189">
        <v>59</v>
      </c>
      <c r="M189" t="str">
        <f t="shared" si="2"/>
        <v>Old</v>
      </c>
      <c r="N189" t="s">
        <v>18</v>
      </c>
    </row>
    <row r="190" spans="1:14" x14ac:dyDescent="0.3">
      <c r="A190">
        <v>20606</v>
      </c>
      <c r="B190" t="s">
        <v>36</v>
      </c>
      <c r="C190" t="s">
        <v>40</v>
      </c>
      <c r="D190" s="1">
        <v>70000</v>
      </c>
      <c r="E190">
        <v>0</v>
      </c>
      <c r="F190" t="s">
        <v>13</v>
      </c>
      <c r="G190" t="s">
        <v>21</v>
      </c>
      <c r="H190" t="s">
        <v>15</v>
      </c>
      <c r="I190">
        <v>4</v>
      </c>
      <c r="J190" t="s">
        <v>41</v>
      </c>
      <c r="K190" t="s">
        <v>24</v>
      </c>
      <c r="L190">
        <v>32</v>
      </c>
      <c r="M190" t="str">
        <f t="shared" si="2"/>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40</v>
      </c>
      <c r="D194" s="1">
        <v>80000</v>
      </c>
      <c r="E194">
        <v>5</v>
      </c>
      <c r="F194" t="s">
        <v>13</v>
      </c>
      <c r="G194" t="s">
        <v>28</v>
      </c>
      <c r="H194" t="s">
        <v>15</v>
      </c>
      <c r="I194">
        <v>2</v>
      </c>
      <c r="J194" t="s">
        <v>41</v>
      </c>
      <c r="K194" t="s">
        <v>17</v>
      </c>
      <c r="L194">
        <v>62</v>
      </c>
      <c r="M194" t="str">
        <f t="shared" si="2"/>
        <v>Old</v>
      </c>
      <c r="N194" t="s">
        <v>18</v>
      </c>
    </row>
    <row r="195" spans="1:14" x14ac:dyDescent="0.3">
      <c r="A195">
        <v>26032</v>
      </c>
      <c r="B195" t="s">
        <v>36</v>
      </c>
      <c r="C195" t="s">
        <v>40</v>
      </c>
      <c r="D195" s="1">
        <v>70000</v>
      </c>
      <c r="E195">
        <v>5</v>
      </c>
      <c r="F195" t="s">
        <v>13</v>
      </c>
      <c r="G195" t="s">
        <v>21</v>
      </c>
      <c r="H195" t="s">
        <v>15</v>
      </c>
      <c r="I195">
        <v>4</v>
      </c>
      <c r="J195" t="s">
        <v>41</v>
      </c>
      <c r="K195" t="s">
        <v>24</v>
      </c>
      <c r="L195">
        <v>41</v>
      </c>
      <c r="M195" t="str">
        <f t="shared" ref="M195:M258" si="3">IF(L195&gt;54, "Old",IF(L195&gt;=30,"Middle Age",IF(L195&lt;30, "Adolescent","Invalid")))</f>
        <v>Middle Age</v>
      </c>
      <c r="N195" t="s">
        <v>18</v>
      </c>
    </row>
    <row r="196" spans="1:14" x14ac:dyDescent="0.3">
      <c r="A196">
        <v>17843</v>
      </c>
      <c r="B196" t="s">
        <v>37</v>
      </c>
      <c r="C196" t="s">
        <v>40</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40</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40</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1">
        <v>80000</v>
      </c>
      <c r="E201">
        <v>0</v>
      </c>
      <c r="F201" t="s">
        <v>13</v>
      </c>
      <c r="G201" t="s">
        <v>21</v>
      </c>
      <c r="H201" t="s">
        <v>18</v>
      </c>
      <c r="I201">
        <v>3</v>
      </c>
      <c r="J201" t="s">
        <v>41</v>
      </c>
      <c r="K201" t="s">
        <v>24</v>
      </c>
      <c r="L201">
        <v>33</v>
      </c>
      <c r="M201" t="str">
        <f t="shared" si="3"/>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40</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40</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1">
        <v>90000</v>
      </c>
      <c r="E208">
        <v>5</v>
      </c>
      <c r="F208" t="s">
        <v>19</v>
      </c>
      <c r="G208" t="s">
        <v>21</v>
      </c>
      <c r="H208" t="s">
        <v>18</v>
      </c>
      <c r="I208">
        <v>2</v>
      </c>
      <c r="J208" t="s">
        <v>41</v>
      </c>
      <c r="K208" t="s">
        <v>17</v>
      </c>
      <c r="L208">
        <v>62</v>
      </c>
      <c r="M208" t="str">
        <f t="shared" si="3"/>
        <v>Old</v>
      </c>
      <c r="N208" t="s">
        <v>18</v>
      </c>
    </row>
    <row r="209" spans="1:14" x14ac:dyDescent="0.3">
      <c r="A209">
        <v>28729</v>
      </c>
      <c r="B209" t="s">
        <v>37</v>
      </c>
      <c r="C209" t="s">
        <v>40</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40</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40</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40</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40</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40</v>
      </c>
      <c r="D214" s="1">
        <v>30000</v>
      </c>
      <c r="E214">
        <v>0</v>
      </c>
      <c r="F214" t="s">
        <v>19</v>
      </c>
      <c r="G214" t="s">
        <v>20</v>
      </c>
      <c r="H214" t="s">
        <v>18</v>
      </c>
      <c r="I214">
        <v>1</v>
      </c>
      <c r="J214" t="s">
        <v>22</v>
      </c>
      <c r="K214" t="s">
        <v>17</v>
      </c>
      <c r="L214">
        <v>30</v>
      </c>
      <c r="M214" t="str">
        <f t="shared" si="3"/>
        <v>Middle Age</v>
      </c>
      <c r="N214" t="s">
        <v>18</v>
      </c>
    </row>
    <row r="215" spans="1:14" x14ac:dyDescent="0.3">
      <c r="A215">
        <v>11451</v>
      </c>
      <c r="B215" t="s">
        <v>37</v>
      </c>
      <c r="C215" t="s">
        <v>39</v>
      </c>
      <c r="D215" s="1">
        <v>70000</v>
      </c>
      <c r="E215">
        <v>0</v>
      </c>
      <c r="F215" t="s">
        <v>13</v>
      </c>
      <c r="G215" t="s">
        <v>21</v>
      </c>
      <c r="H215" t="s">
        <v>18</v>
      </c>
      <c r="I215">
        <v>4</v>
      </c>
      <c r="J215" t="s">
        <v>41</v>
      </c>
      <c r="K215" t="s">
        <v>24</v>
      </c>
      <c r="L215">
        <v>31</v>
      </c>
      <c r="M215" t="str">
        <f t="shared" si="3"/>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40</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40</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40</v>
      </c>
      <c r="D225" s="1">
        <v>70000</v>
      </c>
      <c r="E225">
        <v>5</v>
      </c>
      <c r="F225" t="s">
        <v>13</v>
      </c>
      <c r="G225" t="s">
        <v>21</v>
      </c>
      <c r="H225" t="s">
        <v>15</v>
      </c>
      <c r="I225">
        <v>4</v>
      </c>
      <c r="J225" t="s">
        <v>41</v>
      </c>
      <c r="K225" t="s">
        <v>24</v>
      </c>
      <c r="L225">
        <v>39</v>
      </c>
      <c r="M225" t="str">
        <f t="shared" si="3"/>
        <v>Middle Age</v>
      </c>
      <c r="N225" t="s">
        <v>18</v>
      </c>
    </row>
    <row r="226" spans="1:14" x14ac:dyDescent="0.3">
      <c r="A226">
        <v>19650</v>
      </c>
      <c r="B226" t="s">
        <v>36</v>
      </c>
      <c r="C226" t="s">
        <v>40</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40</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40</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1">
        <v>80000</v>
      </c>
      <c r="E231">
        <v>5</v>
      </c>
      <c r="F231" t="s">
        <v>27</v>
      </c>
      <c r="G231" t="s">
        <v>28</v>
      </c>
      <c r="H231" t="s">
        <v>15</v>
      </c>
      <c r="I231">
        <v>3</v>
      </c>
      <c r="J231" t="s">
        <v>41</v>
      </c>
      <c r="K231" t="s">
        <v>17</v>
      </c>
      <c r="L231">
        <v>57</v>
      </c>
      <c r="M231" t="str">
        <f t="shared" si="3"/>
        <v>Old</v>
      </c>
      <c r="N231" t="s">
        <v>18</v>
      </c>
    </row>
    <row r="232" spans="1:14" x14ac:dyDescent="0.3">
      <c r="A232">
        <v>22830</v>
      </c>
      <c r="B232" t="s">
        <v>36</v>
      </c>
      <c r="C232" t="s">
        <v>39</v>
      </c>
      <c r="D232" s="1">
        <v>120000</v>
      </c>
      <c r="E232">
        <v>4</v>
      </c>
      <c r="F232" t="s">
        <v>19</v>
      </c>
      <c r="G232" t="s">
        <v>28</v>
      </c>
      <c r="H232" t="s">
        <v>15</v>
      </c>
      <c r="I232">
        <v>3</v>
      </c>
      <c r="J232" t="s">
        <v>41</v>
      </c>
      <c r="K232" t="s">
        <v>17</v>
      </c>
      <c r="L232">
        <v>56</v>
      </c>
      <c r="M232" t="str">
        <f t="shared" si="3"/>
        <v>Old</v>
      </c>
      <c r="N232" t="s">
        <v>18</v>
      </c>
    </row>
    <row r="233" spans="1:14" x14ac:dyDescent="0.3">
      <c r="A233">
        <v>14777</v>
      </c>
      <c r="B233" t="s">
        <v>36</v>
      </c>
      <c r="C233" t="s">
        <v>40</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40</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1">
        <v>90000</v>
      </c>
      <c r="E236">
        <v>0</v>
      </c>
      <c r="F236" t="s">
        <v>13</v>
      </c>
      <c r="G236" t="s">
        <v>21</v>
      </c>
      <c r="H236" t="s">
        <v>18</v>
      </c>
      <c r="I236">
        <v>4</v>
      </c>
      <c r="J236" t="s">
        <v>41</v>
      </c>
      <c r="K236" t="s">
        <v>24</v>
      </c>
      <c r="L236">
        <v>35</v>
      </c>
      <c r="M236" t="str">
        <f t="shared" si="3"/>
        <v>Middle Age</v>
      </c>
      <c r="N236" t="s">
        <v>15</v>
      </c>
    </row>
    <row r="237" spans="1:14" x14ac:dyDescent="0.3">
      <c r="A237">
        <v>11340</v>
      </c>
      <c r="B237" t="s">
        <v>36</v>
      </c>
      <c r="C237" t="s">
        <v>40</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40</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40</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40</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40</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40</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40</v>
      </c>
      <c r="D246" s="1">
        <v>120000</v>
      </c>
      <c r="E246">
        <v>3</v>
      </c>
      <c r="F246" t="s">
        <v>13</v>
      </c>
      <c r="G246" t="s">
        <v>28</v>
      </c>
      <c r="H246" t="s">
        <v>18</v>
      </c>
      <c r="I246">
        <v>2</v>
      </c>
      <c r="J246" t="s">
        <v>41</v>
      </c>
      <c r="K246" t="s">
        <v>17</v>
      </c>
      <c r="L246">
        <v>52</v>
      </c>
      <c r="M246" t="str">
        <f t="shared" si="3"/>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40</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40</v>
      </c>
      <c r="D249" s="1">
        <v>100000</v>
      </c>
      <c r="E249">
        <v>0</v>
      </c>
      <c r="F249" t="s">
        <v>27</v>
      </c>
      <c r="G249" t="s">
        <v>28</v>
      </c>
      <c r="H249" t="s">
        <v>15</v>
      </c>
      <c r="I249">
        <v>4</v>
      </c>
      <c r="J249" t="s">
        <v>41</v>
      </c>
      <c r="K249" t="s">
        <v>24</v>
      </c>
      <c r="L249">
        <v>34</v>
      </c>
      <c r="M249" t="str">
        <f t="shared" si="3"/>
        <v>Middle Age</v>
      </c>
      <c r="N249" t="s">
        <v>15</v>
      </c>
    </row>
    <row r="250" spans="1:14" x14ac:dyDescent="0.3">
      <c r="A250">
        <v>13981</v>
      </c>
      <c r="B250" t="s">
        <v>36</v>
      </c>
      <c r="C250" t="s">
        <v>40</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1">
        <v>100000</v>
      </c>
      <c r="E255">
        <v>3</v>
      </c>
      <c r="F255" t="s">
        <v>29</v>
      </c>
      <c r="G255" t="s">
        <v>21</v>
      </c>
      <c r="H255" t="s">
        <v>15</v>
      </c>
      <c r="I255">
        <v>0</v>
      </c>
      <c r="J255" t="s">
        <v>41</v>
      </c>
      <c r="K255" t="s">
        <v>17</v>
      </c>
      <c r="L255">
        <v>59</v>
      </c>
      <c r="M255" t="str">
        <f t="shared" si="3"/>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40</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40</v>
      </c>
      <c r="D259" s="1">
        <v>50000</v>
      </c>
      <c r="E259">
        <v>0</v>
      </c>
      <c r="F259" t="s">
        <v>31</v>
      </c>
      <c r="G259" t="s">
        <v>14</v>
      </c>
      <c r="H259" t="s">
        <v>15</v>
      </c>
      <c r="I259">
        <v>0</v>
      </c>
      <c r="J259" t="s">
        <v>16</v>
      </c>
      <c r="K259" t="s">
        <v>17</v>
      </c>
      <c r="L259">
        <v>36</v>
      </c>
      <c r="M259" t="str">
        <f t="shared" ref="M259:M322" si="4">IF(L259&gt;54, "Old",IF(L259&gt;=30,"Middle Age",IF(L259&lt;30, "Adolescent","Invalid")))</f>
        <v>Middle Age</v>
      </c>
      <c r="N259" t="s">
        <v>15</v>
      </c>
    </row>
    <row r="260" spans="1:14" x14ac:dyDescent="0.3">
      <c r="A260">
        <v>14193</v>
      </c>
      <c r="B260" t="s">
        <v>37</v>
      </c>
      <c r="C260" t="s">
        <v>40</v>
      </c>
      <c r="D260" s="1">
        <v>100000</v>
      </c>
      <c r="E260">
        <v>3</v>
      </c>
      <c r="F260" t="s">
        <v>19</v>
      </c>
      <c r="G260" t="s">
        <v>28</v>
      </c>
      <c r="H260" t="s">
        <v>15</v>
      </c>
      <c r="I260">
        <v>4</v>
      </c>
      <c r="J260" t="s">
        <v>41</v>
      </c>
      <c r="K260" t="s">
        <v>17</v>
      </c>
      <c r="L260">
        <v>56</v>
      </c>
      <c r="M26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40</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40</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40</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40</v>
      </c>
      <c r="D265" s="1">
        <v>70000</v>
      </c>
      <c r="E265">
        <v>5</v>
      </c>
      <c r="F265" t="s">
        <v>13</v>
      </c>
      <c r="G265" t="s">
        <v>21</v>
      </c>
      <c r="H265" t="s">
        <v>15</v>
      </c>
      <c r="I265">
        <v>3</v>
      </c>
      <c r="J265" t="s">
        <v>41</v>
      </c>
      <c r="K265" t="s">
        <v>24</v>
      </c>
      <c r="L265">
        <v>39</v>
      </c>
      <c r="M265" t="str">
        <f t="shared" si="4"/>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40</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40</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40</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40</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40</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40</v>
      </c>
      <c r="D275" s="1">
        <v>20000</v>
      </c>
      <c r="E275">
        <v>0</v>
      </c>
      <c r="F275" t="s">
        <v>27</v>
      </c>
      <c r="G275" t="s">
        <v>25</v>
      </c>
      <c r="H275" t="s">
        <v>18</v>
      </c>
      <c r="I275">
        <v>1</v>
      </c>
      <c r="J275" t="s">
        <v>22</v>
      </c>
      <c r="K275" t="s">
        <v>17</v>
      </c>
      <c r="L275">
        <v>30</v>
      </c>
      <c r="M275" t="str">
        <f t="shared" si="4"/>
        <v>Middle Age</v>
      </c>
      <c r="N275" t="s">
        <v>18</v>
      </c>
    </row>
    <row r="276" spans="1:14" x14ac:dyDescent="0.3">
      <c r="A276">
        <v>12284</v>
      </c>
      <c r="B276" t="s">
        <v>36</v>
      </c>
      <c r="C276" t="s">
        <v>40</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40</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40</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40</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1">
        <v>100000</v>
      </c>
      <c r="E280">
        <v>0</v>
      </c>
      <c r="F280" t="s">
        <v>27</v>
      </c>
      <c r="G280" t="s">
        <v>28</v>
      </c>
      <c r="H280" t="s">
        <v>15</v>
      </c>
      <c r="I280">
        <v>3</v>
      </c>
      <c r="J280" t="s">
        <v>41</v>
      </c>
      <c r="K280" t="s">
        <v>24</v>
      </c>
      <c r="L280">
        <v>35</v>
      </c>
      <c r="M280" t="str">
        <f t="shared" si="4"/>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40</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40</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40</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40</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40</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40</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40</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40</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40</v>
      </c>
      <c r="D297" s="1">
        <v>110000</v>
      </c>
      <c r="E297">
        <v>0</v>
      </c>
      <c r="F297" t="s">
        <v>19</v>
      </c>
      <c r="G297" t="s">
        <v>28</v>
      </c>
      <c r="H297" t="s">
        <v>15</v>
      </c>
      <c r="I297">
        <v>3</v>
      </c>
      <c r="J297" t="s">
        <v>41</v>
      </c>
      <c r="K297" t="s">
        <v>24</v>
      </c>
      <c r="L297">
        <v>32</v>
      </c>
      <c r="M297" t="str">
        <f t="shared" si="4"/>
        <v>Middle Age</v>
      </c>
      <c r="N297" t="s">
        <v>15</v>
      </c>
    </row>
    <row r="298" spans="1:14" x14ac:dyDescent="0.3">
      <c r="A298">
        <v>26663</v>
      </c>
      <c r="B298" t="s">
        <v>37</v>
      </c>
      <c r="C298" t="s">
        <v>40</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40</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40</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40</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40</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40</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40</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1">
        <v>130000</v>
      </c>
      <c r="E320">
        <v>4</v>
      </c>
      <c r="F320" t="s">
        <v>19</v>
      </c>
      <c r="G320" t="s">
        <v>21</v>
      </c>
      <c r="H320" t="s">
        <v>18</v>
      </c>
      <c r="I320">
        <v>3</v>
      </c>
      <c r="J320" t="s">
        <v>41</v>
      </c>
      <c r="K320" t="s">
        <v>17</v>
      </c>
      <c r="L320">
        <v>54</v>
      </c>
      <c r="M320" t="str">
        <f t="shared" si="4"/>
        <v>Middle Age</v>
      </c>
      <c r="N320" t="s">
        <v>18</v>
      </c>
    </row>
    <row r="321" spans="1:14" x14ac:dyDescent="0.3">
      <c r="A321">
        <v>11386</v>
      </c>
      <c r="B321" t="s">
        <v>36</v>
      </c>
      <c r="C321" t="s">
        <v>40</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40</v>
      </c>
      <c r="D323" s="1">
        <v>160000</v>
      </c>
      <c r="E323">
        <v>0</v>
      </c>
      <c r="F323" t="s">
        <v>31</v>
      </c>
      <c r="G323" t="s">
        <v>28</v>
      </c>
      <c r="H323" t="s">
        <v>18</v>
      </c>
      <c r="I323">
        <v>3</v>
      </c>
      <c r="J323" t="s">
        <v>16</v>
      </c>
      <c r="K323" t="s">
        <v>24</v>
      </c>
      <c r="L323">
        <v>47</v>
      </c>
      <c r="M323" t="str">
        <f t="shared" ref="M323:M386" si="5">IF(L323&gt;54, "Old",IF(L323&gt;=30,"Middle Age",IF(L323&lt;30, "Adolescent","Invalid")))</f>
        <v>Middle Age</v>
      </c>
      <c r="N323" t="s">
        <v>15</v>
      </c>
    </row>
    <row r="324" spans="1:14" x14ac:dyDescent="0.3">
      <c r="A324">
        <v>16410</v>
      </c>
      <c r="B324" t="s">
        <v>37</v>
      </c>
      <c r="C324" t="s">
        <v>40</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40</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40</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40</v>
      </c>
      <c r="D331" s="1">
        <v>90000</v>
      </c>
      <c r="E331">
        <v>5</v>
      </c>
      <c r="F331" t="s">
        <v>29</v>
      </c>
      <c r="G331" t="s">
        <v>14</v>
      </c>
      <c r="H331" t="s">
        <v>15</v>
      </c>
      <c r="I331">
        <v>2</v>
      </c>
      <c r="J331" t="s">
        <v>41</v>
      </c>
      <c r="K331" t="s">
        <v>17</v>
      </c>
      <c r="L331">
        <v>59</v>
      </c>
      <c r="M331" t="str">
        <f t="shared" si="5"/>
        <v>Old</v>
      </c>
      <c r="N331" t="s">
        <v>18</v>
      </c>
    </row>
    <row r="332" spans="1:14" x14ac:dyDescent="0.3">
      <c r="A332">
        <v>24898</v>
      </c>
      <c r="B332" t="s">
        <v>37</v>
      </c>
      <c r="C332" t="s">
        <v>40</v>
      </c>
      <c r="D332" s="1">
        <v>80000</v>
      </c>
      <c r="E332">
        <v>0</v>
      </c>
      <c r="F332" t="s">
        <v>13</v>
      </c>
      <c r="G332" t="s">
        <v>21</v>
      </c>
      <c r="H332" t="s">
        <v>15</v>
      </c>
      <c r="I332">
        <v>3</v>
      </c>
      <c r="J332" t="s">
        <v>41</v>
      </c>
      <c r="K332" t="s">
        <v>24</v>
      </c>
      <c r="L332">
        <v>32</v>
      </c>
      <c r="M332" t="str">
        <f t="shared" si="5"/>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Middle Age</v>
      </c>
      <c r="N333" t="s">
        <v>18</v>
      </c>
    </row>
    <row r="334" spans="1:14" x14ac:dyDescent="0.3">
      <c r="A334">
        <v>11489</v>
      </c>
      <c r="B334" t="s">
        <v>37</v>
      </c>
      <c r="C334" t="s">
        <v>40</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40</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Middle Age</v>
      </c>
      <c r="N342" t="s">
        <v>18</v>
      </c>
    </row>
    <row r="343" spans="1:14" x14ac:dyDescent="0.3">
      <c r="A343">
        <v>19174</v>
      </c>
      <c r="B343" t="s">
        <v>37</v>
      </c>
      <c r="C343" t="s">
        <v>40</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40</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40</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40</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40</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40</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1">
        <v>80000</v>
      </c>
      <c r="E357">
        <v>0</v>
      </c>
      <c r="F357" t="s">
        <v>13</v>
      </c>
      <c r="G357" t="s">
        <v>21</v>
      </c>
      <c r="H357" t="s">
        <v>15</v>
      </c>
      <c r="I357">
        <v>3</v>
      </c>
      <c r="J357" t="s">
        <v>41</v>
      </c>
      <c r="K357" t="s">
        <v>24</v>
      </c>
      <c r="L357">
        <v>32</v>
      </c>
      <c r="M357" t="str">
        <f t="shared" si="5"/>
        <v>Middle Age</v>
      </c>
      <c r="N357" t="s">
        <v>18</v>
      </c>
    </row>
    <row r="358" spans="1:14" x14ac:dyDescent="0.3">
      <c r="A358">
        <v>23608</v>
      </c>
      <c r="B358" t="s">
        <v>36</v>
      </c>
      <c r="C358" t="s">
        <v>40</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40</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1">
        <v>80000</v>
      </c>
      <c r="E361">
        <v>0</v>
      </c>
      <c r="F361" t="s">
        <v>13</v>
      </c>
      <c r="G361" t="s">
        <v>21</v>
      </c>
      <c r="H361" t="s">
        <v>15</v>
      </c>
      <c r="I361">
        <v>3</v>
      </c>
      <c r="J361" t="s">
        <v>41</v>
      </c>
      <c r="K361" t="s">
        <v>24</v>
      </c>
      <c r="L361">
        <v>30</v>
      </c>
      <c r="M361" t="str">
        <f t="shared" si="5"/>
        <v>Middle Age</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40</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40</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40</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40</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40</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40</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40</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40</v>
      </c>
      <c r="D372" s="1">
        <v>100000</v>
      </c>
      <c r="E372">
        <v>4</v>
      </c>
      <c r="F372" t="s">
        <v>13</v>
      </c>
      <c r="G372" t="s">
        <v>21</v>
      </c>
      <c r="H372" t="s">
        <v>15</v>
      </c>
      <c r="I372">
        <v>1</v>
      </c>
      <c r="J372" t="s">
        <v>41</v>
      </c>
      <c r="K372" t="s">
        <v>24</v>
      </c>
      <c r="L372">
        <v>46</v>
      </c>
      <c r="M372" t="str">
        <f t="shared" si="5"/>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Middle Age</v>
      </c>
      <c r="N375" t="s">
        <v>18</v>
      </c>
    </row>
    <row r="376" spans="1:14" x14ac:dyDescent="0.3">
      <c r="A376">
        <v>16179</v>
      </c>
      <c r="B376" t="s">
        <v>37</v>
      </c>
      <c r="C376" t="s">
        <v>40</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40</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1">
        <v>70000</v>
      </c>
      <c r="E382">
        <v>0</v>
      </c>
      <c r="F382" t="s">
        <v>13</v>
      </c>
      <c r="G382" t="s">
        <v>21</v>
      </c>
      <c r="H382" t="s">
        <v>18</v>
      </c>
      <c r="I382">
        <v>3</v>
      </c>
      <c r="J382" t="s">
        <v>41</v>
      </c>
      <c r="K382" t="s">
        <v>24</v>
      </c>
      <c r="L382">
        <v>30</v>
      </c>
      <c r="M382" t="str">
        <f t="shared" si="5"/>
        <v>Middle Age</v>
      </c>
      <c r="N382" t="s">
        <v>15</v>
      </c>
    </row>
    <row r="383" spans="1:14" x14ac:dyDescent="0.3">
      <c r="A383">
        <v>22974</v>
      </c>
      <c r="B383" t="s">
        <v>36</v>
      </c>
      <c r="C383" t="s">
        <v>40</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1">
        <v>80000</v>
      </c>
      <c r="E384">
        <v>4</v>
      </c>
      <c r="F384" t="s">
        <v>19</v>
      </c>
      <c r="G384" t="s">
        <v>21</v>
      </c>
      <c r="H384" t="s">
        <v>15</v>
      </c>
      <c r="I384">
        <v>2</v>
      </c>
      <c r="J384" t="s">
        <v>41</v>
      </c>
      <c r="K384" t="s">
        <v>17</v>
      </c>
      <c r="L384">
        <v>53</v>
      </c>
      <c r="M384" t="str">
        <f t="shared" si="5"/>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40</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IF(L387&gt;54, "Old",IF(L387&gt;=30,"Middle Age",IF(L387&lt;30, "Adolescent","Invalid")))</f>
        <v>Middle Age</v>
      </c>
      <c r="N387" t="s">
        <v>18</v>
      </c>
    </row>
    <row r="388" spans="1:14" x14ac:dyDescent="0.3">
      <c r="A388">
        <v>28957</v>
      </c>
      <c r="B388" t="s">
        <v>37</v>
      </c>
      <c r="C388" t="s">
        <v>40</v>
      </c>
      <c r="D388" s="1">
        <v>120000</v>
      </c>
      <c r="E388">
        <v>0</v>
      </c>
      <c r="F388" t="s">
        <v>29</v>
      </c>
      <c r="G388" t="s">
        <v>21</v>
      </c>
      <c r="H388" t="s">
        <v>15</v>
      </c>
      <c r="I388">
        <v>4</v>
      </c>
      <c r="J388" t="s">
        <v>41</v>
      </c>
      <c r="K388" t="s">
        <v>24</v>
      </c>
      <c r="L388">
        <v>34</v>
      </c>
      <c r="M388" t="str">
        <f t="shared" si="6"/>
        <v>Middle Age</v>
      </c>
      <c r="N388" t="s">
        <v>15</v>
      </c>
    </row>
    <row r="389" spans="1:14" x14ac:dyDescent="0.3">
      <c r="A389">
        <v>13690</v>
      </c>
      <c r="B389" t="s">
        <v>37</v>
      </c>
      <c r="C389" t="s">
        <v>40</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40</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40</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40</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40</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40</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40</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40</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40</v>
      </c>
      <c r="D402" s="1">
        <v>110000</v>
      </c>
      <c r="E402">
        <v>3</v>
      </c>
      <c r="F402" t="s">
        <v>13</v>
      </c>
      <c r="G402" t="s">
        <v>28</v>
      </c>
      <c r="H402" t="s">
        <v>15</v>
      </c>
      <c r="I402">
        <v>4</v>
      </c>
      <c r="J402" t="s">
        <v>41</v>
      </c>
      <c r="K402" t="s">
        <v>17</v>
      </c>
      <c r="L402">
        <v>53</v>
      </c>
      <c r="M402" t="str">
        <f t="shared" si="6"/>
        <v>Middle Age</v>
      </c>
      <c r="N402" t="s">
        <v>18</v>
      </c>
    </row>
    <row r="403" spans="1:14" x14ac:dyDescent="0.3">
      <c r="A403">
        <v>11555</v>
      </c>
      <c r="B403" t="s">
        <v>36</v>
      </c>
      <c r="C403" t="s">
        <v>40</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40</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40</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40</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40</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40</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40</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40</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40</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40</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40</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40</v>
      </c>
      <c r="D422" s="1">
        <v>100000</v>
      </c>
      <c r="E422">
        <v>2</v>
      </c>
      <c r="F422" t="s">
        <v>13</v>
      </c>
      <c r="G422" t="s">
        <v>28</v>
      </c>
      <c r="H422" t="s">
        <v>15</v>
      </c>
      <c r="I422">
        <v>4</v>
      </c>
      <c r="J422" t="s">
        <v>41</v>
      </c>
      <c r="K422" t="s">
        <v>17</v>
      </c>
      <c r="L422">
        <v>59</v>
      </c>
      <c r="M422"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1">
        <v>110000</v>
      </c>
      <c r="E424">
        <v>0</v>
      </c>
      <c r="F424" t="s">
        <v>19</v>
      </c>
      <c r="G424" t="s">
        <v>28</v>
      </c>
      <c r="H424" t="s">
        <v>18</v>
      </c>
      <c r="I424">
        <v>3</v>
      </c>
      <c r="J424" t="s">
        <v>41</v>
      </c>
      <c r="K424" t="s">
        <v>24</v>
      </c>
      <c r="L424">
        <v>32</v>
      </c>
      <c r="M424" t="str">
        <f t="shared" si="6"/>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40</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40</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40</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40</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40</v>
      </c>
      <c r="D434" s="1">
        <v>110000</v>
      </c>
      <c r="E434">
        <v>0</v>
      </c>
      <c r="F434" t="s">
        <v>27</v>
      </c>
      <c r="G434" t="s">
        <v>28</v>
      </c>
      <c r="H434" t="s">
        <v>15</v>
      </c>
      <c r="I434">
        <v>3</v>
      </c>
      <c r="J434" t="s">
        <v>41</v>
      </c>
      <c r="K434" t="s">
        <v>24</v>
      </c>
      <c r="L434">
        <v>34</v>
      </c>
      <c r="M434" t="str">
        <f t="shared" si="6"/>
        <v>Middle Age</v>
      </c>
      <c r="N434" t="s">
        <v>15</v>
      </c>
    </row>
    <row r="435" spans="1:14" x14ac:dyDescent="0.3">
      <c r="A435">
        <v>27814</v>
      </c>
      <c r="B435" t="s">
        <v>37</v>
      </c>
      <c r="C435" t="s">
        <v>40</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40</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40</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40</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40</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40</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1">
        <v>90000</v>
      </c>
      <c r="E442">
        <v>0</v>
      </c>
      <c r="F442" t="s">
        <v>13</v>
      </c>
      <c r="G442" t="s">
        <v>21</v>
      </c>
      <c r="H442" t="s">
        <v>18</v>
      </c>
      <c r="I442">
        <v>3</v>
      </c>
      <c r="J442" t="s">
        <v>41</v>
      </c>
      <c r="K442" t="s">
        <v>24</v>
      </c>
      <c r="L442">
        <v>34</v>
      </c>
      <c r="M442" t="str">
        <f t="shared" si="6"/>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40</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40</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40</v>
      </c>
      <c r="D448" s="1">
        <v>130000</v>
      </c>
      <c r="E448">
        <v>0</v>
      </c>
      <c r="F448" t="s">
        <v>31</v>
      </c>
      <c r="G448" t="s">
        <v>28</v>
      </c>
      <c r="H448" t="s">
        <v>15</v>
      </c>
      <c r="I448">
        <v>1</v>
      </c>
      <c r="J448" t="s">
        <v>41</v>
      </c>
      <c r="K448" t="s">
        <v>24</v>
      </c>
      <c r="L448">
        <v>48</v>
      </c>
      <c r="M448" t="str">
        <f t="shared" si="6"/>
        <v>Middle Age</v>
      </c>
      <c r="N448" t="s">
        <v>18</v>
      </c>
    </row>
    <row r="449" spans="1:14" x14ac:dyDescent="0.3">
      <c r="A449">
        <v>20711</v>
      </c>
      <c r="B449" t="s">
        <v>36</v>
      </c>
      <c r="C449" t="s">
        <v>40</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40</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40</v>
      </c>
      <c r="D451" s="1">
        <v>40000</v>
      </c>
      <c r="E451">
        <v>1</v>
      </c>
      <c r="F451" t="s">
        <v>13</v>
      </c>
      <c r="G451" t="s">
        <v>14</v>
      </c>
      <c r="H451" t="s">
        <v>15</v>
      </c>
      <c r="I451">
        <v>0</v>
      </c>
      <c r="J451" t="s">
        <v>16</v>
      </c>
      <c r="K451" t="s">
        <v>17</v>
      </c>
      <c r="L451">
        <v>42</v>
      </c>
      <c r="M451" t="str">
        <f t="shared" ref="M451:M514" si="7">IF(L451&gt;54, "Old",IF(L451&gt;=30,"Middle Age",IF(L451&lt;30, "Adolescent","Invalid")))</f>
        <v>Middle Age</v>
      </c>
      <c r="N451" t="s">
        <v>18</v>
      </c>
    </row>
    <row r="452" spans="1:14" x14ac:dyDescent="0.3">
      <c r="A452">
        <v>16559</v>
      </c>
      <c r="B452" t="s">
        <v>37</v>
      </c>
      <c r="C452" t="s">
        <v>40</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40</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40</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40</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40</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40</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41</v>
      </c>
      <c r="K460" t="s">
        <v>24</v>
      </c>
      <c r="L460">
        <v>32</v>
      </c>
      <c r="M460" t="str">
        <f t="shared" si="7"/>
        <v>Middle Age</v>
      </c>
      <c r="N460" t="s">
        <v>15</v>
      </c>
    </row>
    <row r="461" spans="1:14" x14ac:dyDescent="0.3">
      <c r="A461">
        <v>21554</v>
      </c>
      <c r="B461" t="s">
        <v>37</v>
      </c>
      <c r="C461" t="s">
        <v>40</v>
      </c>
      <c r="D461" s="1">
        <v>80000</v>
      </c>
      <c r="E461">
        <v>0</v>
      </c>
      <c r="F461" t="s">
        <v>13</v>
      </c>
      <c r="G461" t="s">
        <v>21</v>
      </c>
      <c r="H461" t="s">
        <v>18</v>
      </c>
      <c r="I461">
        <v>3</v>
      </c>
      <c r="J461" t="s">
        <v>41</v>
      </c>
      <c r="K461" t="s">
        <v>24</v>
      </c>
      <c r="L461">
        <v>33</v>
      </c>
      <c r="M461" t="str">
        <f t="shared" si="7"/>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40</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40</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40</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40</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40</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40</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40</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40</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40</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40</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40</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40</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40</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40</v>
      </c>
      <c r="D488" s="1">
        <v>90000</v>
      </c>
      <c r="E488">
        <v>4</v>
      </c>
      <c r="F488" t="s">
        <v>29</v>
      </c>
      <c r="G488" t="s">
        <v>14</v>
      </c>
      <c r="H488" t="s">
        <v>15</v>
      </c>
      <c r="I488">
        <v>4</v>
      </c>
      <c r="J488" t="s">
        <v>41</v>
      </c>
      <c r="K488" t="s">
        <v>17</v>
      </c>
      <c r="L488">
        <v>58</v>
      </c>
      <c r="M488"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40</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40</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1">
        <v>70000</v>
      </c>
      <c r="E495">
        <v>5</v>
      </c>
      <c r="F495" t="s">
        <v>13</v>
      </c>
      <c r="G495" t="s">
        <v>28</v>
      </c>
      <c r="H495" t="s">
        <v>15</v>
      </c>
      <c r="I495">
        <v>3</v>
      </c>
      <c r="J495" t="s">
        <v>41</v>
      </c>
      <c r="K495" t="s">
        <v>32</v>
      </c>
      <c r="L495">
        <v>60</v>
      </c>
      <c r="M495"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1">
        <v>60000</v>
      </c>
      <c r="E497">
        <v>2</v>
      </c>
      <c r="F497" t="s">
        <v>19</v>
      </c>
      <c r="G497" t="s">
        <v>21</v>
      </c>
      <c r="H497" t="s">
        <v>15</v>
      </c>
      <c r="I497">
        <v>2</v>
      </c>
      <c r="J497" t="s">
        <v>41</v>
      </c>
      <c r="K497" t="s">
        <v>32</v>
      </c>
      <c r="L497">
        <v>56</v>
      </c>
      <c r="M497" t="str">
        <f t="shared" si="7"/>
        <v>Old</v>
      </c>
      <c r="N497" t="s">
        <v>18</v>
      </c>
    </row>
    <row r="498" spans="1:14" x14ac:dyDescent="0.3">
      <c r="A498">
        <v>20678</v>
      </c>
      <c r="B498" t="s">
        <v>37</v>
      </c>
      <c r="C498" t="s">
        <v>40</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40</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40</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40</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40</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40</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40</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40</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40</v>
      </c>
      <c r="D515" s="1">
        <v>60000</v>
      </c>
      <c r="E515">
        <v>4</v>
      </c>
      <c r="F515" t="s">
        <v>31</v>
      </c>
      <c r="G515" t="s">
        <v>28</v>
      </c>
      <c r="H515" t="s">
        <v>15</v>
      </c>
      <c r="I515">
        <v>2</v>
      </c>
      <c r="J515" t="s">
        <v>41</v>
      </c>
      <c r="K515" t="s">
        <v>32</v>
      </c>
      <c r="L515">
        <v>61</v>
      </c>
      <c r="M515" t="str">
        <f t="shared" ref="M515:M578" si="8">IF(L515&gt;54, "Old",IF(L515&gt;=30,"Middle Age",IF(L515&lt;30, "Adolescent","Invalid")))</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40</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40</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40</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1">
        <v>40000</v>
      </c>
      <c r="E523">
        <v>4</v>
      </c>
      <c r="F523" t="s">
        <v>27</v>
      </c>
      <c r="G523" t="s">
        <v>21</v>
      </c>
      <c r="H523" t="s">
        <v>15</v>
      </c>
      <c r="I523">
        <v>2</v>
      </c>
      <c r="J523" t="s">
        <v>41</v>
      </c>
      <c r="K523" t="s">
        <v>32</v>
      </c>
      <c r="L523">
        <v>62</v>
      </c>
      <c r="M523" t="str">
        <f t="shared" si="8"/>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40</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1">
        <v>60000</v>
      </c>
      <c r="E527">
        <v>5</v>
      </c>
      <c r="F527" t="s">
        <v>13</v>
      </c>
      <c r="G527" t="s">
        <v>28</v>
      </c>
      <c r="H527" t="s">
        <v>15</v>
      </c>
      <c r="I527">
        <v>3</v>
      </c>
      <c r="J527" t="s">
        <v>41</v>
      </c>
      <c r="K527" t="s">
        <v>32</v>
      </c>
      <c r="L527">
        <v>59</v>
      </c>
      <c r="M527" t="str">
        <f t="shared" si="8"/>
        <v>Old</v>
      </c>
      <c r="N527" t="s">
        <v>15</v>
      </c>
    </row>
    <row r="528" spans="1:14" x14ac:dyDescent="0.3">
      <c r="A528">
        <v>15382</v>
      </c>
      <c r="B528" t="s">
        <v>36</v>
      </c>
      <c r="C528" t="s">
        <v>40</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40</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1">
        <v>60000</v>
      </c>
      <c r="E531">
        <v>2</v>
      </c>
      <c r="F531" t="s">
        <v>19</v>
      </c>
      <c r="G531" t="s">
        <v>21</v>
      </c>
      <c r="H531" t="s">
        <v>15</v>
      </c>
      <c r="I531">
        <v>1</v>
      </c>
      <c r="J531" t="s">
        <v>41</v>
      </c>
      <c r="K531" t="s">
        <v>32</v>
      </c>
      <c r="L531">
        <v>57</v>
      </c>
      <c r="M531"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40</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1">
        <v>60000</v>
      </c>
      <c r="E535">
        <v>3</v>
      </c>
      <c r="F535" t="s">
        <v>13</v>
      </c>
      <c r="G535" t="s">
        <v>28</v>
      </c>
      <c r="H535" t="s">
        <v>15</v>
      </c>
      <c r="I535">
        <v>2</v>
      </c>
      <c r="J535" t="s">
        <v>41</v>
      </c>
      <c r="K535" t="s">
        <v>32</v>
      </c>
      <c r="L535">
        <v>66</v>
      </c>
      <c r="M535" t="str">
        <f t="shared" si="8"/>
        <v>Old</v>
      </c>
      <c r="N535" t="s">
        <v>18</v>
      </c>
    </row>
    <row r="536" spans="1:14" x14ac:dyDescent="0.3">
      <c r="A536">
        <v>24637</v>
      </c>
      <c r="B536" t="s">
        <v>36</v>
      </c>
      <c r="C536" t="s">
        <v>39</v>
      </c>
      <c r="D536" s="1">
        <v>40000</v>
      </c>
      <c r="E536">
        <v>4</v>
      </c>
      <c r="F536" t="s">
        <v>27</v>
      </c>
      <c r="G536" t="s">
        <v>21</v>
      </c>
      <c r="H536" t="s">
        <v>15</v>
      </c>
      <c r="I536">
        <v>2</v>
      </c>
      <c r="J536" t="s">
        <v>41</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41</v>
      </c>
      <c r="K537" t="s">
        <v>32</v>
      </c>
      <c r="L537">
        <v>41</v>
      </c>
      <c r="M537" t="str">
        <f t="shared" si="8"/>
        <v>Middle Age</v>
      </c>
      <c r="N537" t="s">
        <v>18</v>
      </c>
    </row>
    <row r="538" spans="1:14" x14ac:dyDescent="0.3">
      <c r="A538">
        <v>13907</v>
      </c>
      <c r="B538" t="s">
        <v>37</v>
      </c>
      <c r="C538" t="s">
        <v>40</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40</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40</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40</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40</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40</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40</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40</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40</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40</v>
      </c>
      <c r="D553" s="1">
        <v>50000</v>
      </c>
      <c r="E553">
        <v>4</v>
      </c>
      <c r="F553" t="s">
        <v>13</v>
      </c>
      <c r="G553" t="s">
        <v>28</v>
      </c>
      <c r="H553" t="s">
        <v>15</v>
      </c>
      <c r="I553">
        <v>2</v>
      </c>
      <c r="J553" t="s">
        <v>41</v>
      </c>
      <c r="K553" t="s">
        <v>32</v>
      </c>
      <c r="L553">
        <v>63</v>
      </c>
      <c r="M553" t="str">
        <f t="shared" si="8"/>
        <v>Old</v>
      </c>
      <c r="N553" t="s">
        <v>18</v>
      </c>
    </row>
    <row r="554" spans="1:14" x14ac:dyDescent="0.3">
      <c r="A554">
        <v>14417</v>
      </c>
      <c r="B554" t="s">
        <v>37</v>
      </c>
      <c r="C554" t="s">
        <v>39</v>
      </c>
      <c r="D554" s="1">
        <v>60000</v>
      </c>
      <c r="E554">
        <v>3</v>
      </c>
      <c r="F554" t="s">
        <v>27</v>
      </c>
      <c r="G554" t="s">
        <v>21</v>
      </c>
      <c r="H554" t="s">
        <v>15</v>
      </c>
      <c r="I554">
        <v>2</v>
      </c>
      <c r="J554" t="s">
        <v>41</v>
      </c>
      <c r="K554" t="s">
        <v>32</v>
      </c>
      <c r="L554">
        <v>54</v>
      </c>
      <c r="M554" t="str">
        <f t="shared" si="8"/>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40</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40</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40</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40</v>
      </c>
      <c r="D561" s="1">
        <v>60000</v>
      </c>
      <c r="E561">
        <v>2</v>
      </c>
      <c r="F561" t="s">
        <v>13</v>
      </c>
      <c r="G561" t="s">
        <v>28</v>
      </c>
      <c r="H561" t="s">
        <v>15</v>
      </c>
      <c r="I561">
        <v>0</v>
      </c>
      <c r="J561" t="s">
        <v>41</v>
      </c>
      <c r="K561" t="s">
        <v>32</v>
      </c>
      <c r="L561">
        <v>58</v>
      </c>
      <c r="M561" t="str">
        <f t="shared" si="8"/>
        <v>Old</v>
      </c>
      <c r="N561" t="s">
        <v>18</v>
      </c>
    </row>
    <row r="562" spans="1:14" x14ac:dyDescent="0.3">
      <c r="A562">
        <v>18577</v>
      </c>
      <c r="B562" t="s">
        <v>36</v>
      </c>
      <c r="C562" t="s">
        <v>40</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40</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40</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40</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40</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1">
        <v>50000</v>
      </c>
      <c r="E571">
        <v>3</v>
      </c>
      <c r="F571" t="s">
        <v>31</v>
      </c>
      <c r="G571" t="s">
        <v>28</v>
      </c>
      <c r="H571" t="s">
        <v>15</v>
      </c>
      <c r="I571">
        <v>2</v>
      </c>
      <c r="J571" t="s">
        <v>41</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Middle Age</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40</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1">
        <v>60000</v>
      </c>
      <c r="E577">
        <v>2</v>
      </c>
      <c r="F577" t="s">
        <v>19</v>
      </c>
      <c r="G577" t="s">
        <v>21</v>
      </c>
      <c r="H577" t="s">
        <v>15</v>
      </c>
      <c r="I577">
        <v>1</v>
      </c>
      <c r="J577" t="s">
        <v>41</v>
      </c>
      <c r="K577" t="s">
        <v>32</v>
      </c>
      <c r="L577">
        <v>56</v>
      </c>
      <c r="M577" t="str">
        <f t="shared" si="8"/>
        <v>Old</v>
      </c>
      <c r="N577" t="s">
        <v>18</v>
      </c>
    </row>
    <row r="578" spans="1:14" x14ac:dyDescent="0.3">
      <c r="A578">
        <v>18752</v>
      </c>
      <c r="B578" t="s">
        <v>37</v>
      </c>
      <c r="C578" t="s">
        <v>40</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IF(L579&gt;54, "Old",IF(L579&gt;=30,"Middle Age",IF(L579&lt;30, "Adolescent","Invalid")))</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40</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40</v>
      </c>
      <c r="D582" s="1">
        <v>60000</v>
      </c>
      <c r="E582">
        <v>3</v>
      </c>
      <c r="F582" t="s">
        <v>31</v>
      </c>
      <c r="G582" t="s">
        <v>28</v>
      </c>
      <c r="H582" t="s">
        <v>15</v>
      </c>
      <c r="I582">
        <v>2</v>
      </c>
      <c r="J582" t="s">
        <v>41</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1">
        <v>60000</v>
      </c>
      <c r="E585">
        <v>3</v>
      </c>
      <c r="F585" t="s">
        <v>13</v>
      </c>
      <c r="G585" t="s">
        <v>28</v>
      </c>
      <c r="H585" t="s">
        <v>15</v>
      </c>
      <c r="I585">
        <v>2</v>
      </c>
      <c r="J585" t="s">
        <v>41</v>
      </c>
      <c r="K585" t="s">
        <v>32</v>
      </c>
      <c r="L585">
        <v>66</v>
      </c>
      <c r="M585" t="str">
        <f t="shared" si="9"/>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40</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40</v>
      </c>
      <c r="D590" s="1">
        <v>90000</v>
      </c>
      <c r="E590">
        <v>2</v>
      </c>
      <c r="F590" t="s">
        <v>27</v>
      </c>
      <c r="G590" t="s">
        <v>21</v>
      </c>
      <c r="H590" t="s">
        <v>15</v>
      </c>
      <c r="I590">
        <v>1</v>
      </c>
      <c r="J590" t="s">
        <v>41</v>
      </c>
      <c r="K590" t="s">
        <v>32</v>
      </c>
      <c r="L590">
        <v>51</v>
      </c>
      <c r="M590" t="str">
        <f t="shared" si="9"/>
        <v>Middle Age</v>
      </c>
      <c r="N590" t="s">
        <v>15</v>
      </c>
    </row>
    <row r="591" spans="1:14" x14ac:dyDescent="0.3">
      <c r="A591">
        <v>12100</v>
      </c>
      <c r="B591" t="s">
        <v>37</v>
      </c>
      <c r="C591" t="s">
        <v>39</v>
      </c>
      <c r="D591" s="1">
        <v>60000</v>
      </c>
      <c r="E591">
        <v>2</v>
      </c>
      <c r="F591" t="s">
        <v>13</v>
      </c>
      <c r="G591" t="s">
        <v>28</v>
      </c>
      <c r="H591" t="s">
        <v>15</v>
      </c>
      <c r="I591">
        <v>0</v>
      </c>
      <c r="J591" t="s">
        <v>41</v>
      </c>
      <c r="K591" t="s">
        <v>32</v>
      </c>
      <c r="L591">
        <v>57</v>
      </c>
      <c r="M591" t="str">
        <f t="shared" si="9"/>
        <v>Old</v>
      </c>
      <c r="N591" t="s">
        <v>18</v>
      </c>
    </row>
    <row r="592" spans="1:14" x14ac:dyDescent="0.3">
      <c r="A592">
        <v>23158</v>
      </c>
      <c r="B592" t="s">
        <v>36</v>
      </c>
      <c r="C592" t="s">
        <v>40</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1">
        <v>40000</v>
      </c>
      <c r="E593">
        <v>4</v>
      </c>
      <c r="F593" t="s">
        <v>27</v>
      </c>
      <c r="G593" t="s">
        <v>21</v>
      </c>
      <c r="H593" t="s">
        <v>18</v>
      </c>
      <c r="I593">
        <v>2</v>
      </c>
      <c r="J593" t="s">
        <v>41</v>
      </c>
      <c r="K593" t="s">
        <v>32</v>
      </c>
      <c r="L593">
        <v>61</v>
      </c>
      <c r="M593" t="str">
        <f t="shared" si="9"/>
        <v>Old</v>
      </c>
      <c r="N593" t="s">
        <v>15</v>
      </c>
    </row>
    <row r="594" spans="1:14" x14ac:dyDescent="0.3">
      <c r="A594">
        <v>18391</v>
      </c>
      <c r="B594" t="s">
        <v>37</v>
      </c>
      <c r="C594" t="s">
        <v>40</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40</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40</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40</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40</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40</v>
      </c>
      <c r="D609" s="1">
        <v>70000</v>
      </c>
      <c r="E609">
        <v>5</v>
      </c>
      <c r="F609" t="s">
        <v>31</v>
      </c>
      <c r="G609" t="s">
        <v>21</v>
      </c>
      <c r="H609" t="s">
        <v>15</v>
      </c>
      <c r="I609">
        <v>3</v>
      </c>
      <c r="J609" t="s">
        <v>41</v>
      </c>
      <c r="K609" t="s">
        <v>32</v>
      </c>
      <c r="L609">
        <v>46</v>
      </c>
      <c r="M609" t="str">
        <f t="shared" si="9"/>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40</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40</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40</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40</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40</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40</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40</v>
      </c>
      <c r="D621" s="1">
        <v>40000</v>
      </c>
      <c r="E621">
        <v>0</v>
      </c>
      <c r="F621" t="s">
        <v>27</v>
      </c>
      <c r="G621" t="s">
        <v>14</v>
      </c>
      <c r="H621" t="s">
        <v>15</v>
      </c>
      <c r="I621">
        <v>1</v>
      </c>
      <c r="J621" t="s">
        <v>23</v>
      </c>
      <c r="K621" t="s">
        <v>32</v>
      </c>
      <c r="L621">
        <v>30</v>
      </c>
      <c r="M621" t="str">
        <f t="shared" si="9"/>
        <v>Middle Age</v>
      </c>
      <c r="N621" t="s">
        <v>18</v>
      </c>
    </row>
    <row r="622" spans="1:14" x14ac:dyDescent="0.3">
      <c r="A622">
        <v>11259</v>
      </c>
      <c r="B622" t="s">
        <v>36</v>
      </c>
      <c r="C622" t="s">
        <v>40</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40</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40</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40</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40</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40</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Middle Age</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40</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40</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40</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40</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Middle Age</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40</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1">
        <v>50000</v>
      </c>
      <c r="E643">
        <v>4</v>
      </c>
      <c r="F643" t="s">
        <v>13</v>
      </c>
      <c r="G643" t="s">
        <v>28</v>
      </c>
      <c r="H643" t="s">
        <v>15</v>
      </c>
      <c r="I643">
        <v>2</v>
      </c>
      <c r="J643" t="s">
        <v>41</v>
      </c>
      <c r="K643" t="s">
        <v>32</v>
      </c>
      <c r="L643">
        <v>64</v>
      </c>
      <c r="M643" t="str">
        <f t="shared" ref="M643:M706" si="10">IF(L643&gt;54, "Old",IF(L643&gt;=30,"Middle Age",IF(L643&lt;30, "Adolescent","Invalid")))</f>
        <v>Old</v>
      </c>
      <c r="N643" t="s">
        <v>18</v>
      </c>
    </row>
    <row r="644" spans="1:14" x14ac:dyDescent="0.3">
      <c r="A644">
        <v>21741</v>
      </c>
      <c r="B644" t="s">
        <v>36</v>
      </c>
      <c r="C644" t="s">
        <v>40</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40</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40</v>
      </c>
      <c r="D646" s="1">
        <v>60000</v>
      </c>
      <c r="E646">
        <v>5</v>
      </c>
      <c r="F646" t="s">
        <v>13</v>
      </c>
      <c r="G646" t="s">
        <v>14</v>
      </c>
      <c r="H646" t="s">
        <v>15</v>
      </c>
      <c r="I646">
        <v>3</v>
      </c>
      <c r="J646" t="s">
        <v>41</v>
      </c>
      <c r="K646" t="s">
        <v>32</v>
      </c>
      <c r="L646">
        <v>41</v>
      </c>
      <c r="M646" t="str">
        <f t="shared" si="10"/>
        <v>Middle Age</v>
      </c>
      <c r="N646" t="s">
        <v>18</v>
      </c>
    </row>
    <row r="647" spans="1:14" x14ac:dyDescent="0.3">
      <c r="A647">
        <v>16217</v>
      </c>
      <c r="B647" t="s">
        <v>37</v>
      </c>
      <c r="C647" t="s">
        <v>40</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40</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40</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40</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40</v>
      </c>
      <c r="D652" s="1">
        <v>70000</v>
      </c>
      <c r="E652">
        <v>5</v>
      </c>
      <c r="F652" t="s">
        <v>31</v>
      </c>
      <c r="G652" t="s">
        <v>28</v>
      </c>
      <c r="H652" t="s">
        <v>15</v>
      </c>
      <c r="I652">
        <v>2</v>
      </c>
      <c r="J652" t="s">
        <v>41</v>
      </c>
      <c r="K652" t="s">
        <v>32</v>
      </c>
      <c r="L652">
        <v>67</v>
      </c>
      <c r="M652" t="str">
        <f t="shared" si="10"/>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40</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40</v>
      </c>
      <c r="D661" s="1">
        <v>60000</v>
      </c>
      <c r="E661">
        <v>4</v>
      </c>
      <c r="F661" t="s">
        <v>13</v>
      </c>
      <c r="G661" t="s">
        <v>28</v>
      </c>
      <c r="H661" t="s">
        <v>15</v>
      </c>
      <c r="I661">
        <v>2</v>
      </c>
      <c r="J661" t="s">
        <v>41</v>
      </c>
      <c r="K661" t="s">
        <v>32</v>
      </c>
      <c r="L661">
        <v>63</v>
      </c>
      <c r="M661" t="str">
        <f t="shared" si="10"/>
        <v>Old</v>
      </c>
      <c r="N661" t="s">
        <v>18</v>
      </c>
    </row>
    <row r="662" spans="1:14" x14ac:dyDescent="0.3">
      <c r="A662">
        <v>21599</v>
      </c>
      <c r="B662" t="s">
        <v>36</v>
      </c>
      <c r="C662" t="s">
        <v>40</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40</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40</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40</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40</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40</v>
      </c>
      <c r="D669" s="1">
        <v>40000</v>
      </c>
      <c r="E669">
        <v>5</v>
      </c>
      <c r="F669" t="s">
        <v>27</v>
      </c>
      <c r="G669" t="s">
        <v>21</v>
      </c>
      <c r="H669" t="s">
        <v>18</v>
      </c>
      <c r="I669">
        <v>2</v>
      </c>
      <c r="J669" t="s">
        <v>41</v>
      </c>
      <c r="K669" t="s">
        <v>32</v>
      </c>
      <c r="L669">
        <v>61</v>
      </c>
      <c r="M669" t="str">
        <f t="shared" si="10"/>
        <v>Old</v>
      </c>
      <c r="N669" t="s">
        <v>18</v>
      </c>
    </row>
    <row r="670" spans="1:14" x14ac:dyDescent="0.3">
      <c r="A670">
        <v>14592</v>
      </c>
      <c r="B670" t="s">
        <v>36</v>
      </c>
      <c r="C670" t="s">
        <v>40</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40</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1">
        <v>70000</v>
      </c>
      <c r="E672">
        <v>2</v>
      </c>
      <c r="F672" t="s">
        <v>19</v>
      </c>
      <c r="G672" t="s">
        <v>21</v>
      </c>
      <c r="H672" t="s">
        <v>15</v>
      </c>
      <c r="I672">
        <v>1</v>
      </c>
      <c r="J672" t="s">
        <v>41</v>
      </c>
      <c r="K672" t="s">
        <v>32</v>
      </c>
      <c r="L672">
        <v>59</v>
      </c>
      <c r="M672" t="str">
        <f t="shared" si="10"/>
        <v>Old</v>
      </c>
      <c r="N672" t="s">
        <v>18</v>
      </c>
    </row>
    <row r="673" spans="1:14" x14ac:dyDescent="0.3">
      <c r="A673">
        <v>22252</v>
      </c>
      <c r="B673" t="s">
        <v>37</v>
      </c>
      <c r="C673" t="s">
        <v>40</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40</v>
      </c>
      <c r="D674" s="1">
        <v>40000</v>
      </c>
      <c r="E674">
        <v>0</v>
      </c>
      <c r="F674" t="s">
        <v>27</v>
      </c>
      <c r="G674" t="s">
        <v>14</v>
      </c>
      <c r="H674" t="s">
        <v>15</v>
      </c>
      <c r="I674">
        <v>2</v>
      </c>
      <c r="J674" t="s">
        <v>23</v>
      </c>
      <c r="K674" t="s">
        <v>32</v>
      </c>
      <c r="L674">
        <v>30</v>
      </c>
      <c r="M674" t="str">
        <f t="shared" si="10"/>
        <v>Middle Age</v>
      </c>
      <c r="N674" t="s">
        <v>18</v>
      </c>
    </row>
    <row r="675" spans="1:14" x14ac:dyDescent="0.3">
      <c r="A675">
        <v>11817</v>
      </c>
      <c r="B675" t="s">
        <v>37</v>
      </c>
      <c r="C675" t="s">
        <v>40</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40</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41</v>
      </c>
      <c r="K681" t="s">
        <v>32</v>
      </c>
      <c r="L681">
        <v>60</v>
      </c>
      <c r="M681" t="str">
        <f t="shared" si="10"/>
        <v>Old</v>
      </c>
      <c r="N681" t="s">
        <v>18</v>
      </c>
    </row>
    <row r="682" spans="1:14" x14ac:dyDescent="0.3">
      <c r="A682">
        <v>11165</v>
      </c>
      <c r="B682" t="s">
        <v>36</v>
      </c>
      <c r="C682" t="s">
        <v>40</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40</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40</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40</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40</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40</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Middle Age</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Middle Age</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40</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40</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40</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Middle Age</v>
      </c>
      <c r="N698" t="s">
        <v>18</v>
      </c>
    </row>
    <row r="699" spans="1:14" x14ac:dyDescent="0.3">
      <c r="A699">
        <v>14090</v>
      </c>
      <c r="B699" t="s">
        <v>36</v>
      </c>
      <c r="C699" t="s">
        <v>40</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40</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40</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40</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40</v>
      </c>
      <c r="D707" s="1">
        <v>70000</v>
      </c>
      <c r="E707">
        <v>4</v>
      </c>
      <c r="F707" t="s">
        <v>13</v>
      </c>
      <c r="G707" t="s">
        <v>28</v>
      </c>
      <c r="H707" t="s">
        <v>15</v>
      </c>
      <c r="I707">
        <v>1</v>
      </c>
      <c r="J707" t="s">
        <v>41</v>
      </c>
      <c r="K707" t="s">
        <v>32</v>
      </c>
      <c r="L707">
        <v>59</v>
      </c>
      <c r="M707" t="str">
        <f t="shared" ref="M707:M770" si="11">IF(L707&gt;54, "Old",IF(L707&gt;=30,"Middle Age",IF(L707&lt;30, "Adolescent","Invalid")))</f>
        <v>Old</v>
      </c>
      <c r="N707" t="s">
        <v>18</v>
      </c>
    </row>
    <row r="708" spans="1:14" x14ac:dyDescent="0.3">
      <c r="A708">
        <v>20296</v>
      </c>
      <c r="B708" t="s">
        <v>37</v>
      </c>
      <c r="C708" t="s">
        <v>40</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40</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1">
        <v>70000</v>
      </c>
      <c r="E710">
        <v>5</v>
      </c>
      <c r="F710" t="s">
        <v>13</v>
      </c>
      <c r="G710" t="s">
        <v>28</v>
      </c>
      <c r="H710" t="s">
        <v>15</v>
      </c>
      <c r="I710">
        <v>4</v>
      </c>
      <c r="J710" t="s">
        <v>41</v>
      </c>
      <c r="K710" t="s">
        <v>32</v>
      </c>
      <c r="L710">
        <v>60</v>
      </c>
      <c r="M710" t="str">
        <f t="shared" si="11"/>
        <v>Old</v>
      </c>
      <c r="N710" t="s">
        <v>18</v>
      </c>
    </row>
    <row r="711" spans="1:14" x14ac:dyDescent="0.3">
      <c r="A711">
        <v>23712</v>
      </c>
      <c r="B711" t="s">
        <v>37</v>
      </c>
      <c r="C711" t="s">
        <v>40</v>
      </c>
      <c r="D711" s="1">
        <v>70000</v>
      </c>
      <c r="E711">
        <v>2</v>
      </c>
      <c r="F711" t="s">
        <v>13</v>
      </c>
      <c r="G711" t="s">
        <v>28</v>
      </c>
      <c r="H711" t="s">
        <v>15</v>
      </c>
      <c r="I711">
        <v>1</v>
      </c>
      <c r="J711" t="s">
        <v>41</v>
      </c>
      <c r="K711" t="s">
        <v>32</v>
      </c>
      <c r="L711">
        <v>59</v>
      </c>
      <c r="M711"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40</v>
      </c>
      <c r="D713" s="1">
        <v>70000</v>
      </c>
      <c r="E713">
        <v>2</v>
      </c>
      <c r="F713" t="s">
        <v>19</v>
      </c>
      <c r="G713" t="s">
        <v>21</v>
      </c>
      <c r="H713" t="s">
        <v>15</v>
      </c>
      <c r="I713">
        <v>1</v>
      </c>
      <c r="J713" t="s">
        <v>41</v>
      </c>
      <c r="K713" t="s">
        <v>32</v>
      </c>
      <c r="L713">
        <v>58</v>
      </c>
      <c r="M713" t="str">
        <f t="shared" si="11"/>
        <v>Old</v>
      </c>
      <c r="N713" t="s">
        <v>18</v>
      </c>
    </row>
    <row r="714" spans="1:14" x14ac:dyDescent="0.3">
      <c r="A714">
        <v>28026</v>
      </c>
      <c r="B714" t="s">
        <v>36</v>
      </c>
      <c r="C714" t="s">
        <v>40</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40</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40</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40</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40</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40</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40</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40</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40</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40</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40</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40</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40</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40</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40</v>
      </c>
      <c r="D741" s="1">
        <v>60000</v>
      </c>
      <c r="E741">
        <v>2</v>
      </c>
      <c r="F741" t="s">
        <v>19</v>
      </c>
      <c r="G741" t="s">
        <v>21</v>
      </c>
      <c r="H741" t="s">
        <v>15</v>
      </c>
      <c r="I741">
        <v>1</v>
      </c>
      <c r="J741" t="s">
        <v>41</v>
      </c>
      <c r="K741" t="s">
        <v>32</v>
      </c>
      <c r="L741">
        <v>55</v>
      </c>
      <c r="M741" t="str">
        <f t="shared" si="11"/>
        <v>Old</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Middle Age</v>
      </c>
      <c r="N742" t="s">
        <v>18</v>
      </c>
    </row>
    <row r="743" spans="1:14" x14ac:dyDescent="0.3">
      <c r="A743">
        <v>14913</v>
      </c>
      <c r="B743" t="s">
        <v>36</v>
      </c>
      <c r="C743" t="s">
        <v>40</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Middle Age</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40</v>
      </c>
      <c r="D746" s="1">
        <v>70000</v>
      </c>
      <c r="E746">
        <v>4</v>
      </c>
      <c r="F746" t="s">
        <v>19</v>
      </c>
      <c r="G746" t="s">
        <v>21</v>
      </c>
      <c r="H746" t="s">
        <v>15</v>
      </c>
      <c r="I746">
        <v>1</v>
      </c>
      <c r="J746" t="s">
        <v>41</v>
      </c>
      <c r="K746" t="s">
        <v>32</v>
      </c>
      <c r="L746">
        <v>56</v>
      </c>
      <c r="M746"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40</v>
      </c>
      <c r="D748" s="1">
        <v>60000</v>
      </c>
      <c r="E748">
        <v>2</v>
      </c>
      <c r="F748" t="s">
        <v>13</v>
      </c>
      <c r="G748" t="s">
        <v>28</v>
      </c>
      <c r="H748" t="s">
        <v>15</v>
      </c>
      <c r="I748">
        <v>0</v>
      </c>
      <c r="J748" t="s">
        <v>41</v>
      </c>
      <c r="K748" t="s">
        <v>32</v>
      </c>
      <c r="L748">
        <v>56</v>
      </c>
      <c r="M748" t="str">
        <f t="shared" si="11"/>
        <v>Old</v>
      </c>
      <c r="N748" t="s">
        <v>18</v>
      </c>
    </row>
    <row r="749" spans="1:14" x14ac:dyDescent="0.3">
      <c r="A749">
        <v>12957</v>
      </c>
      <c r="B749" t="s">
        <v>37</v>
      </c>
      <c r="C749" t="s">
        <v>40</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40</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40</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40</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40</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40</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40</v>
      </c>
      <c r="D763" s="1">
        <v>60000</v>
      </c>
      <c r="E763">
        <v>5</v>
      </c>
      <c r="F763" t="s">
        <v>13</v>
      </c>
      <c r="G763" t="s">
        <v>28</v>
      </c>
      <c r="H763" t="s">
        <v>15</v>
      </c>
      <c r="I763">
        <v>3</v>
      </c>
      <c r="J763" t="s">
        <v>41</v>
      </c>
      <c r="K763" t="s">
        <v>32</v>
      </c>
      <c r="L763">
        <v>59</v>
      </c>
      <c r="M763" t="str">
        <f t="shared" si="11"/>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40</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40</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1">
        <v>50000</v>
      </c>
      <c r="E768">
        <v>4</v>
      </c>
      <c r="F768" t="s">
        <v>13</v>
      </c>
      <c r="G768" t="s">
        <v>14</v>
      </c>
      <c r="H768" t="s">
        <v>15</v>
      </c>
      <c r="I768">
        <v>3</v>
      </c>
      <c r="J768" t="s">
        <v>41</v>
      </c>
      <c r="K768" t="s">
        <v>32</v>
      </c>
      <c r="L768">
        <v>42</v>
      </c>
      <c r="M768" t="str">
        <f t="shared" si="11"/>
        <v>Middle Age</v>
      </c>
      <c r="N768" t="s">
        <v>18</v>
      </c>
    </row>
    <row r="769" spans="1:14" x14ac:dyDescent="0.3">
      <c r="A769">
        <v>24979</v>
      </c>
      <c r="B769" t="s">
        <v>36</v>
      </c>
      <c r="C769" t="s">
        <v>40</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40</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40</v>
      </c>
      <c r="D771" s="1">
        <v>100000</v>
      </c>
      <c r="E771">
        <v>4</v>
      </c>
      <c r="F771" t="s">
        <v>13</v>
      </c>
      <c r="G771" t="s">
        <v>28</v>
      </c>
      <c r="H771" t="s">
        <v>15</v>
      </c>
      <c r="I771">
        <v>4</v>
      </c>
      <c r="J771" t="s">
        <v>16</v>
      </c>
      <c r="K771" t="s">
        <v>32</v>
      </c>
      <c r="L771">
        <v>40</v>
      </c>
      <c r="M771" t="str">
        <f t="shared" ref="M771:M834" si="12">IF(L771&gt;54, "Old",IF(L771&gt;=30,"Middle Age",IF(L771&lt;30, "Adolescent","Invalid")))</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40</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40</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1">
        <v>70000</v>
      </c>
      <c r="E777">
        <v>2</v>
      </c>
      <c r="F777" t="s">
        <v>29</v>
      </c>
      <c r="G777" t="s">
        <v>14</v>
      </c>
      <c r="H777" t="s">
        <v>15</v>
      </c>
      <c r="I777">
        <v>2</v>
      </c>
      <c r="J777" t="s">
        <v>41</v>
      </c>
      <c r="K777" t="s">
        <v>32</v>
      </c>
      <c r="L777">
        <v>54</v>
      </c>
      <c r="M777" t="str">
        <f t="shared" si="12"/>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40</v>
      </c>
      <c r="D782" s="1">
        <v>60000</v>
      </c>
      <c r="E782">
        <v>2</v>
      </c>
      <c r="F782" t="s">
        <v>19</v>
      </c>
      <c r="G782" t="s">
        <v>21</v>
      </c>
      <c r="H782" t="s">
        <v>15</v>
      </c>
      <c r="I782">
        <v>1</v>
      </c>
      <c r="J782" t="s">
        <v>41</v>
      </c>
      <c r="K782" t="s">
        <v>32</v>
      </c>
      <c r="L782">
        <v>55</v>
      </c>
      <c r="M782" t="str">
        <f t="shared" si="12"/>
        <v>Old</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40</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40</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40</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40</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40</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40</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40</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40</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40</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40</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40</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40</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40</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40</v>
      </c>
      <c r="D814" s="1">
        <v>70000</v>
      </c>
      <c r="E814">
        <v>4</v>
      </c>
      <c r="F814" t="s">
        <v>13</v>
      </c>
      <c r="G814" t="s">
        <v>28</v>
      </c>
      <c r="H814" t="s">
        <v>15</v>
      </c>
      <c r="I814">
        <v>2</v>
      </c>
      <c r="J814" t="s">
        <v>41</v>
      </c>
      <c r="K814" t="s">
        <v>32</v>
      </c>
      <c r="L814">
        <v>61</v>
      </c>
      <c r="M814" t="str">
        <f t="shared" si="12"/>
        <v>Old</v>
      </c>
      <c r="N814" t="s">
        <v>18</v>
      </c>
    </row>
    <row r="815" spans="1:14" x14ac:dyDescent="0.3">
      <c r="A815">
        <v>25899</v>
      </c>
      <c r="B815" t="s">
        <v>36</v>
      </c>
      <c r="C815" t="s">
        <v>40</v>
      </c>
      <c r="D815" s="1">
        <v>70000</v>
      </c>
      <c r="E815">
        <v>2</v>
      </c>
      <c r="F815" t="s">
        <v>27</v>
      </c>
      <c r="G815" t="s">
        <v>21</v>
      </c>
      <c r="H815" t="s">
        <v>15</v>
      </c>
      <c r="I815">
        <v>2</v>
      </c>
      <c r="J815" t="s">
        <v>41</v>
      </c>
      <c r="K815" t="s">
        <v>32</v>
      </c>
      <c r="L815">
        <v>53</v>
      </c>
      <c r="M815" t="str">
        <f t="shared" si="12"/>
        <v>Middle Age</v>
      </c>
      <c r="N815" t="s">
        <v>18</v>
      </c>
    </row>
    <row r="816" spans="1:14" x14ac:dyDescent="0.3">
      <c r="A816">
        <v>13351</v>
      </c>
      <c r="B816" t="s">
        <v>37</v>
      </c>
      <c r="C816" t="s">
        <v>40</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Middle Age</v>
      </c>
      <c r="N817" t="s">
        <v>18</v>
      </c>
    </row>
    <row r="818" spans="1:14" x14ac:dyDescent="0.3">
      <c r="A818">
        <v>21660</v>
      </c>
      <c r="B818" t="s">
        <v>36</v>
      </c>
      <c r="C818" t="s">
        <v>40</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40</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Middle Age</v>
      </c>
      <c r="N820" t="s">
        <v>18</v>
      </c>
    </row>
    <row r="821" spans="1:14" x14ac:dyDescent="0.3">
      <c r="A821">
        <v>27505</v>
      </c>
      <c r="B821" t="s">
        <v>37</v>
      </c>
      <c r="C821" t="s">
        <v>40</v>
      </c>
      <c r="D821" s="1">
        <v>40000</v>
      </c>
      <c r="E821">
        <v>0</v>
      </c>
      <c r="F821" t="s">
        <v>27</v>
      </c>
      <c r="G821" t="s">
        <v>14</v>
      </c>
      <c r="H821" t="s">
        <v>15</v>
      </c>
      <c r="I821">
        <v>2</v>
      </c>
      <c r="J821" t="s">
        <v>23</v>
      </c>
      <c r="K821" t="s">
        <v>32</v>
      </c>
      <c r="L821">
        <v>30</v>
      </c>
      <c r="M821" t="str">
        <f t="shared" si="12"/>
        <v>Middle Age</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40</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40</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40</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40</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40</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40</v>
      </c>
      <c r="D835" s="1">
        <v>70000</v>
      </c>
      <c r="E835">
        <v>0</v>
      </c>
      <c r="F835" t="s">
        <v>13</v>
      </c>
      <c r="G835" t="s">
        <v>21</v>
      </c>
      <c r="H835" t="s">
        <v>18</v>
      </c>
      <c r="I835">
        <v>1</v>
      </c>
      <c r="J835" t="s">
        <v>16</v>
      </c>
      <c r="K835" t="s">
        <v>32</v>
      </c>
      <c r="L835">
        <v>37</v>
      </c>
      <c r="M835" t="str">
        <f t="shared" ref="M835:M898" si="13">IF(L835&gt;54, "Old",IF(L835&gt;=30,"Middle Age",IF(L835&lt;30, "Adolescent","Invalid")))</f>
        <v>Middle Age</v>
      </c>
      <c r="N835" t="s">
        <v>15</v>
      </c>
    </row>
    <row r="836" spans="1:14" x14ac:dyDescent="0.3">
      <c r="A836">
        <v>19889</v>
      </c>
      <c r="B836" t="s">
        <v>37</v>
      </c>
      <c r="C836" t="s">
        <v>40</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40</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40</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40</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40</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1">
        <v>70000</v>
      </c>
      <c r="E842">
        <v>4</v>
      </c>
      <c r="F842" t="s">
        <v>19</v>
      </c>
      <c r="G842" t="s">
        <v>21</v>
      </c>
      <c r="H842" t="s">
        <v>15</v>
      </c>
      <c r="I842">
        <v>2</v>
      </c>
      <c r="J842" t="s">
        <v>41</v>
      </c>
      <c r="K842" t="s">
        <v>32</v>
      </c>
      <c r="L842">
        <v>53</v>
      </c>
      <c r="M842" t="str">
        <f t="shared" si="13"/>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40</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40</v>
      </c>
      <c r="D846" s="1">
        <v>40000</v>
      </c>
      <c r="E846">
        <v>5</v>
      </c>
      <c r="F846" t="s">
        <v>27</v>
      </c>
      <c r="G846" t="s">
        <v>21</v>
      </c>
      <c r="H846" t="s">
        <v>15</v>
      </c>
      <c r="I846">
        <v>2</v>
      </c>
      <c r="J846" t="s">
        <v>41</v>
      </c>
      <c r="K846" t="s">
        <v>32</v>
      </c>
      <c r="L846">
        <v>60</v>
      </c>
      <c r="M846" t="str">
        <f t="shared" si="13"/>
        <v>Old</v>
      </c>
      <c r="N846" t="s">
        <v>18</v>
      </c>
    </row>
    <row r="847" spans="1:14" x14ac:dyDescent="0.3">
      <c r="A847">
        <v>25343</v>
      </c>
      <c r="B847" t="s">
        <v>37</v>
      </c>
      <c r="C847" t="s">
        <v>40</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40</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40</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40</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40</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40</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40</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40</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40</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40</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1">
        <v>60000</v>
      </c>
      <c r="E868">
        <v>2</v>
      </c>
      <c r="F868" t="s">
        <v>27</v>
      </c>
      <c r="G868" t="s">
        <v>21</v>
      </c>
      <c r="H868" t="s">
        <v>15</v>
      </c>
      <c r="I868">
        <v>2</v>
      </c>
      <c r="J868" t="s">
        <v>41</v>
      </c>
      <c r="K868" t="s">
        <v>32</v>
      </c>
      <c r="L868">
        <v>55</v>
      </c>
      <c r="M868" t="str">
        <f t="shared" si="13"/>
        <v>Old</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1">
        <v>30000</v>
      </c>
      <c r="E870">
        <v>5</v>
      </c>
      <c r="F870" t="s">
        <v>29</v>
      </c>
      <c r="G870" t="s">
        <v>14</v>
      </c>
      <c r="H870" t="s">
        <v>15</v>
      </c>
      <c r="I870">
        <v>3</v>
      </c>
      <c r="J870" t="s">
        <v>41</v>
      </c>
      <c r="K870" t="s">
        <v>32</v>
      </c>
      <c r="L870">
        <v>60</v>
      </c>
      <c r="M870" t="str">
        <f t="shared" si="13"/>
        <v>Old</v>
      </c>
      <c r="N870" t="s">
        <v>15</v>
      </c>
    </row>
    <row r="871" spans="1:14" x14ac:dyDescent="0.3">
      <c r="A871">
        <v>26065</v>
      </c>
      <c r="B871" t="s">
        <v>37</v>
      </c>
      <c r="C871" t="s">
        <v>40</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1">
        <v>60000</v>
      </c>
      <c r="E873">
        <v>2</v>
      </c>
      <c r="F873" t="s">
        <v>27</v>
      </c>
      <c r="G873" t="s">
        <v>21</v>
      </c>
      <c r="H873" t="s">
        <v>15</v>
      </c>
      <c r="I873">
        <v>2</v>
      </c>
      <c r="J873" t="s">
        <v>41</v>
      </c>
      <c r="K873" t="s">
        <v>32</v>
      </c>
      <c r="L873">
        <v>55</v>
      </c>
      <c r="M873" t="str">
        <f t="shared" si="13"/>
        <v>Old</v>
      </c>
      <c r="N873" t="s">
        <v>18</v>
      </c>
    </row>
    <row r="874" spans="1:14" x14ac:dyDescent="0.3">
      <c r="A874">
        <v>22118</v>
      </c>
      <c r="B874" t="s">
        <v>37</v>
      </c>
      <c r="C874" t="s">
        <v>40</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40</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40</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40</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40</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40</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40</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40</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40</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40</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40</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40</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IF(L899&gt;54, "Old",IF(L899&gt;=30,"Middle Age",IF(L899&lt;30, "Adolescent","Invalid")))</f>
        <v>Adolescent</v>
      </c>
      <c r="N899" t="s">
        <v>18</v>
      </c>
    </row>
    <row r="900" spans="1:14" x14ac:dyDescent="0.3">
      <c r="A900">
        <v>18066</v>
      </c>
      <c r="B900" t="s">
        <v>37</v>
      </c>
      <c r="C900" t="s">
        <v>39</v>
      </c>
      <c r="D900" s="1">
        <v>70000</v>
      </c>
      <c r="E900">
        <v>5</v>
      </c>
      <c r="F900" t="s">
        <v>13</v>
      </c>
      <c r="G900" t="s">
        <v>28</v>
      </c>
      <c r="H900" t="s">
        <v>15</v>
      </c>
      <c r="I900">
        <v>3</v>
      </c>
      <c r="J900" t="s">
        <v>41</v>
      </c>
      <c r="K900" t="s">
        <v>32</v>
      </c>
      <c r="L900">
        <v>60</v>
      </c>
      <c r="M900" t="str">
        <f t="shared" si="14"/>
        <v>Old</v>
      </c>
      <c r="N900" t="s">
        <v>15</v>
      </c>
    </row>
    <row r="901" spans="1:14" x14ac:dyDescent="0.3">
      <c r="A901">
        <v>28192</v>
      </c>
      <c r="B901" t="s">
        <v>36</v>
      </c>
      <c r="C901" t="s">
        <v>40</v>
      </c>
      <c r="D901" s="1">
        <v>70000</v>
      </c>
      <c r="E901">
        <v>5</v>
      </c>
      <c r="F901" t="s">
        <v>31</v>
      </c>
      <c r="G901" t="s">
        <v>21</v>
      </c>
      <c r="H901" t="s">
        <v>15</v>
      </c>
      <c r="I901">
        <v>3</v>
      </c>
      <c r="J901" t="s">
        <v>41</v>
      </c>
      <c r="K901" t="s">
        <v>32</v>
      </c>
      <c r="L901">
        <v>46</v>
      </c>
      <c r="M901" t="str">
        <f t="shared" si="14"/>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40</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40</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1">
        <v>50000</v>
      </c>
      <c r="E909">
        <v>4</v>
      </c>
      <c r="F909" t="s">
        <v>13</v>
      </c>
      <c r="G909" t="s">
        <v>28</v>
      </c>
      <c r="H909" t="s">
        <v>15</v>
      </c>
      <c r="I909">
        <v>2</v>
      </c>
      <c r="J909" t="s">
        <v>41</v>
      </c>
      <c r="K909" t="s">
        <v>32</v>
      </c>
      <c r="L909">
        <v>63</v>
      </c>
      <c r="M909"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40</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40</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1">
        <v>60000</v>
      </c>
      <c r="E917">
        <v>3</v>
      </c>
      <c r="F917" t="s">
        <v>31</v>
      </c>
      <c r="G917" t="s">
        <v>28</v>
      </c>
      <c r="H917" t="s">
        <v>15</v>
      </c>
      <c r="I917">
        <v>2</v>
      </c>
      <c r="J917" t="s">
        <v>41</v>
      </c>
      <c r="K917" t="s">
        <v>32</v>
      </c>
      <c r="L917">
        <v>64</v>
      </c>
      <c r="M917" t="str">
        <f t="shared" si="14"/>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40</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40</v>
      </c>
      <c r="D921" s="1">
        <v>40000</v>
      </c>
      <c r="E921">
        <v>4</v>
      </c>
      <c r="F921" t="s">
        <v>27</v>
      </c>
      <c r="G921" t="s">
        <v>21</v>
      </c>
      <c r="H921" t="s">
        <v>15</v>
      </c>
      <c r="I921">
        <v>2</v>
      </c>
      <c r="J921" t="s">
        <v>41</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40</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40</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40</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40</v>
      </c>
      <c r="D928" s="1">
        <v>40000</v>
      </c>
      <c r="E928">
        <v>2</v>
      </c>
      <c r="F928" t="s">
        <v>27</v>
      </c>
      <c r="G928" t="s">
        <v>21</v>
      </c>
      <c r="H928" t="s">
        <v>15</v>
      </c>
      <c r="I928">
        <v>2</v>
      </c>
      <c r="J928" t="s">
        <v>41</v>
      </c>
      <c r="K928" t="s">
        <v>32</v>
      </c>
      <c r="L928">
        <v>57</v>
      </c>
      <c r="M928" t="str">
        <f t="shared" si="14"/>
        <v>Old</v>
      </c>
      <c r="N928" t="s">
        <v>18</v>
      </c>
    </row>
    <row r="929" spans="1:14" x14ac:dyDescent="0.3">
      <c r="A929">
        <v>11823</v>
      </c>
      <c r="B929" t="s">
        <v>36</v>
      </c>
      <c r="C929" t="s">
        <v>40</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1">
        <v>70000</v>
      </c>
      <c r="E932">
        <v>5</v>
      </c>
      <c r="F932" t="s">
        <v>31</v>
      </c>
      <c r="G932" t="s">
        <v>21</v>
      </c>
      <c r="H932" t="s">
        <v>18</v>
      </c>
      <c r="I932">
        <v>3</v>
      </c>
      <c r="J932" t="s">
        <v>41</v>
      </c>
      <c r="K932" t="s">
        <v>32</v>
      </c>
      <c r="L932">
        <v>47</v>
      </c>
      <c r="M932" t="str">
        <f t="shared" si="14"/>
        <v>Middle Age</v>
      </c>
      <c r="N932" t="s">
        <v>18</v>
      </c>
    </row>
    <row r="933" spans="1:14" x14ac:dyDescent="0.3">
      <c r="A933">
        <v>14914</v>
      </c>
      <c r="B933" t="s">
        <v>36</v>
      </c>
      <c r="C933" t="s">
        <v>40</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40</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40</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40</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40</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40</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40</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40</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40</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40</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40</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40</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40</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1">
        <v>70000</v>
      </c>
      <c r="E951">
        <v>2</v>
      </c>
      <c r="F951" t="s">
        <v>29</v>
      </c>
      <c r="G951" t="s">
        <v>14</v>
      </c>
      <c r="H951" t="s">
        <v>15</v>
      </c>
      <c r="I951">
        <v>2</v>
      </c>
      <c r="J951" t="s">
        <v>41</v>
      </c>
      <c r="K951" t="s">
        <v>32</v>
      </c>
      <c r="L951">
        <v>53</v>
      </c>
      <c r="M951" t="str">
        <f t="shared" si="14"/>
        <v>Middle Age</v>
      </c>
      <c r="N951" t="s">
        <v>18</v>
      </c>
    </row>
    <row r="952" spans="1:14" x14ac:dyDescent="0.3">
      <c r="A952">
        <v>11788</v>
      </c>
      <c r="B952" t="s">
        <v>37</v>
      </c>
      <c r="C952" t="s">
        <v>40</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40</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40</v>
      </c>
      <c r="D955" s="1">
        <v>40000</v>
      </c>
      <c r="E955">
        <v>3</v>
      </c>
      <c r="F955" t="s">
        <v>19</v>
      </c>
      <c r="G955" t="s">
        <v>20</v>
      </c>
      <c r="H955" t="s">
        <v>15</v>
      </c>
      <c r="I955">
        <v>1</v>
      </c>
      <c r="J955" t="s">
        <v>26</v>
      </c>
      <c r="K955" t="s">
        <v>32</v>
      </c>
      <c r="L955">
        <v>30</v>
      </c>
      <c r="M955" t="str">
        <f t="shared" si="14"/>
        <v>Middle Age</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40</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40</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40</v>
      </c>
      <c r="D959" s="1">
        <v>60000</v>
      </c>
      <c r="E959">
        <v>0</v>
      </c>
      <c r="F959" t="s">
        <v>19</v>
      </c>
      <c r="G959" t="s">
        <v>21</v>
      </c>
      <c r="H959" t="s">
        <v>15</v>
      </c>
      <c r="I959">
        <v>2</v>
      </c>
      <c r="J959" t="s">
        <v>23</v>
      </c>
      <c r="K959" t="s">
        <v>32</v>
      </c>
      <c r="L959">
        <v>30</v>
      </c>
      <c r="M959" t="str">
        <f t="shared" si="14"/>
        <v>Middle Age</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40</v>
      </c>
      <c r="D963" s="1">
        <v>120000</v>
      </c>
      <c r="E963">
        <v>2</v>
      </c>
      <c r="F963" t="s">
        <v>13</v>
      </c>
      <c r="G963" t="s">
        <v>28</v>
      </c>
      <c r="H963" t="s">
        <v>15</v>
      </c>
      <c r="I963">
        <v>3</v>
      </c>
      <c r="J963" t="s">
        <v>23</v>
      </c>
      <c r="K963" t="s">
        <v>32</v>
      </c>
      <c r="L963">
        <v>62</v>
      </c>
      <c r="M963" t="str">
        <f t="shared" ref="M963:M1001" si="15">IF(L963&gt;54, "Old",IF(L963&gt;=30,"Middle Age",IF(L963&lt;30, "Adolescent","Invalid")))</f>
        <v>Old</v>
      </c>
      <c r="N963" t="s">
        <v>18</v>
      </c>
    </row>
    <row r="964" spans="1:14" x14ac:dyDescent="0.3">
      <c r="A964">
        <v>16813</v>
      </c>
      <c r="B964" t="s">
        <v>36</v>
      </c>
      <c r="C964" t="s">
        <v>39</v>
      </c>
      <c r="D964" s="1">
        <v>60000</v>
      </c>
      <c r="E964">
        <v>2</v>
      </c>
      <c r="F964" t="s">
        <v>19</v>
      </c>
      <c r="G964" t="s">
        <v>21</v>
      </c>
      <c r="H964" t="s">
        <v>15</v>
      </c>
      <c r="I964">
        <v>2</v>
      </c>
      <c r="J964" t="s">
        <v>41</v>
      </c>
      <c r="K964" t="s">
        <v>32</v>
      </c>
      <c r="L964">
        <v>55</v>
      </c>
      <c r="M964" t="str">
        <f t="shared" si="15"/>
        <v>Old</v>
      </c>
      <c r="N964" t="s">
        <v>18</v>
      </c>
    </row>
    <row r="965" spans="1:14" x14ac:dyDescent="0.3">
      <c r="A965">
        <v>16007</v>
      </c>
      <c r="B965" t="s">
        <v>36</v>
      </c>
      <c r="C965" t="s">
        <v>40</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1">
        <v>70000</v>
      </c>
      <c r="E966">
        <v>4</v>
      </c>
      <c r="F966" t="s">
        <v>19</v>
      </c>
      <c r="G966" t="s">
        <v>21</v>
      </c>
      <c r="H966" t="s">
        <v>15</v>
      </c>
      <c r="I966">
        <v>1</v>
      </c>
      <c r="J966" t="s">
        <v>41</v>
      </c>
      <c r="K966" t="s">
        <v>32</v>
      </c>
      <c r="L966">
        <v>56</v>
      </c>
      <c r="M966" t="str">
        <f t="shared" si="15"/>
        <v>Old</v>
      </c>
      <c r="N966" t="s">
        <v>18</v>
      </c>
    </row>
    <row r="967" spans="1:14" x14ac:dyDescent="0.3">
      <c r="A967">
        <v>27756</v>
      </c>
      <c r="B967" t="s">
        <v>37</v>
      </c>
      <c r="C967" t="s">
        <v>40</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40</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40</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40</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40</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40</v>
      </c>
      <c r="D978" s="1">
        <v>60000</v>
      </c>
      <c r="E978">
        <v>3</v>
      </c>
      <c r="F978" t="s">
        <v>13</v>
      </c>
      <c r="G978" t="s">
        <v>28</v>
      </c>
      <c r="H978" t="s">
        <v>15</v>
      </c>
      <c r="I978">
        <v>2</v>
      </c>
      <c r="J978" t="s">
        <v>41</v>
      </c>
      <c r="K978" t="s">
        <v>32</v>
      </c>
      <c r="L978">
        <v>66</v>
      </c>
      <c r="M978" t="str">
        <f t="shared" si="15"/>
        <v>Old</v>
      </c>
      <c r="N978" t="s">
        <v>18</v>
      </c>
    </row>
    <row r="979" spans="1:14" x14ac:dyDescent="0.3">
      <c r="A979">
        <v>19741</v>
      </c>
      <c r="B979" t="s">
        <v>37</v>
      </c>
      <c r="C979" t="s">
        <v>40</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40</v>
      </c>
      <c r="D982" s="1">
        <v>80000</v>
      </c>
      <c r="E982">
        <v>3</v>
      </c>
      <c r="F982" t="s">
        <v>13</v>
      </c>
      <c r="G982" t="s">
        <v>14</v>
      </c>
      <c r="H982" t="s">
        <v>15</v>
      </c>
      <c r="I982">
        <v>3</v>
      </c>
      <c r="J982" t="s">
        <v>41</v>
      </c>
      <c r="K982" t="s">
        <v>32</v>
      </c>
      <c r="L982">
        <v>40</v>
      </c>
      <c r="M982" t="str">
        <f t="shared" si="15"/>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40</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1">
        <v>40000</v>
      </c>
      <c r="E988">
        <v>5</v>
      </c>
      <c r="F988" t="s">
        <v>27</v>
      </c>
      <c r="G988" t="s">
        <v>21</v>
      </c>
      <c r="H988" t="s">
        <v>15</v>
      </c>
      <c r="I988">
        <v>4</v>
      </c>
      <c r="J988" t="s">
        <v>41</v>
      </c>
      <c r="K988" t="s">
        <v>32</v>
      </c>
      <c r="L988">
        <v>60</v>
      </c>
      <c r="M988" t="str">
        <f t="shared" si="15"/>
        <v>Old</v>
      </c>
      <c r="N988" t="s">
        <v>15</v>
      </c>
    </row>
    <row r="989" spans="1:14" x14ac:dyDescent="0.3">
      <c r="A989">
        <v>28972</v>
      </c>
      <c r="B989" t="s">
        <v>37</v>
      </c>
      <c r="C989" t="s">
        <v>40</v>
      </c>
      <c r="D989" s="1">
        <v>60000</v>
      </c>
      <c r="E989">
        <v>3</v>
      </c>
      <c r="F989" t="s">
        <v>31</v>
      </c>
      <c r="G989" t="s">
        <v>28</v>
      </c>
      <c r="H989" t="s">
        <v>15</v>
      </c>
      <c r="I989">
        <v>2</v>
      </c>
      <c r="J989" t="s">
        <v>41</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41</v>
      </c>
      <c r="K990" t="s">
        <v>32</v>
      </c>
      <c r="L990">
        <v>63</v>
      </c>
      <c r="M990" t="str">
        <f t="shared" si="15"/>
        <v>Old</v>
      </c>
      <c r="N990" t="s">
        <v>18</v>
      </c>
    </row>
    <row r="991" spans="1:14" x14ac:dyDescent="0.3">
      <c r="A991">
        <v>29134</v>
      </c>
      <c r="B991" t="s">
        <v>36</v>
      </c>
      <c r="C991" t="s">
        <v>39</v>
      </c>
      <c r="D991" s="1">
        <v>60000</v>
      </c>
      <c r="E991">
        <v>4</v>
      </c>
      <c r="F991" t="s">
        <v>13</v>
      </c>
      <c r="G991" t="s">
        <v>14</v>
      </c>
      <c r="H991" t="s">
        <v>18</v>
      </c>
      <c r="I991">
        <v>3</v>
      </c>
      <c r="J991" t="s">
        <v>41</v>
      </c>
      <c r="K991" t="s">
        <v>32</v>
      </c>
      <c r="L991">
        <v>42</v>
      </c>
      <c r="M991" t="str">
        <f t="shared" si="15"/>
        <v>Middle Age</v>
      </c>
      <c r="N991" t="s">
        <v>18</v>
      </c>
    </row>
    <row r="992" spans="1:14" x14ac:dyDescent="0.3">
      <c r="A992">
        <v>14332</v>
      </c>
      <c r="B992" t="s">
        <v>37</v>
      </c>
      <c r="C992" t="s">
        <v>40</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40</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1">
        <v>60000</v>
      </c>
      <c r="E1001">
        <v>3</v>
      </c>
      <c r="F1001" t="s">
        <v>27</v>
      </c>
      <c r="G1001" t="s">
        <v>21</v>
      </c>
      <c r="H1001" t="s">
        <v>15</v>
      </c>
      <c r="I1001">
        <v>2</v>
      </c>
      <c r="J1001" t="s">
        <v>41</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13"/>
  <sheetViews>
    <sheetView topLeftCell="A39" workbookViewId="0">
      <selection activeCell="C60" sqref="C60"/>
    </sheetView>
  </sheetViews>
  <sheetFormatPr defaultRowHeight="14.4" x14ac:dyDescent="0.3"/>
  <cols>
    <col min="1" max="1" width="21.88671875" customWidth="1"/>
    <col min="2" max="2" width="15.5546875" customWidth="1"/>
    <col min="3" max="3" width="4" customWidth="1"/>
    <col min="4" max="4" width="10.77734375" customWidth="1"/>
  </cols>
  <sheetData>
    <row r="3" spans="1:4" x14ac:dyDescent="0.3">
      <c r="A3" s="4" t="s">
        <v>43</v>
      </c>
      <c r="B3" s="4" t="s">
        <v>46</v>
      </c>
    </row>
    <row r="4" spans="1:4" x14ac:dyDescent="0.3">
      <c r="A4" s="4" t="s">
        <v>44</v>
      </c>
      <c r="B4" t="s">
        <v>18</v>
      </c>
      <c r="C4" t="s">
        <v>15</v>
      </c>
      <c r="D4" t="s">
        <v>45</v>
      </c>
    </row>
    <row r="5" spans="1:4" x14ac:dyDescent="0.3">
      <c r="A5" s="5" t="s">
        <v>40</v>
      </c>
      <c r="B5" s="6">
        <v>51848.73949579832</v>
      </c>
      <c r="C5" s="6">
        <v>52900.763358778626</v>
      </c>
      <c r="D5" s="6">
        <v>52400</v>
      </c>
    </row>
    <row r="6" spans="1:4" x14ac:dyDescent="0.3">
      <c r="A6" s="5" t="s">
        <v>39</v>
      </c>
      <c r="B6" s="6">
        <v>50107.526881720427</v>
      </c>
      <c r="C6" s="6">
        <v>58907.563025210082</v>
      </c>
      <c r="D6" s="6">
        <v>55047.169811320753</v>
      </c>
    </row>
    <row r="7" spans="1:4" x14ac:dyDescent="0.3">
      <c r="A7" s="5" t="s">
        <v>45</v>
      </c>
      <c r="B7" s="6">
        <v>51084.905660377357</v>
      </c>
      <c r="C7" s="6">
        <v>55760</v>
      </c>
      <c r="D7" s="6">
        <v>53614.718614718615</v>
      </c>
    </row>
    <row r="22" spans="1:4" x14ac:dyDescent="0.3">
      <c r="A22" s="4" t="s">
        <v>47</v>
      </c>
      <c r="B22" s="4" t="s">
        <v>46</v>
      </c>
    </row>
    <row r="23" spans="1:4" x14ac:dyDescent="0.3">
      <c r="A23" s="4" t="s">
        <v>44</v>
      </c>
      <c r="B23" t="s">
        <v>18</v>
      </c>
      <c r="C23" t="s">
        <v>15</v>
      </c>
      <c r="D23" t="s">
        <v>45</v>
      </c>
    </row>
    <row r="24" spans="1:4" x14ac:dyDescent="0.3">
      <c r="A24" s="5" t="s">
        <v>16</v>
      </c>
      <c r="B24" s="3">
        <v>59</v>
      </c>
      <c r="C24" s="3">
        <v>102</v>
      </c>
      <c r="D24" s="3">
        <v>161</v>
      </c>
    </row>
    <row r="25" spans="1:4" x14ac:dyDescent="0.3">
      <c r="A25" s="5" t="s">
        <v>26</v>
      </c>
      <c r="B25" s="3">
        <v>42</v>
      </c>
      <c r="C25" s="3">
        <v>39</v>
      </c>
      <c r="D25" s="3">
        <v>81</v>
      </c>
    </row>
    <row r="26" spans="1:4" x14ac:dyDescent="0.3">
      <c r="A26" s="5" t="s">
        <v>22</v>
      </c>
      <c r="B26" s="3">
        <v>30</v>
      </c>
      <c r="C26" s="3">
        <v>51</v>
      </c>
      <c r="D26" s="3">
        <v>81</v>
      </c>
    </row>
    <row r="27" spans="1:4" x14ac:dyDescent="0.3">
      <c r="A27" s="5" t="s">
        <v>23</v>
      </c>
      <c r="B27" s="3">
        <v>53</v>
      </c>
      <c r="C27" s="3">
        <v>38</v>
      </c>
      <c r="D27" s="3">
        <v>91</v>
      </c>
    </row>
    <row r="28" spans="1:4" x14ac:dyDescent="0.3">
      <c r="A28" s="5" t="s">
        <v>41</v>
      </c>
      <c r="B28" s="3">
        <v>28</v>
      </c>
      <c r="C28" s="3">
        <v>20</v>
      </c>
      <c r="D28" s="3">
        <v>48</v>
      </c>
    </row>
    <row r="29" spans="1:4" x14ac:dyDescent="0.3">
      <c r="A29" s="5" t="s">
        <v>45</v>
      </c>
      <c r="B29" s="3">
        <v>212</v>
      </c>
      <c r="C29" s="3">
        <v>250</v>
      </c>
      <c r="D29" s="3">
        <v>462</v>
      </c>
    </row>
    <row r="40" spans="1:4" x14ac:dyDescent="0.3">
      <c r="A40" s="4" t="s">
        <v>47</v>
      </c>
      <c r="B40" s="4" t="s">
        <v>46</v>
      </c>
    </row>
    <row r="41" spans="1:4" x14ac:dyDescent="0.3">
      <c r="A41" s="4" t="s">
        <v>44</v>
      </c>
      <c r="B41" t="s">
        <v>18</v>
      </c>
      <c r="C41" t="s">
        <v>15</v>
      </c>
      <c r="D41" t="s">
        <v>45</v>
      </c>
    </row>
    <row r="42" spans="1:4" x14ac:dyDescent="0.3">
      <c r="A42" s="5" t="s">
        <v>48</v>
      </c>
      <c r="B42" s="3">
        <v>32</v>
      </c>
      <c r="C42" s="3">
        <v>21</v>
      </c>
      <c r="D42" s="3">
        <v>53</v>
      </c>
    </row>
    <row r="43" spans="1:4" x14ac:dyDescent="0.3">
      <c r="A43" s="5" t="s">
        <v>49</v>
      </c>
      <c r="B43" s="3">
        <v>146</v>
      </c>
      <c r="C43" s="3">
        <v>202</v>
      </c>
      <c r="D43" s="3">
        <v>348</v>
      </c>
    </row>
    <row r="44" spans="1:4" x14ac:dyDescent="0.3">
      <c r="A44" s="5" t="s">
        <v>50</v>
      </c>
      <c r="B44" s="3">
        <v>34</v>
      </c>
      <c r="C44" s="3">
        <v>27</v>
      </c>
      <c r="D44" s="3">
        <v>61</v>
      </c>
    </row>
    <row r="45" spans="1:4" x14ac:dyDescent="0.3">
      <c r="A45" s="5" t="s">
        <v>45</v>
      </c>
      <c r="B45" s="3">
        <v>212</v>
      </c>
      <c r="C45" s="3">
        <v>250</v>
      </c>
      <c r="D45" s="3">
        <v>462</v>
      </c>
    </row>
    <row r="58" spans="1:4" x14ac:dyDescent="0.3">
      <c r="A58" s="4" t="s">
        <v>47</v>
      </c>
      <c r="B58" s="4" t="s">
        <v>46</v>
      </c>
    </row>
    <row r="59" spans="1:4" x14ac:dyDescent="0.3">
      <c r="A59" s="4" t="s">
        <v>44</v>
      </c>
      <c r="B59" t="s">
        <v>18</v>
      </c>
      <c r="C59" t="s">
        <v>15</v>
      </c>
      <c r="D59" t="s">
        <v>45</v>
      </c>
    </row>
    <row r="60" spans="1:4" x14ac:dyDescent="0.3">
      <c r="A60" s="5">
        <v>25</v>
      </c>
      <c r="B60" s="3">
        <v>2</v>
      </c>
      <c r="C60" s="3">
        <v>4</v>
      </c>
      <c r="D60" s="3">
        <v>6</v>
      </c>
    </row>
    <row r="61" spans="1:4" x14ac:dyDescent="0.3">
      <c r="A61" s="5">
        <v>26</v>
      </c>
      <c r="B61" s="3">
        <v>8</v>
      </c>
      <c r="C61" s="3">
        <v>8</v>
      </c>
      <c r="D61" s="3">
        <v>16</v>
      </c>
    </row>
    <row r="62" spans="1:4" x14ac:dyDescent="0.3">
      <c r="A62" s="5">
        <v>27</v>
      </c>
      <c r="B62" s="3">
        <v>15</v>
      </c>
      <c r="C62" s="3">
        <v>8</v>
      </c>
      <c r="D62" s="3">
        <v>23</v>
      </c>
    </row>
    <row r="63" spans="1:4" x14ac:dyDescent="0.3">
      <c r="A63" s="5">
        <v>28</v>
      </c>
      <c r="B63" s="3">
        <v>12</v>
      </c>
      <c r="C63" s="3">
        <v>10</v>
      </c>
      <c r="D63" s="3">
        <v>22</v>
      </c>
    </row>
    <row r="64" spans="1:4" x14ac:dyDescent="0.3">
      <c r="A64" s="5">
        <v>29</v>
      </c>
      <c r="B64" s="3">
        <v>11</v>
      </c>
      <c r="C64" s="3">
        <v>5</v>
      </c>
      <c r="D64" s="3">
        <v>16</v>
      </c>
    </row>
    <row r="65" spans="1:4" x14ac:dyDescent="0.3">
      <c r="A65" s="5">
        <v>30</v>
      </c>
      <c r="B65" s="3">
        <v>23</v>
      </c>
      <c r="C65" s="3">
        <v>4</v>
      </c>
      <c r="D65" s="3">
        <v>27</v>
      </c>
    </row>
    <row r="66" spans="1:4" x14ac:dyDescent="0.3">
      <c r="A66" s="5">
        <v>31</v>
      </c>
      <c r="B66" s="3">
        <v>17</v>
      </c>
      <c r="C66" s="3">
        <v>8</v>
      </c>
      <c r="D66" s="3">
        <v>25</v>
      </c>
    </row>
    <row r="67" spans="1:4" x14ac:dyDescent="0.3">
      <c r="A67" s="5">
        <v>32</v>
      </c>
      <c r="B67" s="3">
        <v>19</v>
      </c>
      <c r="C67" s="3">
        <v>14</v>
      </c>
      <c r="D67" s="3">
        <v>33</v>
      </c>
    </row>
    <row r="68" spans="1:4" x14ac:dyDescent="0.3">
      <c r="A68" s="5">
        <v>33</v>
      </c>
      <c r="B68" s="3">
        <v>8</v>
      </c>
      <c r="C68" s="3">
        <v>13</v>
      </c>
      <c r="D68" s="3">
        <v>21</v>
      </c>
    </row>
    <row r="69" spans="1:4" x14ac:dyDescent="0.3">
      <c r="A69" s="5">
        <v>34</v>
      </c>
      <c r="B69" s="3">
        <v>12</v>
      </c>
      <c r="C69" s="3">
        <v>19</v>
      </c>
      <c r="D69" s="3">
        <v>31</v>
      </c>
    </row>
    <row r="70" spans="1:4" x14ac:dyDescent="0.3">
      <c r="A70" s="5">
        <v>35</v>
      </c>
      <c r="B70" s="3">
        <v>14</v>
      </c>
      <c r="C70" s="3">
        <v>22</v>
      </c>
      <c r="D70" s="3">
        <v>36</v>
      </c>
    </row>
    <row r="71" spans="1:4" x14ac:dyDescent="0.3">
      <c r="A71" s="5">
        <v>36</v>
      </c>
      <c r="B71" s="3">
        <v>7</v>
      </c>
      <c r="C71" s="3">
        <v>30</v>
      </c>
      <c r="D71" s="3">
        <v>37</v>
      </c>
    </row>
    <row r="72" spans="1:4" x14ac:dyDescent="0.3">
      <c r="A72" s="5">
        <v>37</v>
      </c>
      <c r="B72" s="3">
        <v>4</v>
      </c>
      <c r="C72" s="3">
        <v>28</v>
      </c>
      <c r="D72" s="3">
        <v>32</v>
      </c>
    </row>
    <row r="73" spans="1:4" x14ac:dyDescent="0.3">
      <c r="A73" s="5">
        <v>38</v>
      </c>
      <c r="B73" s="3">
        <v>8</v>
      </c>
      <c r="C73" s="3">
        <v>29</v>
      </c>
      <c r="D73" s="3">
        <v>37</v>
      </c>
    </row>
    <row r="74" spans="1:4" x14ac:dyDescent="0.3">
      <c r="A74" s="5">
        <v>39</v>
      </c>
      <c r="B74" s="3">
        <v>10</v>
      </c>
      <c r="C74" s="3">
        <v>12</v>
      </c>
      <c r="D74" s="3">
        <v>22</v>
      </c>
    </row>
    <row r="75" spans="1:4" x14ac:dyDescent="0.3">
      <c r="A75" s="5">
        <v>40</v>
      </c>
      <c r="B75" s="3">
        <v>24</v>
      </c>
      <c r="C75" s="3">
        <v>18</v>
      </c>
      <c r="D75" s="3">
        <v>42</v>
      </c>
    </row>
    <row r="76" spans="1:4" x14ac:dyDescent="0.3">
      <c r="A76" s="5">
        <v>41</v>
      </c>
      <c r="B76" s="3">
        <v>13</v>
      </c>
      <c r="C76" s="3">
        <v>15</v>
      </c>
      <c r="D76" s="3">
        <v>28</v>
      </c>
    </row>
    <row r="77" spans="1:4" x14ac:dyDescent="0.3">
      <c r="A77" s="5">
        <v>42</v>
      </c>
      <c r="B77" s="3">
        <v>22</v>
      </c>
      <c r="C77" s="3">
        <v>12</v>
      </c>
      <c r="D77" s="3">
        <v>34</v>
      </c>
    </row>
    <row r="78" spans="1:4" x14ac:dyDescent="0.3">
      <c r="A78" s="5">
        <v>43</v>
      </c>
      <c r="B78" s="3">
        <v>17</v>
      </c>
      <c r="C78" s="3">
        <v>19</v>
      </c>
      <c r="D78" s="3">
        <v>36</v>
      </c>
    </row>
    <row r="79" spans="1:4" x14ac:dyDescent="0.3">
      <c r="A79" s="5">
        <v>44</v>
      </c>
      <c r="B79" s="3">
        <v>15</v>
      </c>
      <c r="C79" s="3">
        <v>12</v>
      </c>
      <c r="D79" s="3">
        <v>27</v>
      </c>
    </row>
    <row r="80" spans="1:4" x14ac:dyDescent="0.3">
      <c r="A80" s="5">
        <v>45</v>
      </c>
      <c r="B80" s="3">
        <v>18</v>
      </c>
      <c r="C80" s="3">
        <v>13</v>
      </c>
      <c r="D80" s="3">
        <v>31</v>
      </c>
    </row>
    <row r="81" spans="1:4" x14ac:dyDescent="0.3">
      <c r="A81" s="5">
        <v>46</v>
      </c>
      <c r="B81" s="3">
        <v>12</v>
      </c>
      <c r="C81" s="3">
        <v>15</v>
      </c>
      <c r="D81" s="3">
        <v>27</v>
      </c>
    </row>
    <row r="82" spans="1:4" x14ac:dyDescent="0.3">
      <c r="A82" s="5">
        <v>47</v>
      </c>
      <c r="B82" s="3">
        <v>19</v>
      </c>
      <c r="C82" s="3">
        <v>20</v>
      </c>
      <c r="D82" s="3">
        <v>39</v>
      </c>
    </row>
    <row r="83" spans="1:4" x14ac:dyDescent="0.3">
      <c r="A83" s="5">
        <v>48</v>
      </c>
      <c r="B83" s="3">
        <v>16</v>
      </c>
      <c r="C83" s="3">
        <v>13</v>
      </c>
      <c r="D83" s="3">
        <v>29</v>
      </c>
    </row>
    <row r="84" spans="1:4" x14ac:dyDescent="0.3">
      <c r="A84" s="5">
        <v>49</v>
      </c>
      <c r="B84" s="3">
        <v>15</v>
      </c>
      <c r="C84" s="3">
        <v>8</v>
      </c>
      <c r="D84" s="3">
        <v>23</v>
      </c>
    </row>
    <row r="85" spans="1:4" x14ac:dyDescent="0.3">
      <c r="A85" s="5">
        <v>50</v>
      </c>
      <c r="B85" s="3">
        <v>12</v>
      </c>
      <c r="C85" s="3">
        <v>12</v>
      </c>
      <c r="D85" s="3">
        <v>24</v>
      </c>
    </row>
    <row r="86" spans="1:4" x14ac:dyDescent="0.3">
      <c r="A86" s="5">
        <v>51</v>
      </c>
      <c r="B86" s="3">
        <v>10</v>
      </c>
      <c r="C86" s="3">
        <v>12</v>
      </c>
      <c r="D86" s="3">
        <v>22</v>
      </c>
    </row>
    <row r="87" spans="1:4" x14ac:dyDescent="0.3">
      <c r="A87" s="5">
        <v>52</v>
      </c>
      <c r="B87" s="3">
        <v>10</v>
      </c>
      <c r="C87" s="3">
        <v>15</v>
      </c>
      <c r="D87" s="3">
        <v>25</v>
      </c>
    </row>
    <row r="88" spans="1:4" x14ac:dyDescent="0.3">
      <c r="A88" s="5">
        <v>53</v>
      </c>
      <c r="B88" s="3">
        <v>11</v>
      </c>
      <c r="C88" s="3">
        <v>13</v>
      </c>
      <c r="D88" s="3">
        <v>24</v>
      </c>
    </row>
    <row r="89" spans="1:4" x14ac:dyDescent="0.3">
      <c r="A89" s="5">
        <v>54</v>
      </c>
      <c r="B89" s="3">
        <v>5</v>
      </c>
      <c r="C89" s="3">
        <v>11</v>
      </c>
      <c r="D89" s="3">
        <v>16</v>
      </c>
    </row>
    <row r="90" spans="1:4" x14ac:dyDescent="0.3">
      <c r="A90" s="5">
        <v>55</v>
      </c>
      <c r="B90" s="3">
        <v>13</v>
      </c>
      <c r="C90" s="3">
        <v>5</v>
      </c>
      <c r="D90" s="3">
        <v>18</v>
      </c>
    </row>
    <row r="91" spans="1:4" x14ac:dyDescent="0.3">
      <c r="A91" s="5">
        <v>56</v>
      </c>
      <c r="B91" s="3">
        <v>13</v>
      </c>
      <c r="C91" s="3">
        <v>3</v>
      </c>
      <c r="D91" s="3">
        <v>16</v>
      </c>
    </row>
    <row r="92" spans="1:4" x14ac:dyDescent="0.3">
      <c r="A92" s="5">
        <v>57</v>
      </c>
      <c r="B92" s="3">
        <v>4</v>
      </c>
      <c r="C92" s="3">
        <v>4</v>
      </c>
      <c r="D92" s="3">
        <v>8</v>
      </c>
    </row>
    <row r="93" spans="1:4" x14ac:dyDescent="0.3">
      <c r="A93" s="5">
        <v>58</v>
      </c>
      <c r="B93" s="3">
        <v>8</v>
      </c>
      <c r="C93" s="3">
        <v>4</v>
      </c>
      <c r="D93" s="3">
        <v>12</v>
      </c>
    </row>
    <row r="94" spans="1:4" x14ac:dyDescent="0.3">
      <c r="A94" s="5">
        <v>59</v>
      </c>
      <c r="B94" s="3">
        <v>14</v>
      </c>
      <c r="C94" s="3">
        <v>6</v>
      </c>
      <c r="D94" s="3">
        <v>20</v>
      </c>
    </row>
    <row r="95" spans="1:4" x14ac:dyDescent="0.3">
      <c r="A95" s="5">
        <v>60</v>
      </c>
      <c r="B95" s="3">
        <v>8</v>
      </c>
      <c r="C95" s="3">
        <v>7</v>
      </c>
      <c r="D95" s="3">
        <v>15</v>
      </c>
    </row>
    <row r="96" spans="1:4" x14ac:dyDescent="0.3">
      <c r="A96" s="5">
        <v>61</v>
      </c>
      <c r="B96" s="3">
        <v>5</v>
      </c>
      <c r="C96" s="3">
        <v>4</v>
      </c>
      <c r="D96" s="3">
        <v>9</v>
      </c>
    </row>
    <row r="97" spans="1:4" x14ac:dyDescent="0.3">
      <c r="A97" s="5">
        <v>62</v>
      </c>
      <c r="B97" s="3">
        <v>9</v>
      </c>
      <c r="C97" s="3">
        <v>4</v>
      </c>
      <c r="D97" s="3">
        <v>13</v>
      </c>
    </row>
    <row r="98" spans="1:4" x14ac:dyDescent="0.3">
      <c r="A98" s="5">
        <v>63</v>
      </c>
      <c r="B98" s="3">
        <v>7</v>
      </c>
      <c r="C98" s="3">
        <v>2</v>
      </c>
      <c r="D98" s="3">
        <v>9</v>
      </c>
    </row>
    <row r="99" spans="1:4" x14ac:dyDescent="0.3">
      <c r="A99" s="5">
        <v>64</v>
      </c>
      <c r="B99" s="3">
        <v>7</v>
      </c>
      <c r="C99" s="3">
        <v>3</v>
      </c>
      <c r="D99" s="3">
        <v>10</v>
      </c>
    </row>
    <row r="100" spans="1:4" x14ac:dyDescent="0.3">
      <c r="A100" s="5">
        <v>65</v>
      </c>
      <c r="B100" s="3">
        <v>6</v>
      </c>
      <c r="C100" s="3">
        <v>3</v>
      </c>
      <c r="D100" s="3">
        <v>9</v>
      </c>
    </row>
    <row r="101" spans="1:4" x14ac:dyDescent="0.3">
      <c r="A101" s="5">
        <v>66</v>
      </c>
      <c r="B101" s="3">
        <v>8</v>
      </c>
      <c r="C101" s="3">
        <v>6</v>
      </c>
      <c r="D101" s="3">
        <v>14</v>
      </c>
    </row>
    <row r="102" spans="1:4" x14ac:dyDescent="0.3">
      <c r="A102" s="5">
        <v>67</v>
      </c>
      <c r="B102" s="3">
        <v>8</v>
      </c>
      <c r="C102" s="3">
        <v>2</v>
      </c>
      <c r="D102" s="3">
        <v>10</v>
      </c>
    </row>
    <row r="103" spans="1:4" x14ac:dyDescent="0.3">
      <c r="A103" s="5">
        <v>68</v>
      </c>
      <c r="B103" s="3">
        <v>3</v>
      </c>
      <c r="C103" s="3"/>
      <c r="D103" s="3">
        <v>3</v>
      </c>
    </row>
    <row r="104" spans="1:4" x14ac:dyDescent="0.3">
      <c r="A104" s="5">
        <v>69</v>
      </c>
      <c r="B104" s="3">
        <v>8</v>
      </c>
      <c r="C104" s="3"/>
      <c r="D104" s="3">
        <v>8</v>
      </c>
    </row>
    <row r="105" spans="1:4" x14ac:dyDescent="0.3">
      <c r="A105" s="5">
        <v>70</v>
      </c>
      <c r="B105" s="3">
        <v>3</v>
      </c>
      <c r="C105" s="3">
        <v>1</v>
      </c>
      <c r="D105" s="3">
        <v>4</v>
      </c>
    </row>
    <row r="106" spans="1:4" x14ac:dyDescent="0.3">
      <c r="A106" s="5">
        <v>71</v>
      </c>
      <c r="B106" s="3">
        <v>1</v>
      </c>
      <c r="C106" s="3"/>
      <c r="D106" s="3">
        <v>1</v>
      </c>
    </row>
    <row r="107" spans="1:4" x14ac:dyDescent="0.3">
      <c r="A107" s="5">
        <v>72</v>
      </c>
      <c r="B107" s="3"/>
      <c r="C107" s="3">
        <v>1</v>
      </c>
      <c r="D107" s="3">
        <v>1</v>
      </c>
    </row>
    <row r="108" spans="1:4" x14ac:dyDescent="0.3">
      <c r="A108" s="5">
        <v>73</v>
      </c>
      <c r="B108" s="3">
        <v>2</v>
      </c>
      <c r="C108" s="3">
        <v>2</v>
      </c>
      <c r="D108" s="3">
        <v>4</v>
      </c>
    </row>
    <row r="109" spans="1:4" x14ac:dyDescent="0.3">
      <c r="A109" s="5">
        <v>74</v>
      </c>
      <c r="B109" s="3"/>
      <c r="C109" s="3">
        <v>1</v>
      </c>
      <c r="D109" s="3">
        <v>1</v>
      </c>
    </row>
    <row r="110" spans="1:4" x14ac:dyDescent="0.3">
      <c r="A110" s="5">
        <v>78</v>
      </c>
      <c r="B110" s="3">
        <v>1</v>
      </c>
      <c r="C110" s="3">
        <v>1</v>
      </c>
      <c r="D110" s="3">
        <v>2</v>
      </c>
    </row>
    <row r="111" spans="1:4" x14ac:dyDescent="0.3">
      <c r="A111" s="5">
        <v>80</v>
      </c>
      <c r="B111" s="3">
        <v>1</v>
      </c>
      <c r="C111" s="3"/>
      <c r="D111" s="3">
        <v>1</v>
      </c>
    </row>
    <row r="112" spans="1:4" x14ac:dyDescent="0.3">
      <c r="A112" s="5">
        <v>89</v>
      </c>
      <c r="B112" s="3">
        <v>1</v>
      </c>
      <c r="C112" s="3"/>
      <c r="D112" s="3">
        <v>1</v>
      </c>
    </row>
    <row r="113" spans="1:4" x14ac:dyDescent="0.3">
      <c r="A113" s="5" t="s">
        <v>45</v>
      </c>
      <c r="B113" s="3">
        <v>519</v>
      </c>
      <c r="C113" s="3">
        <v>481</v>
      </c>
      <c r="D113"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
  <sheetViews>
    <sheetView showGridLines="0" tabSelected="1" topLeftCell="A2" workbookViewId="0">
      <selection activeCell="Q8" sqref="Q8"/>
    </sheetView>
  </sheetViews>
  <sheetFormatPr defaultRowHeight="14.4" x14ac:dyDescent="0.3"/>
  <sheetData>
    <row r="1" spans="1:15" x14ac:dyDescent="0.3">
      <c r="A1" s="7"/>
      <c r="B1" s="7"/>
      <c r="C1" s="7"/>
      <c r="D1" s="7"/>
      <c r="E1" s="7"/>
      <c r="F1" s="7"/>
      <c r="G1" s="7"/>
      <c r="H1" s="7"/>
      <c r="I1" s="7"/>
      <c r="J1" s="7"/>
      <c r="K1" s="7"/>
      <c r="L1" s="7"/>
      <c r="M1" s="7"/>
      <c r="N1" s="7"/>
      <c r="O1" s="9"/>
    </row>
    <row r="2" spans="1:15" ht="39.6" customHeight="1" x14ac:dyDescent="0.85">
      <c r="A2" s="7"/>
      <c r="B2" s="7"/>
      <c r="C2" s="7"/>
      <c r="D2" s="8" t="s">
        <v>51</v>
      </c>
      <c r="E2" s="7"/>
      <c r="F2" s="7"/>
      <c r="G2" s="7"/>
      <c r="H2" s="7"/>
      <c r="I2" s="7"/>
      <c r="J2" s="7"/>
      <c r="K2" s="7"/>
      <c r="L2" s="7"/>
      <c r="M2" s="7"/>
      <c r="N2" s="7"/>
      <c r="O2" s="9"/>
    </row>
    <row r="3" spans="1:15" x14ac:dyDescent="0.3">
      <c r="A3" s="7"/>
      <c r="B3" s="7"/>
      <c r="C3" s="7"/>
      <c r="D3" s="7"/>
      <c r="E3" s="7"/>
      <c r="F3" s="7"/>
      <c r="G3" s="7"/>
      <c r="H3" s="7"/>
      <c r="I3" s="7"/>
      <c r="J3" s="7"/>
      <c r="K3" s="7"/>
      <c r="L3" s="7"/>
      <c r="M3" s="7"/>
      <c r="N3" s="7"/>
      <c r="O3" s="9"/>
    </row>
    <row r="4" spans="1:15" x14ac:dyDescent="0.3">
      <c r="A4" s="9"/>
      <c r="B4" s="9"/>
      <c r="C4" s="9"/>
      <c r="D4" s="9"/>
      <c r="E4" s="9"/>
      <c r="F4" s="9"/>
      <c r="G4" s="9"/>
      <c r="H4" s="9"/>
      <c r="I4" s="9"/>
      <c r="J4" s="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Sadia Mahjabin</dc:creator>
  <cp:lastModifiedBy>Sadia Mahjabin</cp:lastModifiedBy>
  <dcterms:created xsi:type="dcterms:W3CDTF">2022-03-18T02:50:57Z</dcterms:created>
  <dcterms:modified xsi:type="dcterms:W3CDTF">2023-10-13T15:20:22Z</dcterms:modified>
</cp:coreProperties>
</file>