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Sadiqueitvedant\"/>
    </mc:Choice>
  </mc:AlternateContent>
  <xr:revisionPtr revIDLastSave="0" documentId="13_ncr:1_{71E7179E-9278-4312-A7B2-769CAB5B5D43}" xr6:coauthVersionLast="36" xr6:coauthVersionMax="36"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 i="2" l="1"/>
  <c r="M10" i="2"/>
  <c r="M3" i="2" l="1"/>
  <c r="M4" i="2"/>
  <c r="M5" i="2"/>
  <c r="M6" i="2"/>
  <c r="M7" i="2"/>
  <c r="M8" i="2"/>
  <c r="M9"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<sst xmlns="http://schemas.openxmlformats.org/spreadsheetml/2006/main" count="16275" uniqueCount="50">
  <si>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</si>
  <si>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</si>
  <si>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</si>
  <si>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</si>
  <si>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</si>
  <si>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</si>
  <si>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</si>
  <si>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</si>
  <si>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</si>
  <si>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</si>
  <si>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</si>
  <si>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</si>
  <si>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</si>
  <si>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</si>
  <si>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</si>
  <si>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</si>
  <si>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</si>
  <si>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</si>
  <si>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</si>
  <si>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</si>
  <si>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</si>
  <si>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</si>
  <si>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</si>
  <si>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</si>
  <si>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</si>
  <si>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</si>
  <si>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</si>
  <si>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</si>
  <si>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</si>
  <si>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</si>
  <si>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</si>
  <si>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</si>
  <si>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</si>
  <si>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</si>
  <si>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</si>
  <si>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</si>
  <si>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</si>
  <si>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</si>
  <si>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</si>
  <si>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</si>
  <si>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</si>
  <si>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</si>
  <si>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</si>
  <si>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</si>
  <si>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</si>
  <si>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</si>
  <si>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Middle Age</t>
  </si>
  <si>
    <t>Old</t>
  </si>
  <si>
    <t>Bike Sales Dashboard</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</si>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</sst>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48"/>
      <color theme="0"/>
      <name val="Tw Cen MT"/>
      <family val="2"/>
      <scheme val="minor"/>
    </font>
    <font>
      <b/>
      <sz val="40"/>
      <color theme="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Fill="1"/>
    <xf numFmtId="0" fontId="19" fillId="0" borderId="0" xfId="0" applyFont="1" applyFill="1" applyAlignment="1">
      <alignment vertical="center"/>
    </xf>
    <xf numFmtId="0" fontId="0" fillId="0" borderId="0" xfId="0" applyAlignment="1">
      <alignment horizontal="left" indent="1"/>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 formatCode="0"/>
    </dxf>
    <dxf>
      <numFmt numFmtId="1" formatCode="0"/>
    </dxf>
    <dxf>
      <numFmt numFmtId="1" formatCode="0"/>
    </dxf>
    <dxf>
      <fill>
        <patternFill>
          <bgColor rgb="FF92D050"/>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5B9D-414D-9944-FD0CF97323C3}"/>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#,##0_);_(* \(#,##0\);_(* "-"??_);_(@_)</c:formatCode>
                <c:ptCount val="2"/>
                <c:pt idx="0">
                  <c:v>66000</c:v>
                </c:pt>
                <c:pt idx="1">
                  <c:v>70625</c:v>
                </c:pt>
              </c:numCache>
            </c:numRef>
          </c:val>
          <c:extLst>
            <c:ext xmlns:c16="http://schemas.microsoft.com/office/drawing/2014/chart" uri="{C3380CC4-5D6E-409C-BE32-E72D297353CC}">
              <c16:uniqueId val="{00000003-5B9D-414D-9944-FD0CF97323C3}"/>
            </c:ext>
          </c:extLst>
        </c:ser>
        <c:dLbls>
          <c:showLegendKey val="0"/>
          <c:showVal val="0"/>
          <c:showCatName val="0"/>
          <c:showSerName val="0"/>
          <c:showPercent val="0"/>
          <c:showBubbleSize val="0"/>
        </c:dLbls>
        <c:gapWidth val="315"/>
        <c:overlap val="-40"/>
        <c:axId val="1642068272"/>
        <c:axId val="1642057456"/>
      </c:barChart>
      <c:catAx>
        <c:axId val="1642068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2057456"/>
        <c:crosses val="autoZero"/>
        <c:auto val="1"/>
        <c:lblAlgn val="ctr"/>
        <c:lblOffset val="100"/>
        <c:noMultiLvlLbl val="0"/>
      </c:catAx>
      <c:valAx>
        <c:axId val="1642057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20682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9104-44BF-BF2F-9C2B9224E0E6}"/>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9104-44BF-BF2F-9C2B9224E0E6}"/>
            </c:ext>
          </c:extLst>
        </c:ser>
        <c:dLbls>
          <c:showLegendKey val="0"/>
          <c:showVal val="0"/>
          <c:showCatName val="0"/>
          <c:showSerName val="0"/>
          <c:showPercent val="0"/>
          <c:showBubbleSize val="0"/>
        </c:dLbls>
        <c:marker val="1"/>
        <c:smooth val="0"/>
        <c:axId val="1560205616"/>
        <c:axId val="1560185648"/>
      </c:lineChart>
      <c:catAx>
        <c:axId val="156020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185648"/>
        <c:crosses val="autoZero"/>
        <c:auto val="1"/>
        <c:lblAlgn val="ctr"/>
        <c:lblOffset val="100"/>
        <c:noMultiLvlLbl val="0"/>
      </c:catAx>
      <c:valAx>
        <c:axId val="1560185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20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52092446777486"/>
          <c:y val="0.19392762924936849"/>
          <c:w val="0.68429389034703991"/>
          <c:h val="0.48575673432229899"/>
        </c:manualLayout>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Table'!$A$43:$A$45</c:f>
              <c:strCache>
                <c:ptCount val="2"/>
                <c:pt idx="0">
                  <c:v>Middle Age</c:v>
                </c:pt>
                <c:pt idx="1">
                  <c:v>Old</c:v>
                </c:pt>
              </c:strCache>
            </c:strRef>
          </c:cat>
          <c:val>
            <c:numRef>
              <c:f>'Pivot Table'!$B$43:$B$45</c:f>
              <c:numCache>
                <c:formatCode>General</c:formatCode>
                <c:ptCount val="2"/>
                <c:pt idx="0">
                  <c:v>25</c:v>
                </c:pt>
                <c:pt idx="1">
                  <c:v>15</c:v>
                </c:pt>
              </c:numCache>
            </c:numRef>
          </c:val>
          <c:smooth val="0"/>
          <c:extLst>
            <c:ext xmlns:c16="http://schemas.microsoft.com/office/drawing/2014/chart" uri="{C3380CC4-5D6E-409C-BE32-E72D297353CC}">
              <c16:uniqueId val="{00000000-49FB-4038-9DD9-209B9C55DF7A}"/>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49FB-4038-9DD9-209B9C55DF7A}"/>
            </c:ext>
          </c:extLst>
        </c:ser>
        <c:dLbls>
          <c:showLegendKey val="0"/>
          <c:showVal val="0"/>
          <c:showCatName val="0"/>
          <c:showSerName val="0"/>
          <c:showPercent val="0"/>
          <c:showBubbleSize val="0"/>
        </c:dLbls>
        <c:smooth val="0"/>
        <c:axId val="1821888992"/>
        <c:axId val="1821884000"/>
      </c:lineChart>
      <c:catAx>
        <c:axId val="1821888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40355898221055703"/>
              <c:y val="0.872482120463109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884000"/>
        <c:crosses val="autoZero"/>
        <c:auto val="1"/>
        <c:lblAlgn val="ctr"/>
        <c:lblOffset val="100"/>
        <c:noMultiLvlLbl val="0"/>
      </c:catAx>
      <c:valAx>
        <c:axId val="1821884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8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Table!PivotTable31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'Pivot Table'!$B$62</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28B5-4D35-A3FE-593E6BE662AF}"/>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28B5-4D35-A3FE-593E6BE662AF}"/>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28B5-4D35-A3FE-593E6BE662AF}"/>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28B5-4D35-A3FE-593E6BE662AF}"/>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28B5-4D35-A3FE-593E6BE662AF}"/>
              </c:ext>
            </c:extLst>
          </c:dPt>
          <c:cat>
            <c:multiLvlStrRef>
              <c:f>'Pivot Table'!$A$63:$A$69</c:f>
              <c:multiLvlStrCache>
                <c:ptCount val="5"/>
                <c:lvl>
                  <c:pt idx="0">
                    <c:v>Clerical</c:v>
                  </c:pt>
                  <c:pt idx="1">
                    <c:v>Management</c:v>
                  </c:pt>
                  <c:pt idx="2">
                    <c:v>Manual</c:v>
                  </c:pt>
                  <c:pt idx="3">
                    <c:v>Professional</c:v>
                  </c:pt>
                  <c:pt idx="4">
                    <c:v>Skilled Manual</c:v>
                  </c:pt>
                </c:lvl>
                <c:lvl>
                  <c:pt idx="0">
                    <c:v>Single</c:v>
                  </c:pt>
                </c:lvl>
              </c:multiLvlStrCache>
            </c:multiLvlStrRef>
          </c:cat>
          <c:val>
            <c:numRef>
              <c:f>'Pivot Table'!$B$63:$B$69</c:f>
              <c:numCache>
                <c:formatCode>0</c:formatCode>
                <c:ptCount val="5"/>
                <c:pt idx="0">
                  <c:v>31648.351648351647</c:v>
                </c:pt>
                <c:pt idx="1">
                  <c:v>88533.333333333328</c:v>
                </c:pt>
                <c:pt idx="2">
                  <c:v>17272.727272727272</c:v>
                </c:pt>
                <c:pt idx="3">
                  <c:v>73944.954128440368</c:v>
                </c:pt>
                <c:pt idx="4">
                  <c:v>53272.727272727272</c:v>
                </c:pt>
              </c:numCache>
            </c:numRef>
          </c:val>
          <c:extLst>
            <c:ext xmlns:c16="http://schemas.microsoft.com/office/drawing/2014/chart" uri="{C3380CC4-5D6E-409C-BE32-E72D297353CC}">
              <c16:uniqueId val="{00000000-6E78-4F23-8EF6-764BAA871C6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BEE3-4B98-AC8C-AD2D6FF8B23A}"/>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BEE3-4B98-AC8C-AD2D6FF8B23A}"/>
            </c:ext>
          </c:extLst>
        </c:ser>
        <c:dLbls>
          <c:dLblPos val="ctr"/>
          <c:showLegendKey val="0"/>
          <c:showVal val="1"/>
          <c:showCatName val="0"/>
          <c:showSerName val="0"/>
          <c:showPercent val="0"/>
          <c:showBubbleSize val="0"/>
        </c:dLbls>
        <c:marker val="1"/>
        <c:smooth val="0"/>
        <c:axId val="1560205616"/>
        <c:axId val="1560185648"/>
      </c:lineChart>
      <c:catAx>
        <c:axId val="15602056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185648"/>
        <c:crosses val="autoZero"/>
        <c:auto val="1"/>
        <c:lblAlgn val="ctr"/>
        <c:lblOffset val="100"/>
        <c:noMultiLvlLbl val="0"/>
      </c:catAx>
      <c:valAx>
        <c:axId val="15601856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020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manualLayout>
          <c:layoutTarget val="inner"/>
          <c:xMode val="edge"/>
          <c:yMode val="edge"/>
          <c:x val="0.13052092446777486"/>
          <c:y val="0.19392762924936849"/>
          <c:w val="0.68429389034703991"/>
          <c:h val="0.48575673432229899"/>
        </c:manualLayout>
      </c:layout>
      <c:lineChart>
        <c:grouping val="standard"/>
        <c:varyColors val="0"/>
        <c:ser>
          <c:idx val="0"/>
          <c:order val="0"/>
          <c:tx>
            <c:strRef>
              <c:f>'Pivot Table'!$B$41:$B$42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Table'!$A$43:$A$45</c:f>
              <c:strCache>
                <c:ptCount val="2"/>
                <c:pt idx="0">
                  <c:v>Middle Age</c:v>
                </c:pt>
                <c:pt idx="1">
                  <c:v>Old</c:v>
                </c:pt>
              </c:strCache>
            </c:strRef>
          </c:cat>
          <c:val>
            <c:numRef>
              <c:f>'Pivot Table'!$B$43:$B$45</c:f>
              <c:numCache>
                <c:formatCode>General</c:formatCode>
                <c:ptCount val="2"/>
                <c:pt idx="0">
                  <c:v>25</c:v>
                </c:pt>
                <c:pt idx="1">
                  <c:v>15</c:v>
                </c:pt>
              </c:numCache>
            </c:numRef>
          </c:val>
          <c:smooth val="0"/>
          <c:extLst>
            <c:ext xmlns:c16="http://schemas.microsoft.com/office/drawing/2014/chart" uri="{C3380CC4-5D6E-409C-BE32-E72D297353CC}">
              <c16:uniqueId val="{00000000-5652-41F5-B81E-C233876C96EA}"/>
            </c:ext>
          </c:extLst>
        </c:ser>
        <c:ser>
          <c:idx val="1"/>
          <c:order val="1"/>
          <c:tx>
            <c:strRef>
              <c:f>'Pivot Table'!$C$41:$C$42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Table'!$A$43:$A$45</c:f>
              <c:strCache>
                <c:ptCount val="2"/>
                <c:pt idx="0">
                  <c:v>Middle Age</c:v>
                </c:pt>
                <c:pt idx="1">
                  <c:v>Old</c:v>
                </c:pt>
              </c:strCache>
            </c:strRef>
          </c:cat>
          <c:val>
            <c:numRef>
              <c:f>'Pivot Table'!$C$43:$C$45</c:f>
              <c:numCache>
                <c:formatCode>General</c:formatCode>
                <c:ptCount val="2"/>
                <c:pt idx="0">
                  <c:v>30</c:v>
                </c:pt>
                <c:pt idx="1">
                  <c:v>1</c:v>
                </c:pt>
              </c:numCache>
            </c:numRef>
          </c:val>
          <c:smooth val="0"/>
          <c:extLst>
            <c:ext xmlns:c16="http://schemas.microsoft.com/office/drawing/2014/chart" uri="{C3380CC4-5D6E-409C-BE32-E72D297353CC}">
              <c16:uniqueId val="{00000001-5652-41F5-B81E-C233876C96EA}"/>
            </c:ext>
          </c:extLst>
        </c:ser>
        <c:dLbls>
          <c:showLegendKey val="0"/>
          <c:showVal val="0"/>
          <c:showCatName val="0"/>
          <c:showSerName val="0"/>
          <c:showPercent val="0"/>
          <c:showBubbleSize val="0"/>
        </c:dLbls>
        <c:marker val="1"/>
        <c:smooth val="0"/>
        <c:axId val="1821888992"/>
        <c:axId val="1821884000"/>
      </c:lineChart>
      <c:catAx>
        <c:axId val="18218889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layout>
            <c:manualLayout>
              <c:xMode val="edge"/>
              <c:yMode val="edge"/>
              <c:x val="0.40355898221055703"/>
              <c:y val="0.872482120463109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884000"/>
        <c:crosses val="autoZero"/>
        <c:auto val="1"/>
        <c:lblAlgn val="ctr"/>
        <c:lblOffset val="100"/>
        <c:noMultiLvlLbl val="0"/>
      </c:catAx>
      <c:valAx>
        <c:axId val="1821884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88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4775-4383-9E6A-BF3C43C64479}"/>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_(* #,##0_);_(* \(#,##0\);_(* "-"??_);_(@_)</c:formatCode>
                <c:ptCount val="2"/>
                <c:pt idx="0">
                  <c:v>66000</c:v>
                </c:pt>
                <c:pt idx="1">
                  <c:v>70625</c:v>
                </c:pt>
              </c:numCache>
            </c:numRef>
          </c:val>
          <c:extLst>
            <c:ext xmlns:c16="http://schemas.microsoft.com/office/drawing/2014/chart" uri="{C3380CC4-5D6E-409C-BE32-E72D297353CC}">
              <c16:uniqueId val="{00000001-4775-4383-9E6A-BF3C43C64479}"/>
            </c:ext>
          </c:extLst>
        </c:ser>
        <c:dLbls>
          <c:showLegendKey val="0"/>
          <c:showVal val="0"/>
          <c:showCatName val="0"/>
          <c:showSerName val="0"/>
          <c:showPercent val="0"/>
          <c:showBubbleSize val="0"/>
        </c:dLbls>
        <c:gapWidth val="315"/>
        <c:overlap val="-40"/>
        <c:axId val="1642068272"/>
        <c:axId val="1642057456"/>
      </c:barChart>
      <c:catAx>
        <c:axId val="16420682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2057456"/>
        <c:crosses val="autoZero"/>
        <c:auto val="1"/>
        <c:lblAlgn val="ctr"/>
        <c:lblOffset val="100"/>
        <c:noMultiLvlLbl val="0"/>
      </c:catAx>
      <c:valAx>
        <c:axId val="1642057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206827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[ExcelProjectt.xlsx]Pivot Table!PivotTable31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'Pivot Table'!$B$62</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FD3E-49E8-9D98-ADDC9C2A3490}"/>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FD3E-49E8-9D98-ADDC9C2A3490}"/>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FD3E-49E8-9D98-ADDC9C2A3490}"/>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FD3E-49E8-9D98-ADDC9C2A3490}"/>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FD3E-49E8-9D98-ADDC9C2A3490}"/>
              </c:ext>
            </c:extLst>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B-FD3E-49E8-9D98-ADDC9C2A3490}"/>
              </c:ext>
            </c:extLst>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D-FD3E-49E8-9D98-ADDC9C2A3490}"/>
              </c:ext>
            </c:extLst>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F-FD3E-49E8-9D98-ADDC9C2A3490}"/>
              </c:ext>
            </c:extLst>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1-FD3E-49E8-9D98-ADDC9C2A3490}"/>
              </c:ext>
            </c:extLst>
          </c:dPt>
          <c:dPt>
            <c:idx val="9"/>
            <c:bubble3D val="0"/>
            <c:spPr>
              <a:gradFill rotWithShape="1">
                <a:gsLst>
                  <a:gs pos="0">
                    <a:schemeClr val="accent4">
                      <a:lumMod val="60000"/>
                      <a:tint val="100000"/>
                      <a:shade val="85000"/>
                      <a:satMod val="100000"/>
                      <a:lumMod val="100000"/>
                    </a:schemeClr>
                  </a:gs>
                  <a:gs pos="100000">
                    <a:schemeClr val="accent4">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13-FD3E-49E8-9D98-ADDC9C2A34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'Pivot Table'!$A$63:$A$69</c:f>
              <c:multiLvlStrCache>
                <c:ptCount val="5"/>
                <c:lvl>
                  <c:pt idx="0">
                    <c:v>Clerical</c:v>
                  </c:pt>
                  <c:pt idx="1">
                    <c:v>Management</c:v>
                  </c:pt>
                  <c:pt idx="2">
                    <c:v>Manual</c:v>
                  </c:pt>
                  <c:pt idx="3">
                    <c:v>Professional</c:v>
                  </c:pt>
                  <c:pt idx="4">
                    <c:v>Skilled Manual</c:v>
                  </c:pt>
                </c:lvl>
                <c:lvl>
                  <c:pt idx="0">
                    <c:v>Single</c:v>
                  </c:pt>
                </c:lvl>
              </c:multiLvlStrCache>
            </c:multiLvlStrRef>
          </c:cat>
          <c:val>
            <c:numRef>
              <c:f>'Pivot Table'!$B$63:$B$69</c:f>
              <c:numCache>
                <c:formatCode>0</c:formatCode>
                <c:ptCount val="5"/>
                <c:pt idx="0">
                  <c:v>31648.351648351647</c:v>
                </c:pt>
                <c:pt idx="1">
                  <c:v>88533.333333333328</c:v>
                </c:pt>
                <c:pt idx="2">
                  <c:v>17272.727272727272</c:v>
                </c:pt>
                <c:pt idx="3">
                  <c:v>73944.954128440368</c:v>
                </c:pt>
                <c:pt idx="4">
                  <c:v>53272.727272727272</c:v>
                </c:pt>
              </c:numCache>
            </c:numRef>
          </c:val>
          <c:extLst>
            <c:ext xmlns:c16="http://schemas.microsoft.com/office/drawing/2014/chart" uri="{C3380CC4-5D6E-409C-BE32-E72D297353CC}">
              <c16:uniqueId val="{00000014-FD3E-49E8-9D98-ADDC9C2A34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185737</xdr:rowOff>
    </xdr:from>
    <xdr:to>
      <xdr:col>13</xdr:col>
      <xdr:colOff>295275</xdr:colOff>
      <xdr:row>17</xdr:row>
      <xdr:rowOff>28575</xdr:rowOff>
    </xdr:to>
    <xdr:graphicFrame macro="">
      <xdr:nvGraphicFramePr>
        <xdr:cNvPr id="2" name="Chart 1">
          <a:extLst>
            <a:ext uri="{FF2B5EF4-FFF2-40B4-BE49-F238E27FC236}">
              <a16:creationId xmlns:a16="http://schemas.microsoft.com/office/drawing/2014/main" id="{7BFE39E2-F994-45AF-B162-0A179D9CB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19</xdr:row>
      <xdr:rowOff>80961</xdr:rowOff>
    </xdr:from>
    <xdr:to>
      <xdr:col>13</xdr:col>
      <xdr:colOff>142875</xdr:colOff>
      <xdr:row>36</xdr:row>
      <xdr:rowOff>47624</xdr:rowOff>
    </xdr:to>
    <xdr:graphicFrame macro="">
      <xdr:nvGraphicFramePr>
        <xdr:cNvPr id="3" name="Chart 2">
          <a:extLst>
            <a:ext uri="{FF2B5EF4-FFF2-40B4-BE49-F238E27FC236}">
              <a16:creationId xmlns:a16="http://schemas.microsoft.com/office/drawing/2014/main" id="{74E1BE3A-953B-4E0B-9992-ECA94B784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39</xdr:row>
      <xdr:rowOff>80962</xdr:rowOff>
    </xdr:from>
    <xdr:to>
      <xdr:col>13</xdr:col>
      <xdr:colOff>257175</xdr:colOff>
      <xdr:row>57</xdr:row>
      <xdr:rowOff>114300</xdr:rowOff>
    </xdr:to>
    <xdr:graphicFrame macro="">
      <xdr:nvGraphicFramePr>
        <xdr:cNvPr id="4" name="Chart 3">
          <a:extLst>
            <a:ext uri="{FF2B5EF4-FFF2-40B4-BE49-F238E27FC236}">
              <a16:creationId xmlns:a16="http://schemas.microsoft.com/office/drawing/2014/main" id="{8E9ED7FE-58DF-43A3-9006-B7B5694CE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xdr:colOff>
      <xdr:row>61</xdr:row>
      <xdr:rowOff>14287</xdr:rowOff>
    </xdr:from>
    <xdr:to>
      <xdr:col>11</xdr:col>
      <xdr:colOff>319087</xdr:colOff>
      <xdr:row>75</xdr:row>
      <xdr:rowOff>90487</xdr:rowOff>
    </xdr:to>
    <xdr:graphicFrame macro="">
      <xdr:nvGraphicFramePr>
        <xdr:cNvPr id="5" name="Chart 4">
          <a:extLst>
            <a:ext uri="{FF2B5EF4-FFF2-40B4-BE49-F238E27FC236}">
              <a16:creationId xmlns:a16="http://schemas.microsoft.com/office/drawing/2014/main" id="{711DE8C6-E6B2-4859-9821-BA794F81D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53398</xdr:colOff>
      <xdr:row>16</xdr:row>
      <xdr:rowOff>9379</xdr:rowOff>
    </xdr:from>
    <xdr:to>
      <xdr:col>7</xdr:col>
      <xdr:colOff>579783</xdr:colOff>
      <xdr:row>28</xdr:row>
      <xdr:rowOff>124239</xdr:rowOff>
    </xdr:to>
    <xdr:graphicFrame macro="">
      <xdr:nvGraphicFramePr>
        <xdr:cNvPr id="3" name="Chart 2">
          <a:extLst>
            <a:ext uri="{FF2B5EF4-FFF2-40B4-BE49-F238E27FC236}">
              <a16:creationId xmlns:a16="http://schemas.microsoft.com/office/drawing/2014/main" id="{FE346755-428C-41F6-A26D-BFAECAB5D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633627</xdr:colOff>
      <xdr:row>4</xdr:row>
      <xdr:rowOff>23699</xdr:rowOff>
    </xdr:from>
    <xdr:to>
      <xdr:col>14</xdr:col>
      <xdr:colOff>679174</xdr:colOff>
      <xdr:row>15</xdr:row>
      <xdr:rowOff>132521</xdr:rowOff>
    </xdr:to>
    <xdr:graphicFrame macro="">
      <xdr:nvGraphicFramePr>
        <xdr:cNvPr id="4" name="Chart 3">
          <a:extLst>
            <a:ext uri="{FF2B5EF4-FFF2-40B4-BE49-F238E27FC236}">
              <a16:creationId xmlns:a16="http://schemas.microsoft.com/office/drawing/2014/main" id="{5CA42088-5C20-4914-8C59-319C5B7CD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59790</xdr:colOff>
      <xdr:row>4</xdr:row>
      <xdr:rowOff>23322</xdr:rowOff>
    </xdr:from>
    <xdr:to>
      <xdr:col>7</xdr:col>
      <xdr:colOff>609386</xdr:colOff>
      <xdr:row>15</xdr:row>
      <xdr:rowOff>170511</xdr:rowOff>
    </xdr:to>
    <xdr:graphicFrame macro="">
      <xdr:nvGraphicFramePr>
        <xdr:cNvPr id="5" name="Chart 4">
          <a:extLst>
            <a:ext uri="{FF2B5EF4-FFF2-40B4-BE49-F238E27FC236}">
              <a16:creationId xmlns:a16="http://schemas.microsoft.com/office/drawing/2014/main" id="{E01CE7AB-AA84-4069-88D8-1195B050E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28374</xdr:rowOff>
    </xdr:from>
    <xdr:to>
      <xdr:col>2</xdr:col>
      <xdr:colOff>25978</xdr:colOff>
      <xdr:row>8</xdr:row>
      <xdr:rowOff>163653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19DF91E-D4C0-4476-ADAB-15B5B00BBA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790374"/>
              <a:ext cx="1400968" cy="881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28498</xdr:rowOff>
    </xdr:from>
    <xdr:to>
      <xdr:col>2</xdr:col>
      <xdr:colOff>23812</xdr:colOff>
      <xdr:row>24</xdr:row>
      <xdr:rowOff>42786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84697C1-C90B-4D8D-8E83-3DA22161F2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11455"/>
              <a:ext cx="1398725" cy="1654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181840</xdr:rowOff>
    </xdr:from>
    <xdr:to>
      <xdr:col>2</xdr:col>
      <xdr:colOff>25978</xdr:colOff>
      <xdr:row>15</xdr:row>
      <xdr:rowOff>8659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E6F51AE-12E2-41F9-A50D-7A30A92BE6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9275"/>
              <a:ext cx="1400891" cy="1102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606193</xdr:colOff>
      <xdr:row>15</xdr:row>
      <xdr:rowOff>140805</xdr:rowOff>
    </xdr:from>
    <xdr:to>
      <xdr:col>14</xdr:col>
      <xdr:colOff>679173</xdr:colOff>
      <xdr:row>28</xdr:row>
      <xdr:rowOff>159630</xdr:rowOff>
    </xdr:to>
    <xdr:graphicFrame macro="">
      <xdr:nvGraphicFramePr>
        <xdr:cNvPr id="9" name="Chart 8">
          <a:extLst>
            <a:ext uri="{FF2B5EF4-FFF2-40B4-BE49-F238E27FC236}">
              <a16:creationId xmlns:a16="http://schemas.microsoft.com/office/drawing/2014/main" id="{D202E1D5-F213-4FB2-BF38-C583BC392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9.696677893517" createdVersion="7" refreshedVersion="6" minRefreshableVersion="3" recordCount="1000" xr:uid="{96ED1219-278B-4BFB-B958-D15696341C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3173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EE76C-F64B-49C4-A0E3-A2524F840F0E}"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41: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1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756872-E10C-4EFD-B9FD-418694A65270}"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x="4"/>
        <item m="1" x="5"/>
        <item x="3"/>
        <item x="1"/>
        <item x="2"/>
        <item m="1" x="6"/>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A7746-D9BA-4531-89CC-BF75FEB3DDFA}"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4582D-F47A-401F-BF33-94F364C37FF6}"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B69" firstHeaderRow="1" firstDataRow="1" firstDataCol="1"/>
  <pivotFields count="14">
    <pivotField showAll="0"/>
    <pivotField axis="axisRow" showAll="0">
      <items count="3">
        <item h="1" x="0"/>
        <item x="1"/>
        <item t="default"/>
      </items>
    </pivotField>
    <pivotField showAll="0"/>
    <pivotField dataField="1"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showAll="0"/>
  </pivotFields>
  <rowFields count="2">
    <field x="1"/>
    <field x="6"/>
  </rowFields>
  <rowItems count="7">
    <i>
      <x v="1"/>
    </i>
    <i r="1">
      <x/>
    </i>
    <i r="1">
      <x v="1"/>
    </i>
    <i r="1">
      <x v="2"/>
    </i>
    <i r="1">
      <x v="3"/>
    </i>
    <i r="1">
      <x v="4"/>
    </i>
    <i t="grand">
      <x/>
    </i>
  </rowItems>
  <colItems count="1">
    <i/>
  </colItems>
  <dataFields count="1">
    <dataField name="Average of Income" fld="3" subtotal="average" baseField="1" baseItem="0"/>
  </dataFields>
  <formats count="4">
    <format dxfId="17">
      <pivotArea collapsedLevelsAreSubtotals="1" fieldPosition="0">
        <references count="1">
          <reference field="1" count="1">
            <x v="0"/>
          </reference>
        </references>
      </pivotArea>
    </format>
    <format dxfId="16">
      <pivotArea collapsedLevelsAreSubtotals="1" fieldPosition="0">
        <references count="2">
          <reference field="1" count="1" selected="0">
            <x v="0"/>
          </reference>
          <reference field="6" count="0"/>
        </references>
      </pivotArea>
    </format>
    <format dxfId="15">
      <pivotArea collapsedLevelsAreSubtotals="1" fieldPosition="0">
        <references count="1">
          <reference field="1" count="1">
            <x v="1"/>
          </reference>
        </references>
      </pivotArea>
    </format>
    <format dxfId="14">
      <pivotArea collapsedLevelsAreSubtotals="1" fieldPosition="0">
        <references count="2">
          <reference field="1" count="1" selected="0">
            <x v="1"/>
          </reference>
          <reference field="6" count="0"/>
        </references>
      </pivotArea>
    </format>
  </formats>
  <chartFormats count="2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1" count="1" selected="0">
            <x v="0"/>
          </reference>
          <reference field="6" count="1" selected="0">
            <x v="0"/>
          </reference>
        </references>
      </pivotArea>
    </chartFormat>
    <chartFormat chart="1" format="3">
      <pivotArea type="data" outline="0" fieldPosition="0">
        <references count="3">
          <reference field="4294967294" count="1" selected="0">
            <x v="0"/>
          </reference>
          <reference field="1" count="1" selected="0">
            <x v="0"/>
          </reference>
          <reference field="6" count="1" selected="0">
            <x v="1"/>
          </reference>
        </references>
      </pivotArea>
    </chartFormat>
    <chartFormat chart="1" format="4">
      <pivotArea type="data" outline="0" fieldPosition="0">
        <references count="3">
          <reference field="4294967294" count="1" selected="0">
            <x v="0"/>
          </reference>
          <reference field="1" count="1" selected="0">
            <x v="0"/>
          </reference>
          <reference field="6" count="1" selected="0">
            <x v="2"/>
          </reference>
        </references>
      </pivotArea>
    </chartFormat>
    <chartFormat chart="1" format="5">
      <pivotArea type="data" outline="0" fieldPosition="0">
        <references count="3">
          <reference field="4294967294" count="1" selected="0">
            <x v="0"/>
          </reference>
          <reference field="1" count="1" selected="0">
            <x v="0"/>
          </reference>
          <reference field="6" count="1" selected="0">
            <x v="3"/>
          </reference>
        </references>
      </pivotArea>
    </chartFormat>
    <chartFormat chart="1" format="6">
      <pivotArea type="data" outline="0" fieldPosition="0">
        <references count="3">
          <reference field="4294967294" count="1" selected="0">
            <x v="0"/>
          </reference>
          <reference field="1" count="1" selected="0">
            <x v="0"/>
          </reference>
          <reference field="6" count="1" selected="0">
            <x v="4"/>
          </reference>
        </references>
      </pivotArea>
    </chartFormat>
    <chartFormat chart="1" format="7">
      <pivotArea type="data" outline="0" fieldPosition="0">
        <references count="3">
          <reference field="4294967294" count="1" selected="0">
            <x v="0"/>
          </reference>
          <reference field="1" count="1" selected="0">
            <x v="1"/>
          </reference>
          <reference field="6" count="1" selected="0">
            <x v="0"/>
          </reference>
        </references>
      </pivotArea>
    </chartFormat>
    <chartFormat chart="1" format="8">
      <pivotArea type="data" outline="0" fieldPosition="0">
        <references count="3">
          <reference field="4294967294" count="1" selected="0">
            <x v="0"/>
          </reference>
          <reference field="1" count="1" selected="0">
            <x v="1"/>
          </reference>
          <reference field="6" count="1" selected="0">
            <x v="1"/>
          </reference>
        </references>
      </pivotArea>
    </chartFormat>
    <chartFormat chart="1" format="9">
      <pivotArea type="data" outline="0" fieldPosition="0">
        <references count="3">
          <reference field="4294967294" count="1" selected="0">
            <x v="0"/>
          </reference>
          <reference field="1" count="1" selected="0">
            <x v="1"/>
          </reference>
          <reference field="6" count="1" selected="0">
            <x v="2"/>
          </reference>
        </references>
      </pivotArea>
    </chartFormat>
    <chartFormat chart="1" format="10">
      <pivotArea type="data" outline="0" fieldPosition="0">
        <references count="3">
          <reference field="4294967294" count="1" selected="0">
            <x v="0"/>
          </reference>
          <reference field="1" count="1" selected="0">
            <x v="1"/>
          </reference>
          <reference field="6" count="1" selected="0">
            <x v="3"/>
          </reference>
        </references>
      </pivotArea>
    </chartFormat>
    <chartFormat chart="1" format="11">
      <pivotArea type="data" outline="0" fieldPosition="0">
        <references count="3">
          <reference field="4294967294" count="1" selected="0">
            <x v="0"/>
          </reference>
          <reference field="1" count="1" selected="0">
            <x v="1"/>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1" count="1" selected="0">
            <x v="0"/>
          </reference>
          <reference field="6" count="1" selected="0">
            <x v="0"/>
          </reference>
        </references>
      </pivotArea>
    </chartFormat>
    <chartFormat chart="2" format="14">
      <pivotArea type="data" outline="0" fieldPosition="0">
        <references count="3">
          <reference field="4294967294" count="1" selected="0">
            <x v="0"/>
          </reference>
          <reference field="1" count="1" selected="0">
            <x v="0"/>
          </reference>
          <reference field="6" count="1" selected="0">
            <x v="1"/>
          </reference>
        </references>
      </pivotArea>
    </chartFormat>
    <chartFormat chart="2" format="15">
      <pivotArea type="data" outline="0" fieldPosition="0">
        <references count="3">
          <reference field="4294967294" count="1" selected="0">
            <x v="0"/>
          </reference>
          <reference field="1" count="1" selected="0">
            <x v="0"/>
          </reference>
          <reference field="6" count="1" selected="0">
            <x v="2"/>
          </reference>
        </references>
      </pivotArea>
    </chartFormat>
    <chartFormat chart="2" format="16">
      <pivotArea type="data" outline="0" fieldPosition="0">
        <references count="3">
          <reference field="4294967294" count="1" selected="0">
            <x v="0"/>
          </reference>
          <reference field="1" count="1" selected="0">
            <x v="0"/>
          </reference>
          <reference field="6" count="1" selected="0">
            <x v="3"/>
          </reference>
        </references>
      </pivotArea>
    </chartFormat>
    <chartFormat chart="2" format="17">
      <pivotArea type="data" outline="0" fieldPosition="0">
        <references count="3">
          <reference field="4294967294" count="1" selected="0">
            <x v="0"/>
          </reference>
          <reference field="1" count="1" selected="0">
            <x v="0"/>
          </reference>
          <reference field="6" count="1" selected="0">
            <x v="4"/>
          </reference>
        </references>
      </pivotArea>
    </chartFormat>
    <chartFormat chart="2" format="18">
      <pivotArea type="data" outline="0" fieldPosition="0">
        <references count="3">
          <reference field="4294967294" count="1" selected="0">
            <x v="0"/>
          </reference>
          <reference field="1" count="1" selected="0">
            <x v="1"/>
          </reference>
          <reference field="6" count="1" selected="0">
            <x v="0"/>
          </reference>
        </references>
      </pivotArea>
    </chartFormat>
    <chartFormat chart="2" format="19">
      <pivotArea type="data" outline="0" fieldPosition="0">
        <references count="3">
          <reference field="4294967294" count="1" selected="0">
            <x v="0"/>
          </reference>
          <reference field="1" count="1" selected="0">
            <x v="1"/>
          </reference>
          <reference field="6" count="1" selected="0">
            <x v="1"/>
          </reference>
        </references>
      </pivotArea>
    </chartFormat>
    <chartFormat chart="2" format="20">
      <pivotArea type="data" outline="0" fieldPosition="0">
        <references count="3">
          <reference field="4294967294" count="1" selected="0">
            <x v="0"/>
          </reference>
          <reference field="1" count="1" selected="0">
            <x v="1"/>
          </reference>
          <reference field="6" count="1" selected="0">
            <x v="2"/>
          </reference>
        </references>
      </pivotArea>
    </chartFormat>
    <chartFormat chart="2" format="21">
      <pivotArea type="data" outline="0" fieldPosition="0">
        <references count="3">
          <reference field="4294967294" count="1" selected="0">
            <x v="0"/>
          </reference>
          <reference field="1" count="1" selected="0">
            <x v="1"/>
          </reference>
          <reference field="6" count="1" selected="0">
            <x v="3"/>
          </reference>
        </references>
      </pivotArea>
    </chartFormat>
    <chartFormat chart="2" format="22">
      <pivotArea type="data" outline="0" fieldPosition="0">
        <references count="3">
          <reference field="4294967294" count="1" selected="0">
            <x v="0"/>
          </reference>
          <reference field="1" count="1" selected="0">
            <x v="1"/>
          </reference>
          <reference field="6" count="1" selected="0">
            <x v="4"/>
          </reference>
        </references>
      </pivotArea>
    </chartFormat>
    <chartFormat chart="0" format="1">
      <pivotArea type="data" outline="0" fieldPosition="0">
        <references count="3">
          <reference field="4294967294" count="1" selected="0">
            <x v="0"/>
          </reference>
          <reference field="1" count="1" selected="0">
            <x v="1"/>
          </reference>
          <reference field="6" count="1" selected="0">
            <x v="0"/>
          </reference>
        </references>
      </pivotArea>
    </chartFormat>
    <chartFormat chart="0" format="2">
      <pivotArea type="data" outline="0" fieldPosition="0">
        <references count="3">
          <reference field="4294967294" count="1" selected="0">
            <x v="0"/>
          </reference>
          <reference field="1" count="1" selected="0">
            <x v="1"/>
          </reference>
          <reference field="6" count="1" selected="0">
            <x v="1"/>
          </reference>
        </references>
      </pivotArea>
    </chartFormat>
    <chartFormat chart="0" format="3">
      <pivotArea type="data" outline="0" fieldPosition="0">
        <references count="3">
          <reference field="4294967294" count="1" selected="0">
            <x v="0"/>
          </reference>
          <reference field="1" count="1" selected="0">
            <x v="1"/>
          </reference>
          <reference field="6" count="1" selected="0">
            <x v="2"/>
          </reference>
        </references>
      </pivotArea>
    </chartFormat>
    <chartFormat chart="0" format="4">
      <pivotArea type="data" outline="0" fieldPosition="0">
        <references count="3">
          <reference field="4294967294" count="1" selected="0">
            <x v="0"/>
          </reference>
          <reference field="1" count="1" selected="0">
            <x v="1"/>
          </reference>
          <reference field="6" count="1" selected="0">
            <x v="3"/>
          </reference>
        </references>
      </pivotArea>
    </chartFormat>
    <chartFormat chart="0" format="5">
      <pivotArea type="data" outline="0" fieldPosition="0">
        <references count="3">
          <reference field="4294967294" count="1" selected="0">
            <x v="0"/>
          </reference>
          <reference field="1"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1FFCEA-318E-43AA-AE22-278455EE78ED}" sourceName="Marital Status">
  <pivotTables>
    <pivotTable tabId="4" name="PivotTable1"/>
    <pivotTable tabId="4" name="PivotTable2"/>
    <pivotTable tabId="4" name="PivotTable3"/>
  </pivotTables>
  <data>
    <tabular pivotCacheId="9131738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1EF313-7BAA-4BDB-ABD1-786AE1B31B2C}" sourceName="Education">
  <pivotTables>
    <pivotTable tabId="4" name="PivotTable1"/>
    <pivotTable tabId="4" name="PivotTable2"/>
    <pivotTable tabId="4" name="PivotTable3"/>
  </pivotTables>
  <data>
    <tabular pivotCacheId="9131738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47E25C-CC64-494C-93FF-CFC59252BA8F}" sourceName="Region">
  <pivotTables>
    <pivotTable tabId="4" name="PivotTable1"/>
    <pivotTable tabId="4" name="PivotTable2"/>
    <pivotTable tabId="4" name="PivotTable3"/>
  </pivotTables>
  <data>
    <tabular pivotCacheId="9131738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046473-968F-4B40-92BB-96CFC341EE3E}" cache="Slicer_Marital_Status" caption="Marital Status" style="SlicerStyleOther2" rowHeight="241300"/>
  <slicer name="Education" xr10:uid="{34A9C521-2D90-490B-B2E2-91FF6BC5BFEF}" cache="Slicer_Education" caption="Education" style="SlicerStyleOther2" rowHeight="241300"/>
  <slicer name="Region" xr10:uid="{EE677BF3-D38D-4D1F-8DCD-2F65910AAE34}" cache="Slicer_Region" caption="Region" style="SlicerStyleOther2"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C1030" sqref="C1030"/>
    </sheetView>
  </sheetViews>
  <sheetFormatPr defaultColWidth="11.75" defaultRowHeight="14.25" x14ac:dyDescent="0.2"/>
  <cols>
    <col min="13" max="13" width="15.37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71B5E-0615-4A86-AFF7-E8BF696DBEA8}">
  <dimension ref="A1:N1001"/>
  <sheetViews>
    <sheetView topLeftCell="B931" workbookViewId="0">
      <selection activeCell="H944" sqref="H944"/>
    </sheetView>
  </sheetViews>
  <sheetFormatPr defaultRowHeight="14.25" x14ac:dyDescent="0.2"/>
  <cols>
    <col min="1" max="1" width="5.875" customWidth="1"/>
    <col min="2" max="2" width="15.5" customWidth="1"/>
    <col min="3" max="3" width="9.75" customWidth="1"/>
    <col min="4" max="4" width="11" style="3"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15.75" customWidth="1"/>
    <col min="13" max="13" width="14.625" customWidth="1"/>
    <col min="14" max="14" width="16.7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IF(L10&gt;54,"Old",IF(L10&gt;=31,"Middle Age",IF(L10&lt;31,"Adult","Invalid")))</f>
        <v>Old</v>
      </c>
      <c r="N10" t="s">
        <v>18</v>
      </c>
    </row>
    <row r="11" spans="1:14" x14ac:dyDescent="0.2">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E1871B5E-0615-4A86-AFF7-E8BF696DBEA8}"/>
  <conditionalFormatting sqref="M1:M1048576">
    <cfRule type="containsText" dxfId="20" priority="1" operator="containsText" text="Old">
      <formula>NOT(ISERROR(SEARCH("Old",M1)))</formula>
    </cfRule>
    <cfRule type="containsText" dxfId="19" priority="2" operator="containsText" text="Middle Age">
      <formula>NOT(ISERROR(SEARCH("Middle Age",M1)))</formula>
    </cfRule>
    <cfRule type="containsText" dxfId="18" priority="3" operator="containsText" text="Adolescent">
      <formula>NOT(ISERROR(SEARCH("Adolescent",M1)))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67EE-A71D-4738-AD71-E6A9ABC0C789}">
  <dimension ref="A2:D69"/>
  <sheetViews>
    <sheetView workbookViewId="0">
      <selection activeCell="C67" sqref="C67"/>
    </sheetView>
  </sheetViews>
  <sheetFormatPr defaultRowHeight="14.25" x14ac:dyDescent="0.2"/>
  <cols>
    <col min="1" max="1" width="20.125" bestFit="1" customWidth="1"/>
    <col min="2" max="2" width="14.375" bestFit="1" customWidth="1"/>
    <col min="3" max="3" width="3.625" bestFit="1" customWidth="1"/>
    <col min="4" max="4" width="10.125" bestFit="1" customWidth="1"/>
  </cols>
  <sheetData>
    <row r="2" spans="1:4" x14ac:dyDescent="0.2">
      <c r="A2" s="4" t="s">
        <v>44</v>
      </c>
      <c r="B2" s="4" t="s">
        <v>41</v>
      </c>
    </row>
    <row r="3" spans="1:4" x14ac:dyDescent="0.2">
      <c r="A3" s="4" t="s">
        <v>43</v>
      </c>
      <c r="B3" t="s">
        <v>18</v>
      </c>
      <c r="C3" t="s">
        <v>15</v>
      </c>
      <c r="D3" t="s">
        <v>42</v>
      </c>
    </row>
    <row r="4" spans="1:4" x14ac:dyDescent="0.2">
      <c r="A4" s="5" t="s">
        <v>38</v>
      </c>
      <c r="B4" s="7">
        <v>66428.571428571435</v>
      </c>
      <c r="C4" s="7">
        <v>66000</v>
      </c>
      <c r="D4" s="7">
        <v>66206.896551724145</v>
      </c>
    </row>
    <row r="5" spans="1:4" x14ac:dyDescent="0.2">
      <c r="A5" s="5" t="s">
        <v>39</v>
      </c>
      <c r="B5" s="7">
        <v>75384.61538461539</v>
      </c>
      <c r="C5" s="7">
        <v>70625</v>
      </c>
      <c r="D5" s="7">
        <v>73571.428571428565</v>
      </c>
    </row>
    <row r="6" spans="1:4" x14ac:dyDescent="0.2">
      <c r="A6" s="5" t="s">
        <v>42</v>
      </c>
      <c r="B6" s="7">
        <v>72250</v>
      </c>
      <c r="C6" s="7">
        <v>68387.096774193546</v>
      </c>
      <c r="D6" s="7">
        <v>70563.380281690144</v>
      </c>
    </row>
    <row r="21" spans="1:4" x14ac:dyDescent="0.2">
      <c r="A21" s="4" t="s">
        <v>45</v>
      </c>
      <c r="B21" s="4" t="s">
        <v>41</v>
      </c>
    </row>
    <row r="22" spans="1:4" x14ac:dyDescent="0.2">
      <c r="A22" s="4" t="s">
        <v>43</v>
      </c>
      <c r="B22" t="s">
        <v>18</v>
      </c>
      <c r="C22" t="s">
        <v>15</v>
      </c>
      <c r="D22" t="s">
        <v>42</v>
      </c>
    </row>
    <row r="23" spans="1:4" x14ac:dyDescent="0.2">
      <c r="A23" s="5" t="s">
        <v>16</v>
      </c>
      <c r="B23" s="6">
        <v>18</v>
      </c>
      <c r="C23" s="6">
        <v>13</v>
      </c>
      <c r="D23" s="6">
        <v>31</v>
      </c>
    </row>
    <row r="24" spans="1:4" x14ac:dyDescent="0.2">
      <c r="A24" s="5" t="s">
        <v>49</v>
      </c>
      <c r="B24" s="6">
        <v>4</v>
      </c>
      <c r="C24" s="6"/>
      <c r="D24" s="6">
        <v>4</v>
      </c>
    </row>
    <row r="25" spans="1:4" x14ac:dyDescent="0.2">
      <c r="A25" s="5" t="s">
        <v>26</v>
      </c>
      <c r="B25" s="6">
        <v>7</v>
      </c>
      <c r="C25" s="6">
        <v>5</v>
      </c>
      <c r="D25" s="6">
        <v>12</v>
      </c>
    </row>
    <row r="26" spans="1:4" x14ac:dyDescent="0.2">
      <c r="A26" s="5" t="s">
        <v>22</v>
      </c>
      <c r="B26" s="6">
        <v>4</v>
      </c>
      <c r="C26" s="6">
        <v>12</v>
      </c>
      <c r="D26" s="6">
        <v>16</v>
      </c>
    </row>
    <row r="27" spans="1:4" x14ac:dyDescent="0.2">
      <c r="A27" s="5" t="s">
        <v>23</v>
      </c>
      <c r="B27" s="6">
        <v>7</v>
      </c>
      <c r="C27" s="6">
        <v>1</v>
      </c>
      <c r="D27" s="6">
        <v>8</v>
      </c>
    </row>
    <row r="28" spans="1:4" x14ac:dyDescent="0.2">
      <c r="A28" s="5" t="s">
        <v>42</v>
      </c>
      <c r="B28" s="6">
        <v>40</v>
      </c>
      <c r="C28" s="6">
        <v>31</v>
      </c>
      <c r="D28" s="6">
        <v>71</v>
      </c>
    </row>
    <row r="41" spans="1:4" x14ac:dyDescent="0.2">
      <c r="A41" s="4" t="s">
        <v>45</v>
      </c>
      <c r="B41" s="4" t="s">
        <v>41</v>
      </c>
    </row>
    <row r="42" spans="1:4" x14ac:dyDescent="0.2">
      <c r="A42" s="4" t="s">
        <v>43</v>
      </c>
      <c r="B42" t="s">
        <v>18</v>
      </c>
      <c r="C42" t="s">
        <v>15</v>
      </c>
      <c r="D42" t="s">
        <v>42</v>
      </c>
    </row>
    <row r="43" spans="1:4" x14ac:dyDescent="0.2">
      <c r="A43" s="5" t="s">
        <v>46</v>
      </c>
      <c r="B43" s="6">
        <v>25</v>
      </c>
      <c r="C43" s="6">
        <v>30</v>
      </c>
      <c r="D43" s="6">
        <v>55</v>
      </c>
    </row>
    <row r="44" spans="1:4" x14ac:dyDescent="0.2">
      <c r="A44" s="5" t="s">
        <v>47</v>
      </c>
      <c r="B44" s="6">
        <v>15</v>
      </c>
      <c r="C44" s="6">
        <v>1</v>
      </c>
      <c r="D44" s="6">
        <v>16</v>
      </c>
    </row>
    <row r="45" spans="1:4" x14ac:dyDescent="0.2">
      <c r="A45" s="5" t="s">
        <v>42</v>
      </c>
      <c r="B45" s="6">
        <v>40</v>
      </c>
      <c r="C45" s="6">
        <v>31</v>
      </c>
      <c r="D45" s="6">
        <v>71</v>
      </c>
    </row>
    <row r="62" spans="1:2" x14ac:dyDescent="0.2">
      <c r="A62" s="4" t="s">
        <v>43</v>
      </c>
      <c r="B62" t="s">
        <v>44</v>
      </c>
    </row>
    <row r="63" spans="1:2" x14ac:dyDescent="0.2">
      <c r="A63" s="5" t="s">
        <v>37</v>
      </c>
      <c r="B63" s="11">
        <v>53614.718614718615</v>
      </c>
    </row>
    <row r="64" spans="1:2" x14ac:dyDescent="0.2">
      <c r="A64" s="10" t="s">
        <v>20</v>
      </c>
      <c r="B64" s="11">
        <v>31648.351648351647</v>
      </c>
    </row>
    <row r="65" spans="1:2" x14ac:dyDescent="0.2">
      <c r="A65" s="10" t="s">
        <v>28</v>
      </c>
      <c r="B65" s="11">
        <v>88533.333333333328</v>
      </c>
    </row>
    <row r="66" spans="1:2" x14ac:dyDescent="0.2">
      <c r="A66" s="10" t="s">
        <v>25</v>
      </c>
      <c r="B66" s="11">
        <v>17272.727272727272</v>
      </c>
    </row>
    <row r="67" spans="1:2" x14ac:dyDescent="0.2">
      <c r="A67" s="10" t="s">
        <v>21</v>
      </c>
      <c r="B67" s="11">
        <v>73944.954128440368</v>
      </c>
    </row>
    <row r="68" spans="1:2" x14ac:dyDescent="0.2">
      <c r="A68" s="10" t="s">
        <v>14</v>
      </c>
      <c r="B68" s="11">
        <v>53272.727272727272</v>
      </c>
    </row>
    <row r="69" spans="1:2" x14ac:dyDescent="0.2">
      <c r="A69" s="5" t="s">
        <v>42</v>
      </c>
      <c r="B69" s="6">
        <v>53614.718614718615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1F0F-5F28-4556-AE7B-4AB1A9633C5F}">
  <dimension ref="A1:Q6"/>
  <sheetViews>
    <sheetView showGridLines="0" tabSelected="1" zoomScale="115" zoomScaleNormal="115" workbookViewId="0">
      <selection activeCell="I30" sqref="I30"/>
    </sheetView>
  </sheetViews>
  <sheetFormatPr defaultRowHeight="14.25" x14ac:dyDescent="0.2"/>
  <sheetData>
    <row r="1" spans="1:17" ht="15" customHeight="1" x14ac:dyDescent="0.2">
      <c r="A1" s="12" t="s">
        <v>48</v>
      </c>
      <c r="B1" s="13"/>
      <c r="C1" s="13"/>
      <c r="D1" s="13"/>
      <c r="E1" s="13"/>
      <c r="F1" s="13"/>
      <c r="G1" s="13"/>
      <c r="H1" s="13"/>
      <c r="I1" s="13"/>
      <c r="J1" s="13"/>
      <c r="K1" s="13"/>
      <c r="L1" s="13"/>
      <c r="M1" s="13"/>
      <c r="N1" s="13"/>
      <c r="O1" s="13"/>
      <c r="P1" s="8"/>
      <c r="Q1" s="8"/>
    </row>
    <row r="2" spans="1:17" ht="15" customHeight="1" x14ac:dyDescent="0.2">
      <c r="A2" s="13"/>
      <c r="B2" s="13"/>
      <c r="C2" s="13"/>
      <c r="D2" s="13"/>
      <c r="E2" s="13"/>
      <c r="F2" s="13"/>
      <c r="G2" s="13"/>
      <c r="H2" s="13"/>
      <c r="I2" s="13"/>
      <c r="J2" s="13"/>
      <c r="K2" s="13"/>
      <c r="L2" s="13"/>
      <c r="M2" s="13"/>
      <c r="N2" s="13"/>
      <c r="O2" s="13"/>
      <c r="P2" s="8"/>
      <c r="Q2" s="8"/>
    </row>
    <row r="3" spans="1:17" ht="15" customHeight="1" x14ac:dyDescent="0.2">
      <c r="A3" s="13"/>
      <c r="B3" s="13"/>
      <c r="C3" s="13"/>
      <c r="D3" s="13"/>
      <c r="E3" s="13"/>
      <c r="F3" s="13"/>
      <c r="G3" s="13"/>
      <c r="H3" s="13"/>
      <c r="I3" s="13"/>
      <c r="J3" s="13"/>
      <c r="K3" s="13"/>
      <c r="L3" s="13"/>
      <c r="M3" s="13"/>
      <c r="N3" s="13"/>
      <c r="O3" s="13"/>
      <c r="P3" s="8"/>
      <c r="Q3" s="8"/>
    </row>
    <row r="4" spans="1:17" ht="15" customHeight="1" x14ac:dyDescent="0.2">
      <c r="A4" s="13"/>
      <c r="B4" s="13"/>
      <c r="C4" s="13"/>
      <c r="D4" s="13"/>
      <c r="E4" s="13"/>
      <c r="F4" s="13"/>
      <c r="G4" s="13"/>
      <c r="H4" s="13"/>
      <c r="I4" s="13"/>
      <c r="J4" s="13"/>
      <c r="K4" s="13"/>
      <c r="L4" s="13"/>
      <c r="M4" s="13"/>
      <c r="N4" s="13"/>
      <c r="O4" s="13"/>
      <c r="P4" s="8"/>
      <c r="Q4" s="8"/>
    </row>
    <row r="5" spans="1:17" ht="15" customHeight="1" x14ac:dyDescent="0.2">
      <c r="A5" s="9"/>
      <c r="B5" s="9"/>
      <c r="C5" s="9"/>
      <c r="D5" s="9"/>
      <c r="E5" s="9"/>
      <c r="F5" s="9"/>
      <c r="G5" s="9"/>
      <c r="H5" s="9"/>
      <c r="I5" s="9"/>
      <c r="J5" s="9"/>
      <c r="K5" s="9"/>
      <c r="L5" s="9"/>
      <c r="M5" s="9"/>
      <c r="N5" s="9"/>
      <c r="O5" s="9"/>
      <c r="P5" s="8"/>
      <c r="Q5" s="8"/>
    </row>
    <row r="6" spans="1:17" ht="15" customHeight="1" x14ac:dyDescent="0.2">
      <c r="A6" s="9"/>
      <c r="B6" s="9"/>
      <c r="C6" s="9"/>
      <c r="D6" s="9"/>
      <c r="E6" s="9"/>
      <c r="F6" s="9"/>
      <c r="G6" s="9"/>
      <c r="H6" s="9"/>
      <c r="I6" s="9"/>
      <c r="J6" s="9"/>
      <c r="K6" s="9"/>
      <c r="L6" s="9"/>
      <c r="M6" s="9"/>
      <c r="N6" s="9"/>
      <c r="O6" s="9"/>
      <c r="P6" s="8"/>
      <c r="Q6" s="8"/>
    </row>
  </sheetData>
  <mergeCells count="1">
    <mergeCell ref="A1:O4"/>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Odilbek</dc:creator>
  <cp:lastModifiedBy>hp</cp:lastModifiedBy>
  <dcterms:created xsi:type="dcterms:W3CDTF">2022-03-18T02:50:57Z</dcterms:created>
  <dcterms:modified xsi:type="dcterms:W3CDTF">2024-08-25T19:13:26Z</dcterms:modified>
</cp:coreProperties>
</file>