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16" i="1"/>
  <c r="G17"/>
  <c r="G18"/>
  <c r="G19"/>
  <c r="G20"/>
  <c r="F16"/>
  <c r="F17"/>
  <c r="F18"/>
  <c r="F19"/>
  <c r="F20"/>
  <c r="E16"/>
  <c r="E17"/>
  <c r="E18"/>
  <c r="E19"/>
  <c r="E20"/>
  <c r="D16"/>
  <c r="D17"/>
  <c r="D18"/>
  <c r="D19"/>
  <c r="D20"/>
  <c r="B18"/>
  <c r="B19"/>
  <c r="B16"/>
  <c r="B17" s="1"/>
  <c r="B20" s="1"/>
  <c r="B8"/>
  <c r="B9" s="1"/>
  <c r="B10" s="1"/>
  <c r="B11" s="1"/>
  <c r="B14"/>
  <c r="B15" s="1"/>
  <c r="B21" s="1"/>
  <c r="D13" l="1"/>
  <c r="D12"/>
  <c r="E12"/>
  <c r="F12"/>
  <c r="G12"/>
  <c r="C22"/>
  <c r="G8"/>
  <c r="G9"/>
  <c r="G10"/>
  <c r="G11"/>
  <c r="G13"/>
  <c r="G14"/>
  <c r="G15"/>
  <c r="G21"/>
  <c r="G7"/>
  <c r="F8"/>
  <c r="F9"/>
  <c r="F10"/>
  <c r="F11"/>
  <c r="F13"/>
  <c r="F14"/>
  <c r="F15"/>
  <c r="F21"/>
  <c r="F7"/>
  <c r="E8"/>
  <c r="E9"/>
  <c r="E10"/>
  <c r="E11"/>
  <c r="E13"/>
  <c r="E14"/>
  <c r="E15"/>
  <c r="E21"/>
  <c r="E7"/>
  <c r="D8"/>
  <c r="D9"/>
  <c r="D10"/>
  <c r="D11"/>
  <c r="D14"/>
  <c r="D15"/>
  <c r="D21"/>
  <c r="D7"/>
  <c r="G22" l="1"/>
  <c r="G23" s="1"/>
  <c r="D22"/>
  <c r="F22"/>
  <c r="E22"/>
</calcChain>
</file>

<file path=xl/sharedStrings.xml><?xml version="1.0" encoding="utf-8"?>
<sst xmlns="http://schemas.openxmlformats.org/spreadsheetml/2006/main" count="18" uniqueCount="17">
  <si>
    <t>Date</t>
  </si>
  <si>
    <t>sharing sheet</t>
  </si>
  <si>
    <t>Amount</t>
  </si>
  <si>
    <t>Basil</t>
  </si>
  <si>
    <t>Basit</t>
  </si>
  <si>
    <t>Shazaib</t>
  </si>
  <si>
    <t>Asad</t>
  </si>
  <si>
    <t>Total</t>
  </si>
  <si>
    <t>basil</t>
  </si>
  <si>
    <t>basit</t>
  </si>
  <si>
    <t>shazaib</t>
  </si>
  <si>
    <t>asad</t>
  </si>
  <si>
    <t>amount*30%</t>
  </si>
  <si>
    <t>amount*40%</t>
  </si>
  <si>
    <t>amount*20%</t>
  </si>
  <si>
    <t>amount*10%</t>
  </si>
  <si>
    <t>created by M.Sadiq.Meer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</si>
</sst>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4"/>
      <color theme="1"/>
      <name val="Calibri"/>
      <scheme val="min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/>
  </cellStyleXfs>
  <cellXfs count="17">
    <xf numFmtId="0" fontId="0" fillId="0" borderId="0" xfId="0"/>
    <xf numFmtId="9" fontId="0" fillId="0" borderId="0" xfId="0" applyNumberFormat="1"/>
    <xf numFmtId="0" fontId="0" fillId="0" borderId="1" xfId="0" applyBorder="1"/>
    <xf numFmtId="0" fontId="4" fillId="0" borderId="1" xfId="0" applyFont="1" applyBorder="1"/>
    <xf numFmtId="0" fontId="3" fillId="0" borderId="1" xfId="0" applyFont="1" applyBorder="1"/>
    <xf numFmtId="14" fontId="3" fillId="0" borderId="1" xfId="0" applyNumberFormat="1" applyFont="1" applyBorder="1"/>
    <xf numFmtId="0" fontId="3" fillId="0" borderId="1" xfId="1" applyNumberFormat="1" applyFont="1" applyBorder="1"/>
    <xf numFmtId="0" fontId="3" fillId="0" borderId="3" xfId="0" applyFont="1" applyBorder="1"/>
    <xf numFmtId="0" fontId="3" fillId="0" borderId="3" xfId="1" applyNumberFormat="1" applyFont="1" applyFill="1" applyBorder="1"/>
    <xf numFmtId="0" fontId="3" fillId="0" borderId="3" xfId="0" applyFont="1" applyFill="1" applyBorder="1"/>
    <xf numFmtId="0" fontId="0" fillId="0" borderId="0" xfId="0" applyAlignment="1">
      <alignment horizontal="center"/>
    </xf>
    <xf numFmtId="0" fontId="5" fillId="0" borderId="2" xfId="0" applyFont="1" applyBorder="1"/>
    <xf numFmtId="0" fontId="5" fillId="0" borderId="2" xfId="0" applyNumberFormat="1" applyFont="1" applyBorder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</cellXfs>
  <cellStyles count="3">
    <cellStyle name="Normal" xfId="0" builtinId="0"/>
    <cellStyle name="Percent" xfId="1" builtinId="5"/>
    <cellStyle name="Style 1" xfId="2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48"/>
        <color theme="1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4:G23" headerRowCount="0" totalsRowCount="1" headerRowDxfId="14" headerRowBorderDxfId="13" tableBorderDxfId="12">
  <tableColumns count="6">
    <tableColumn id="1" name="Column1" totalsRowLabel="Total" headerRowDxfId="11" totalsRowDxfId="5"/>
    <tableColumn id="2" name="Column2" headerRowDxfId="10" totalsRowDxfId="4"/>
    <tableColumn id="3" name="Column3" headerRowDxfId="9" totalsRowDxfId="3" dataCellStyle="Percent"/>
    <tableColumn id="4" name="Column4" headerRowDxfId="8" totalsRowDxfId="2"/>
    <tableColumn id="5" name="Column5" headerRowDxfId="7" totalsRowDxfId="1"/>
    <tableColumn id="6" name="Column6" totalsRowFunction="count" headerRowDxfId="6" totalsRowDxfId="0"/>
  </tableColumns>
  <tableStyleInfo name="TableStyleMedium16" showFirstColumn="1" showLastColumn="1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O33"/>
  <sheetViews>
    <sheetView tabSelected="1" topLeftCell="A3" zoomScale="91" zoomScaleNormal="91" workbookViewId="0">
      <selection activeCell="A34" sqref="A34"/>
    </sheetView>
  </sheetViews>
  <sheetFormatPr defaultRowHeight="15"/>
  <cols>
    <col min="2" max="3" width="13.7109375" bestFit="1" customWidth="1"/>
    <col min="7" max="7" width="16" customWidth="1"/>
    <col min="8" max="8" width="14.7109375" customWidth="1"/>
    <col min="9" max="13" width="11" customWidth="1"/>
  </cols>
  <sheetData>
    <row r="4" spans="2:15" ht="61.5">
      <c r="B4" s="3" t="s">
        <v>1</v>
      </c>
      <c r="C4" s="2"/>
      <c r="O4" s="10"/>
    </row>
    <row r="5" spans="2:15">
      <c r="D5" s="1">
        <v>0.3</v>
      </c>
      <c r="E5" s="1">
        <v>0.4</v>
      </c>
      <c r="F5" s="1">
        <v>0.2</v>
      </c>
      <c r="G5" s="1">
        <v>0.1</v>
      </c>
    </row>
    <row r="6" spans="2:15" ht="18.75">
      <c r="B6" s="4" t="s">
        <v>0</v>
      </c>
      <c r="C6" s="4" t="s">
        <v>2</v>
      </c>
      <c r="D6" s="4" t="s">
        <v>3</v>
      </c>
      <c r="E6" s="4" t="s">
        <v>4</v>
      </c>
      <c r="F6" s="4" t="s">
        <v>5</v>
      </c>
      <c r="G6" s="4" t="s">
        <v>6</v>
      </c>
    </row>
    <row r="7" spans="2:15" ht="18.75">
      <c r="B7" s="5">
        <v>42971</v>
      </c>
      <c r="C7" s="4">
        <v>1000</v>
      </c>
      <c r="D7" s="6">
        <f>C7*$D$5</f>
        <v>300</v>
      </c>
      <c r="E7" s="4">
        <f>C7*$E$5</f>
        <v>400</v>
      </c>
      <c r="F7" s="4">
        <f>C7*$F$5</f>
        <v>200</v>
      </c>
      <c r="G7" s="4">
        <f>C7*$G$5</f>
        <v>100</v>
      </c>
    </row>
    <row r="8" spans="2:15" ht="18.75">
      <c r="B8" s="5">
        <f>B7+1</f>
        <v>42972</v>
      </c>
      <c r="C8" s="4">
        <v>500</v>
      </c>
      <c r="D8" s="6">
        <f>C8*$D$5</f>
        <v>150</v>
      </c>
      <c r="E8" s="4">
        <f>C8*$E$5</f>
        <v>200</v>
      </c>
      <c r="F8" s="4">
        <f>C8*$F$5</f>
        <v>100</v>
      </c>
      <c r="G8" s="4">
        <f>C8*$G$5</f>
        <v>50</v>
      </c>
    </row>
    <row r="9" spans="2:15" ht="18.75">
      <c r="B9" s="5">
        <f t="shared" ref="B9:B19" si="0">B8+1</f>
        <v>42973</v>
      </c>
      <c r="C9" s="4">
        <v>7000</v>
      </c>
      <c r="D9" s="6">
        <f>C9*$D$5</f>
        <v>2100</v>
      </c>
      <c r="E9" s="4">
        <f>C9*$E$5</f>
        <v>2800</v>
      </c>
      <c r="F9" s="4">
        <f>C9*$F$5</f>
        <v>1400</v>
      </c>
      <c r="G9" s="4">
        <f>C9*$G$5</f>
        <v>700</v>
      </c>
    </row>
    <row r="10" spans="2:15" ht="18.75">
      <c r="B10" s="5">
        <f t="shared" si="0"/>
        <v>42974</v>
      </c>
      <c r="C10" s="4">
        <v>6000</v>
      </c>
      <c r="D10" s="6">
        <f>C10*$D$5</f>
        <v>1800</v>
      </c>
      <c r="E10" s="4">
        <f>C10*$E$5</f>
        <v>2400</v>
      </c>
      <c r="F10" s="4">
        <f>C10*$F$5</f>
        <v>1200</v>
      </c>
      <c r="G10" s="4">
        <f>C10*$G$5</f>
        <v>600</v>
      </c>
    </row>
    <row r="11" spans="2:15" ht="18.75">
      <c r="B11" s="5">
        <f t="shared" si="0"/>
        <v>42975</v>
      </c>
      <c r="C11" s="4">
        <v>600</v>
      </c>
      <c r="D11" s="6">
        <f>C11*$D$5</f>
        <v>180</v>
      </c>
      <c r="E11" s="4">
        <f>C11*$E$5</f>
        <v>240</v>
      </c>
      <c r="F11" s="4">
        <f>C11*$F$5</f>
        <v>120</v>
      </c>
      <c r="G11" s="4">
        <f>C11*$G$5</f>
        <v>60</v>
      </c>
    </row>
    <row r="12" spans="2:15" ht="18.75">
      <c r="B12" s="5">
        <v>42976</v>
      </c>
      <c r="C12" s="4">
        <v>6765</v>
      </c>
      <c r="D12" s="6">
        <f>C12*$D$5</f>
        <v>2029.5</v>
      </c>
      <c r="E12" s="4">
        <f>C12*$E$5</f>
        <v>2706</v>
      </c>
      <c r="F12" s="4">
        <f>C12*$F$5</f>
        <v>1353</v>
      </c>
      <c r="G12" s="4">
        <f>C12*$G$5</f>
        <v>676.5</v>
      </c>
    </row>
    <row r="13" spans="2:15" ht="18.75">
      <c r="B13" s="5">
        <v>42977</v>
      </c>
      <c r="C13" s="4">
        <v>7564</v>
      </c>
      <c r="D13" s="6">
        <f>C13*$D$5</f>
        <v>2269.1999999999998</v>
      </c>
      <c r="E13" s="4">
        <f>C13*$E$5</f>
        <v>3025.6000000000004</v>
      </c>
      <c r="F13" s="4">
        <f>C13*$F$5</f>
        <v>1512.8000000000002</v>
      </c>
      <c r="G13" s="4">
        <f>C13*$G$5</f>
        <v>756.40000000000009</v>
      </c>
    </row>
    <row r="14" spans="2:15" ht="18.75">
      <c r="B14" s="5">
        <f>B13+1</f>
        <v>42978</v>
      </c>
      <c r="C14" s="4">
        <v>4569</v>
      </c>
      <c r="D14" s="6">
        <f>C14*$D$5</f>
        <v>1370.7</v>
      </c>
      <c r="E14" s="4">
        <f>C14*$E$5</f>
        <v>1827.6000000000001</v>
      </c>
      <c r="F14" s="4">
        <f>C14*$F$5</f>
        <v>913.80000000000007</v>
      </c>
      <c r="G14" s="4">
        <f>C14*$G$5</f>
        <v>456.90000000000003</v>
      </c>
    </row>
    <row r="15" spans="2:15" ht="18.75">
      <c r="B15" s="5">
        <f t="shared" si="0"/>
        <v>42979</v>
      </c>
      <c r="C15" s="4">
        <v>2586</v>
      </c>
      <c r="D15" s="6">
        <f>C15*$D$5</f>
        <v>775.8</v>
      </c>
      <c r="E15" s="4">
        <f>C15*$E$5</f>
        <v>1034.4000000000001</v>
      </c>
      <c r="F15" s="4">
        <f>C15*$F$5</f>
        <v>517.20000000000005</v>
      </c>
      <c r="G15" s="4">
        <f>C15*$G$5</f>
        <v>258.60000000000002</v>
      </c>
    </row>
    <row r="16" spans="2:15" ht="18.75">
      <c r="B16" s="5">
        <f t="shared" si="0"/>
        <v>42980</v>
      </c>
      <c r="C16" s="4">
        <v>6546</v>
      </c>
      <c r="D16" s="6">
        <f t="shared" ref="D16:D20" si="1">C16*$D$5</f>
        <v>1963.8</v>
      </c>
      <c r="E16" s="4">
        <f t="shared" ref="E16:E20" si="2">C16*$E$5</f>
        <v>2618.4</v>
      </c>
      <c r="F16" s="4">
        <f t="shared" ref="F16:F20" si="3">C16*$F$5</f>
        <v>1309.2</v>
      </c>
      <c r="G16" s="4">
        <f t="shared" ref="G16:G20" si="4">C16*$G$5</f>
        <v>654.6</v>
      </c>
    </row>
    <row r="17" spans="1:8" ht="18.75">
      <c r="B17" s="5">
        <f t="shared" si="0"/>
        <v>42981</v>
      </c>
      <c r="C17" s="4">
        <v>5624</v>
      </c>
      <c r="D17" s="6">
        <f t="shared" si="1"/>
        <v>1687.2</v>
      </c>
      <c r="E17" s="4">
        <f t="shared" si="2"/>
        <v>2249.6</v>
      </c>
      <c r="F17" s="4">
        <f t="shared" si="3"/>
        <v>1124.8</v>
      </c>
      <c r="G17" s="4">
        <f t="shared" si="4"/>
        <v>562.4</v>
      </c>
    </row>
    <row r="18" spans="1:8" ht="18.75">
      <c r="B18" s="5">
        <f t="shared" si="0"/>
        <v>42982</v>
      </c>
      <c r="C18" s="4">
        <v>200</v>
      </c>
      <c r="D18" s="6">
        <f t="shared" si="1"/>
        <v>60</v>
      </c>
      <c r="E18" s="4">
        <f t="shared" si="2"/>
        <v>80</v>
      </c>
      <c r="F18" s="4">
        <f t="shared" si="3"/>
        <v>40</v>
      </c>
      <c r="G18" s="4">
        <f t="shared" si="4"/>
        <v>20</v>
      </c>
    </row>
    <row r="19" spans="1:8" ht="18.75">
      <c r="B19" s="5">
        <f t="shared" si="0"/>
        <v>42983</v>
      </c>
      <c r="C19" s="4">
        <v>4545</v>
      </c>
      <c r="D19" s="6">
        <f t="shared" si="1"/>
        <v>1363.5</v>
      </c>
      <c r="E19" s="4">
        <f t="shared" si="2"/>
        <v>1818</v>
      </c>
      <c r="F19" s="4">
        <f t="shared" si="3"/>
        <v>909</v>
      </c>
      <c r="G19" s="4">
        <f t="shared" si="4"/>
        <v>454.5</v>
      </c>
    </row>
    <row r="20" spans="1:8" ht="18.75">
      <c r="B20" s="5">
        <f>B17+1</f>
        <v>42982</v>
      </c>
      <c r="C20" s="4">
        <v>1478</v>
      </c>
      <c r="D20" s="6">
        <f t="shared" si="1"/>
        <v>443.4</v>
      </c>
      <c r="E20" s="4">
        <f t="shared" si="2"/>
        <v>591.20000000000005</v>
      </c>
      <c r="F20" s="4">
        <f t="shared" si="3"/>
        <v>295.60000000000002</v>
      </c>
      <c r="G20" s="4">
        <f t="shared" si="4"/>
        <v>147.80000000000001</v>
      </c>
    </row>
    <row r="21" spans="1:8" ht="18.75">
      <c r="B21" s="5">
        <f>B15+1</f>
        <v>42980</v>
      </c>
      <c r="C21" s="4">
        <v>4568</v>
      </c>
      <c r="D21" s="6">
        <f>C21*$D$5</f>
        <v>1370.3999999999999</v>
      </c>
      <c r="E21" s="4">
        <f>C21*$E$5</f>
        <v>1827.2</v>
      </c>
      <c r="F21" s="4">
        <f>C21*$F$5</f>
        <v>913.6</v>
      </c>
      <c r="G21" s="4">
        <f>C21*$G$5</f>
        <v>456.8</v>
      </c>
    </row>
    <row r="22" spans="1:8" ht="18.75">
      <c r="B22" s="7" t="s">
        <v>7</v>
      </c>
      <c r="C22" s="7">
        <f>SUM(C7:C21)</f>
        <v>59545</v>
      </c>
      <c r="D22" s="8">
        <f>SUM(D7:D21)</f>
        <v>17863.500000000004</v>
      </c>
      <c r="E22" s="9">
        <f>SUM(E7:E21)</f>
        <v>23818</v>
      </c>
      <c r="F22" s="9">
        <f>SUM(F7:F21)</f>
        <v>11909</v>
      </c>
      <c r="G22" s="9">
        <f>SUM(G7:G21)</f>
        <v>5954.5</v>
      </c>
    </row>
    <row r="23" spans="1:8" ht="18.75">
      <c r="B23" s="11" t="s">
        <v>7</v>
      </c>
      <c r="C23" s="11"/>
      <c r="D23" s="12"/>
      <c r="E23" s="11"/>
      <c r="F23" s="11"/>
      <c r="G23" s="11">
        <f>SUBTOTAL(103,[Column6])</f>
        <v>18</v>
      </c>
    </row>
    <row r="26" spans="1:8" ht="15.75">
      <c r="B26" s="13" t="s">
        <v>8</v>
      </c>
      <c r="C26" s="14" t="s">
        <v>12</v>
      </c>
      <c r="E26" s="13" t="s">
        <v>10</v>
      </c>
      <c r="F26" s="14" t="s">
        <v>14</v>
      </c>
    </row>
    <row r="28" spans="1:8" ht="15.75">
      <c r="B28" s="13" t="s">
        <v>9</v>
      </c>
      <c r="C28" s="14" t="s">
        <v>13</v>
      </c>
      <c r="E28" s="13" t="s">
        <v>11</v>
      </c>
      <c r="F28" s="14" t="s">
        <v>15</v>
      </c>
    </row>
    <row r="30" spans="1:8">
      <c r="A30" s="16" t="s">
        <v>16</v>
      </c>
      <c r="B30" s="15"/>
      <c r="C30" s="15"/>
      <c r="D30" s="15"/>
      <c r="E30" s="15"/>
      <c r="F30" s="15"/>
      <c r="G30" s="15"/>
      <c r="H30" s="15"/>
    </row>
    <row r="31" spans="1:8">
      <c r="A31" s="15"/>
      <c r="B31" s="15"/>
      <c r="C31" s="15"/>
      <c r="D31" s="15"/>
      <c r="E31" s="15"/>
      <c r="F31" s="15"/>
      <c r="G31" s="15"/>
      <c r="H31" s="15"/>
    </row>
    <row r="32" spans="1:8" ht="15.75" customHeight="1">
      <c r="A32" s="15"/>
      <c r="B32" s="15"/>
      <c r="C32" s="15"/>
      <c r="D32" s="15"/>
      <c r="E32" s="15"/>
      <c r="F32" s="15"/>
      <c r="G32" s="15"/>
      <c r="H32" s="15"/>
    </row>
    <row r="33" spans="1:8">
      <c r="A33" s="15"/>
      <c r="B33" s="15"/>
      <c r="C33" s="15"/>
      <c r="D33" s="15"/>
      <c r="E33" s="15"/>
      <c r="F33" s="15"/>
      <c r="G33" s="15"/>
      <c r="H33" s="15"/>
    </row>
  </sheetData>
  <mergeCells count="1">
    <mergeCell ref="A30:H33"/>
  </mergeCells>
  <pageMargins left="0.25" right="0.25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cp:lastPrinted>2017-10-01T08:53:56Z</cp:lastPrinted>
  <dcterms:created xsi:type="dcterms:W3CDTF">2017-08-25T08:51:12Z</dcterms:created>
  <dcterms:modified xsi:type="dcterms:W3CDTF">2017-10-01T08:54:04Z</dcterms:modified>
</cp:coreProperties>
</file>