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ustomProperty16.bin" ContentType="application/vnd.openxmlformats-officedocument.spreadsheetml.customProperty"/>
  <Override PartName="/xl/customProperty17.bin" ContentType="application/vnd.openxmlformats-officedocument.spreadsheetml.customProperty"/>
  <Override PartName="/xl/customProperty18.bin" ContentType="application/vnd.openxmlformats-officedocument.spreadsheetml.customProperty"/>
  <Override PartName="/xl/customProperty19.bin" ContentType="application/vnd.openxmlformats-officedocument.spreadsheetml.customProperty"/>
  <Override PartName="/xl/customProperty20.bin" ContentType="application/vnd.openxmlformats-officedocument.spreadsheetml.customProperty"/>
  <Override PartName="/xl/customProperty21.bin" ContentType="application/vnd.openxmlformats-officedocument.spreadsheetml.customProperty"/>
  <Override PartName="/xl/customProperty22.bin" ContentType="application/vnd.openxmlformats-officedocument.spreadsheetml.customProperty"/>
  <Override PartName="/xl/customProperty23.bin" ContentType="application/vnd.openxmlformats-officedocument.spreadsheetml.customProperty"/>
  <Override PartName="/xl/customProperty24.bin" ContentType="application/vnd.openxmlformats-officedocument.spreadsheetml.customProperty"/>
  <Override PartName="/xl/customProperty25.bin" ContentType="application/vnd.openxmlformats-officedocument.spreadsheetml.customProperty"/>
  <Override PartName="/xl/customProperty26.bin" ContentType="application/vnd.openxmlformats-officedocument.spreadsheetml.customProperty"/>
  <Override PartName="/xl/customProperty27.bin" ContentType="application/vnd.openxmlformats-officedocument.spreadsheetml.customProperty"/>
  <Override PartName="/xl/customProperty28.bin" ContentType="application/vnd.openxmlformats-officedocument.spreadsheetml.customProperty"/>
  <Override PartName="/xl/customProperty29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ttps://bosch.sharepoint.com/sites/msteams_2006198-CNDataMid-Platform/Shared Documents/CN Data Mid-Platform/0140 T&amp;E data analysis/"/>
    </mc:Choice>
  </mc:AlternateContent>
  <xr:revisionPtr revIDLastSave="3993" documentId="13_ncr:1_{14E0EE0B-4D19-4BDB-BC3C-637C19BD8F70}" xr6:coauthVersionLast="47" xr6:coauthVersionMax="47" xr10:uidLastSave="{1B1584FF-8584-4DC3-AEE9-DAD4A843206E}"/>
  <bookViews>
    <workbookView xWindow="-110" yWindow="-110" windowWidth="19420" windowHeight="10420" tabRatio="555" firstSheet="1" activeTab="1" xr2:uid="{00000000-000D-0000-FFFF-FFFF00000000}"/>
  </bookViews>
  <sheets>
    <sheet name="Revision History" sheetId="6" r:id="rId1"/>
    <sheet name="overview" sheetId="30" r:id="rId2"/>
    <sheet name="ods_mau_travel_app_cn_mi" sheetId="45" r:id="rId3"/>
    <sheet name="dwd_fi_te_travel_app_header_cn" sheetId="46" r:id="rId4"/>
    <sheet name="dwd_fi_te_travel_app_item_cn" sheetId="47" r:id="rId5"/>
    <sheet name="ods_mau_air_ticket_cn_mi" sheetId="19" r:id="rId6"/>
    <sheet name="dwd_fi_te_air_ticket_cn" sheetId="44" r:id="rId7"/>
    <sheet name="ods_mau_reimburse_cn_mi" sheetId="48" r:id="rId8"/>
    <sheet name="dwd_fi_te_reimburse_header" sheetId="49" r:id="rId9"/>
    <sheet name="dwd_fi_te_reimburse_exp_detail" sheetId="50" r:id="rId10"/>
    <sheet name="dws_fi_te_travel_expense" sheetId="52" r:id="rId11"/>
    <sheet name="ods_mau_expense_type_cn_mf" sheetId="56" r:id="rId12"/>
    <sheet name="dim_fi_te_expense_type" sheetId="55" r:id="rId13"/>
    <sheet name="ods_mau_employee_cn_mf" sheetId="57" r:id="rId14"/>
    <sheet name="dim_employee_mf" sheetId="58" r:id="rId15"/>
    <sheet name="ods_mau_bcd_aviation city code" sheetId="59" r:id="rId16"/>
    <sheet name="dim_aviation city_code_mf" sheetId="61" r:id="rId17"/>
    <sheet name="sample" sheetId="54" r:id="rId18"/>
    <sheet name="ads_travel_expense_forecast" sheetId="63" r:id="rId19"/>
    <sheet name="ads_sample" sheetId="64" r:id="rId20"/>
    <sheet name="ztfi_042集团币明细表" sheetId="15" state="hidden" r:id="rId21"/>
    <sheet name="dim_city_mf" sheetId="60" r:id="rId22"/>
    <sheet name="ads_te_forecast_by_expense type" sheetId="66" r:id="rId23"/>
    <sheet name="ods_max_v_cusn_corporateaccount" sheetId="67" r:id="rId24"/>
    <sheet name="ods_max_v_v_cusn_visit_df" sheetId="68" r:id="rId25"/>
    <sheet name="dim_max_corporateaccount_df" sheetId="69" r:id="rId26"/>
    <sheet name="dwd_del_max_visit_record_df" sheetId="70" r:id="rId27"/>
    <sheet name="ads_travel_expense_turnover" sheetId="71" r:id="rId28"/>
    <sheet name="ads_travel_expense_sales_employ" sheetId="72" r:id="rId29"/>
  </sheets>
  <definedNames>
    <definedName name="_xlnm._FilterDatabase" localSheetId="19" hidden="1">ads_sample!$A$2:$M$11</definedName>
    <definedName name="_xlnm._FilterDatabase" localSheetId="22" hidden="1">'ads_te_forecast_by_expense type'!$A$3:$S$7</definedName>
    <definedName name="_xlnm._FilterDatabase" localSheetId="18" hidden="1">ads_travel_expense_forecast!$A$3:$T$37</definedName>
    <definedName name="_xlnm._FilterDatabase" localSheetId="16" hidden="1">'dim_aviation city_code_mf'!$A$3:$I$7</definedName>
    <definedName name="_xlnm._FilterDatabase" localSheetId="21" hidden="1">dim_city_mf!$A$3:$J$13</definedName>
    <definedName name="_xlnm._FilterDatabase" localSheetId="14" hidden="1">dim_employee_mf!$A$3:$I$6</definedName>
    <definedName name="_xlnm._FilterDatabase" localSheetId="12" hidden="1">dim_fi_te_expense_type!$A$3:$I$7</definedName>
    <definedName name="_xlnm._FilterDatabase" localSheetId="6" hidden="1">dwd_fi_te_air_ticket_cn!$A$3:$K$78</definedName>
    <definedName name="_xlnm._FilterDatabase" localSheetId="9" hidden="1">dwd_fi_te_reimburse_exp_detail!$A$3:$I$34</definedName>
    <definedName name="_xlnm._FilterDatabase" localSheetId="8" hidden="1">dwd_fi_te_reimburse_header!$A$3:$H$79</definedName>
    <definedName name="_xlnm._FilterDatabase" localSheetId="3" hidden="1">dwd_fi_te_travel_app_header_cn!$A$3:$K$126</definedName>
    <definedName name="_xlnm._FilterDatabase" localSheetId="4" hidden="1">dwd_fi_te_travel_app_item_cn!$A$3:$I$13</definedName>
    <definedName name="_xlnm._FilterDatabase" localSheetId="10" hidden="1">dws_fi_te_travel_expense!$A$3:$J$57</definedName>
    <definedName name="_xlnm._FilterDatabase" localSheetId="5" hidden="1">ods_mau_air_ticket_cn_mi!$A$3:$K$76</definedName>
    <definedName name="_xlnm._FilterDatabase" localSheetId="15" hidden="1">'ods_mau_bcd_aviation city code'!$A$3:$I$6</definedName>
    <definedName name="_xlnm._FilterDatabase" localSheetId="13" hidden="1">ods_mau_employee_cn_mf!$A$3:$I$6</definedName>
    <definedName name="_xlnm._FilterDatabase" localSheetId="11" hidden="1">ods_mau_expense_type_cn_mf!$A$3:$I$7</definedName>
    <definedName name="_xlnm._FilterDatabase" localSheetId="7" hidden="1">ods_mau_reimburse_cn_mi!$A$3:$H$147</definedName>
    <definedName name="_xlnm._FilterDatabase" localSheetId="1" hidden="1">overview!$A$1:$H$25</definedName>
  </definedNames>
  <calcPr calcId="191028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64" l="1"/>
  <c r="I7" i="64"/>
  <c r="H7" i="64"/>
  <c r="I6" i="64"/>
  <c r="H6" i="64"/>
</calcChain>
</file>

<file path=xl/sharedStrings.xml><?xml version="1.0" encoding="utf-8"?>
<sst xmlns="http://schemas.openxmlformats.org/spreadsheetml/2006/main" count="5968" uniqueCount="1159">
  <si>
    <t>Version</t>
  </si>
  <si>
    <t>Date of Reversion</t>
  </si>
  <si>
    <t>Author of Revision</t>
  </si>
  <si>
    <t>Brief Description of Revision</t>
  </si>
  <si>
    <t>Remark</t>
  </si>
  <si>
    <t>1.0</t>
  </si>
  <si>
    <t>20231017</t>
  </si>
  <si>
    <t>Zhao Fei(AA/BDO1-APAC)</t>
  </si>
  <si>
    <t>Creation version</t>
  </si>
  <si>
    <t>Requirement 3160</t>
  </si>
  <si>
    <t>2.0</t>
  </si>
  <si>
    <t>20231110</t>
  </si>
  <si>
    <t>add DIM tables BRD</t>
  </si>
  <si>
    <t>Requirement 3833</t>
  </si>
  <si>
    <t>3.0</t>
  </si>
  <si>
    <t>20240126</t>
  </si>
  <si>
    <t>ads ads tables BRD</t>
  </si>
  <si>
    <t>Requirement 4298</t>
  </si>
  <si>
    <t>4.0</t>
  </si>
  <si>
    <t>20240422</t>
  </si>
  <si>
    <t>Change request：
dws travel expense:full cycle status, domestic_oversea, to_place_standandized logic change
ads travel expense forecast: modify expense forecast logic, plan duration days &gt; 15, forecast expense = p
dim city: add other city</t>
  </si>
  <si>
    <t>Requirement 4770</t>
  </si>
  <si>
    <t>5.0</t>
  </si>
  <si>
    <t>20240506</t>
  </si>
  <si>
    <t xml:space="preserve">Change request：
1. dwd travel item: standardize all from place and to place
2. dwd travel header: add travel route field
3. dws travel expense: 
3.1) change to_place logic
3.2) change oversea_domestic logic
3.3) add travel route field
3.4) change domestic and oversea ticket expense amount logic
3.5) convert to expense amount without tax
4. dwd air ticket: 
4.1) add new field: domestic_oversea expense
4.2) add new field: air_ticket_expense_without tax
5. dwd reimbursement detail
5.1) add new field: reimbursement_amount_without_tax
6. ads travel expense forecast: add travel route
</t>
  </si>
  <si>
    <t>Requirement 4883</t>
  </si>
  <si>
    <t>5.1</t>
  </si>
  <si>
    <t>20240607</t>
  </si>
  <si>
    <t>add reimbursement key in ads expense forecast table</t>
  </si>
  <si>
    <t>Requirement 5080</t>
  </si>
  <si>
    <t>6.0</t>
  </si>
  <si>
    <t>20240612</t>
  </si>
  <si>
    <t>1. Create new ads travel expense table to transpose key measures
2. Pull in MAX visit record and customer data
3. Create ads table for TGS data and sales employee</t>
  </si>
  <si>
    <t>Requirement 5053</t>
  </si>
  <si>
    <t>Source system</t>
  </si>
  <si>
    <t>SourceTable name</t>
  </si>
  <si>
    <t>Business Object</t>
  </si>
  <si>
    <t>Sample data</t>
  </si>
  <si>
    <t>Update frequency</t>
  </si>
  <si>
    <t>file format</t>
  </si>
  <si>
    <t>Update mode</t>
  </si>
  <si>
    <t>Devopps requirement ID</t>
  </si>
  <si>
    <t>nfs/manual/CTG/travel application</t>
  </si>
  <si>
    <t>ods_mau_travel_app_cn_mi</t>
  </si>
  <si>
    <t>travel application</t>
  </si>
  <si>
    <t>Link</t>
  </si>
  <si>
    <t>monthly</t>
  </si>
  <si>
    <t>xls</t>
  </si>
  <si>
    <t>full update</t>
  </si>
  <si>
    <t>ods table</t>
  </si>
  <si>
    <t>dwd_fi_te_travel_app_header_cn</t>
  </si>
  <si>
    <t>table</t>
  </si>
  <si>
    <t>dwd_fi_te_travel_app_item_cn</t>
  </si>
  <si>
    <t>nfs/manual/CTG/air_ticket</t>
  </si>
  <si>
    <t>ods_mau_air_ticket_cn_mi</t>
  </si>
  <si>
    <t>air ticket</t>
  </si>
  <si>
    <t>incremental</t>
  </si>
  <si>
    <t>dwd_fi_te_air_ticket_cn</t>
  </si>
  <si>
    <t>nfs/manual/CTG/reimbursement</t>
  </si>
  <si>
    <t>ods_mau_reimburse_cn_mi</t>
  </si>
  <si>
    <t>reimbursement</t>
  </si>
  <si>
    <t>dwd_fi_te_reimburse_header</t>
  </si>
  <si>
    <t>dwd_fi_te_reimburse_exp_detail</t>
  </si>
  <si>
    <t>dwd table</t>
  </si>
  <si>
    <t>dws_fi_te_travel_expense</t>
  </si>
  <si>
    <t>travel expense</t>
  </si>
  <si>
    <t>nfs/manual/CTG/travel expense type</t>
  </si>
  <si>
    <t>ods_mau_expense_type_cn_mf</t>
  </si>
  <si>
    <t>dim table</t>
  </si>
  <si>
    <t>dim_fi_te_expense_type</t>
  </si>
  <si>
    <t>nfs/manual/CTG/employee</t>
  </si>
  <si>
    <t>ods_mau_employee_cn_mf</t>
  </si>
  <si>
    <t>employee</t>
  </si>
  <si>
    <t>dim_employee_mf</t>
  </si>
  <si>
    <t>ods_mau_bcd_aviation_city_code_mf</t>
  </si>
  <si>
    <t>aviation city code</t>
  </si>
  <si>
    <t>dim_aviation city_code_mf</t>
  </si>
  <si>
    <t>dim_city_mf</t>
  </si>
  <si>
    <t>city</t>
  </si>
  <si>
    <t>ads table</t>
  </si>
  <si>
    <t>ads_travel_expense_forecast</t>
  </si>
  <si>
    <t>ads_travel_expense_forecast_by_expense_type</t>
  </si>
  <si>
    <t>ods_max_v_cusn_corporateaccount_df</t>
  </si>
  <si>
    <t>customer master</t>
  </si>
  <si>
    <t>Daily</t>
  </si>
  <si>
    <t>ods_max_v_v_cusn_visit_df</t>
  </si>
  <si>
    <t>visit record</t>
  </si>
  <si>
    <t>dim_max_corporateaccount_df</t>
  </si>
  <si>
    <t>dwd_del_max_visit_record_df</t>
  </si>
  <si>
    <t>ads_travel_expense_turnover</t>
  </si>
  <si>
    <t>turnover</t>
  </si>
  <si>
    <t>ads_travel_expense_sales_employee</t>
  </si>
  <si>
    <t>sales employee</t>
  </si>
  <si>
    <t>overview</t>
  </si>
  <si>
    <t>Target Table</t>
  </si>
  <si>
    <t xml:space="preserve">Source Tables </t>
  </si>
  <si>
    <t>Transformation</t>
  </si>
  <si>
    <t>Column Name</t>
  </si>
  <si>
    <t>Data Type</t>
  </si>
  <si>
    <t>Primary Key</t>
  </si>
  <si>
    <t>System</t>
  </si>
  <si>
    <t>Table Name</t>
  </si>
  <si>
    <t>Sample</t>
  </si>
  <si>
    <t>Project</t>
  </si>
  <si>
    <t>String</t>
  </si>
  <si>
    <t>nfs/manual/CTG/Travel Appication</t>
  </si>
  <si>
    <t>manual file</t>
  </si>
  <si>
    <t>China Travel Application</t>
  </si>
  <si>
    <t>如何确定键值，保证数据没有重复？文件名加年月，同年月则覆盖，不同年月则累加</t>
  </si>
  <si>
    <t>Key</t>
  </si>
  <si>
    <t>PK</t>
  </si>
  <si>
    <t>TRAVEL-976722</t>
  </si>
  <si>
    <t>Summary</t>
  </si>
  <si>
    <t>Business - Domestic - Ms. 陈晓波/CHEN Shelley Travel To Shenzhen</t>
  </si>
  <si>
    <t>Issue Type</t>
  </si>
  <si>
    <t>Status</t>
  </si>
  <si>
    <t>Pending Air Ticket Confirm</t>
  </si>
  <si>
    <t>Priority</t>
  </si>
  <si>
    <t>Default</t>
  </si>
  <si>
    <t>Resolution</t>
  </si>
  <si>
    <t>UNRESOLVED</t>
  </si>
  <si>
    <t>Current Assignee</t>
  </si>
  <si>
    <t>Yao Jojo (GS/PHR13)</t>
  </si>
  <si>
    <t>Applicant</t>
  </si>
  <si>
    <t>Chen Shelley (AA/BDO1)</t>
  </si>
  <si>
    <t>Created</t>
  </si>
  <si>
    <t>Updated</t>
  </si>
  <si>
    <t>Due Date</t>
  </si>
  <si>
    <t>Description</t>
  </si>
  <si>
    <t>Advance Necessary?*</t>
  </si>
  <si>
    <t>No</t>
  </si>
  <si>
    <t>Advance Amount(CNY)</t>
  </si>
  <si>
    <t>'0</t>
  </si>
  <si>
    <t>Book Air Ticket*</t>
  </si>
  <si>
    <t>Economy Class</t>
  </si>
  <si>
    <t>International Assignment</t>
  </si>
  <si>
    <t>Start Date</t>
  </si>
  <si>
    <t>Total Hours</t>
  </si>
  <si>
    <t>Approved Training Application Number</t>
  </si>
  <si>
    <t>End Date</t>
  </si>
  <si>
    <t>Training Type</t>
  </si>
  <si>
    <t>Training Venue</t>
  </si>
  <si>
    <t>due date call result</t>
  </si>
  <si>
    <t>Validation Result</t>
  </si>
  <si>
    <t>YES</t>
  </si>
  <si>
    <t>apcntr.field.trainingProvider</t>
  </si>
  <si>
    <t>apcntr.field.trainingType</t>
  </si>
  <si>
    <t>apcntr.field.trainingNeedsCaused</t>
  </si>
  <si>
    <t>apcntr.field.thisTrainingCost</t>
  </si>
  <si>
    <t>apcntr.field.tmpTrainingType</t>
  </si>
  <si>
    <t>To Place Validation Result</t>
  </si>
  <si>
    <t>To Place Validation</t>
  </si>
  <si>
    <t>Not Supported</t>
  </si>
  <si>
    <t>To City MD</t>
  </si>
  <si>
    <t>apcntr.field.estimatedTravelExpenses</t>
  </si>
  <si>
    <t>from:</t>
  </si>
  <si>
    <t>apcntr.field.participantNumber</t>
  </si>
  <si>
    <t>to:</t>
  </si>
  <si>
    <t>apcntr.field.estimatedOtherCost</t>
  </si>
  <si>
    <t>apcntr.field.estimatedTotalCost</t>
  </si>
  <si>
    <t>common.field.employee.companycode</t>
  </si>
  <si>
    <t>From Place*</t>
  </si>
  <si>
    <t>cr18977</t>
  </si>
  <si>
    <t>To Place*</t>
  </si>
  <si>
    <t>From Place Validation Result</t>
  </si>
  <si>
    <t>From Place Validation</t>
  </si>
  <si>
    <t>From City MD</t>
  </si>
  <si>
    <t>Org.Unit</t>
  </si>
  <si>
    <t>AA/BDO16</t>
  </si>
  <si>
    <t>Charge to*</t>
  </si>
  <si>
    <t>Charged to Company*</t>
  </si>
  <si>
    <t>Charged to Cost Center*</t>
  </si>
  <si>
    <t>Temp Dates Between</t>
  </si>
  <si>
    <t>Internal order number*</t>
  </si>
  <si>
    <t>Report To</t>
  </si>
  <si>
    <t>Application reason*</t>
  </si>
  <si>
    <t>For BinGo Phase2</t>
  </si>
  <si>
    <t>Tel</t>
  </si>
  <si>
    <t>+86(512)6767-9813</t>
  </si>
  <si>
    <t>Employee Number (WorkON Profile)</t>
  </si>
  <si>
    <t>Travel Type*</t>
  </si>
  <si>
    <t>Telephone:</t>
  </si>
  <si>
    <t>'+86(512)6767-9813</t>
  </si>
  <si>
    <t>trip_itinerary</t>
  </si>
  <si>
    <r>
      <t>From Place*</t>
    </r>
    <r>
      <rPr>
        <sz val="10"/>
        <color rgb="FF000000"/>
        <rFont val="Calibri"/>
        <family val="2"/>
        <scheme val="minor"/>
      </rPr>
      <t xml:space="preserve"> | </t>
    </r>
    <r>
      <rPr>
        <b/>
        <sz val="10"/>
        <color rgb="FF000000"/>
        <rFont val="Calibri"/>
        <family val="2"/>
        <scheme val="minor"/>
      </rPr>
      <t>Date*</t>
    </r>
    <r>
      <rPr>
        <sz val="10"/>
        <color rgb="FF000000"/>
        <rFont val="Calibri"/>
        <family val="2"/>
        <scheme val="minor"/>
      </rPr>
      <t xml:space="preserve"> | </t>
    </r>
    <r>
      <rPr>
        <b/>
        <sz val="10"/>
        <color rgb="FF000000"/>
        <rFont val="Calibri"/>
        <family val="2"/>
        <scheme val="minor"/>
      </rPr>
      <t>Time*</t>
    </r>
    <r>
      <rPr>
        <sz val="10"/>
        <color rgb="FF000000"/>
        <rFont val="Calibri"/>
        <family val="2"/>
        <scheme val="minor"/>
      </rPr>
      <t xml:space="preserve"> | </t>
    </r>
    <r>
      <rPr>
        <b/>
        <sz val="10"/>
        <color rgb="FF000000"/>
        <rFont val="Calibri"/>
        <family val="2"/>
        <scheme val="minor"/>
      </rPr>
      <t>To Place*</t>
    </r>
    <r>
      <rPr>
        <sz val="10"/>
        <color rgb="FF000000"/>
        <rFont val="Calibri"/>
        <family val="2"/>
        <scheme val="minor"/>
      </rPr>
      <t xml:space="preserve"> | </t>
    </r>
    <r>
      <rPr>
        <b/>
        <sz val="10"/>
        <color rgb="FF000000"/>
        <rFont val="Calibri"/>
        <family val="2"/>
        <scheme val="minor"/>
      </rPr>
      <t>Date*</t>
    </r>
    <r>
      <rPr>
        <sz val="10"/>
        <color rgb="FF000000"/>
        <rFont val="Calibri"/>
        <family val="2"/>
        <scheme val="minor"/>
      </rPr>
      <t xml:space="preserve"> | </t>
    </r>
    <r>
      <rPr>
        <b/>
        <sz val="10"/>
        <color rgb="FF000000"/>
        <rFont val="Calibri"/>
        <family val="2"/>
        <scheme val="minor"/>
      </rPr>
      <t>Time*</t>
    </r>
    <r>
      <rPr>
        <sz val="10"/>
        <color rgb="FF000000"/>
        <rFont val="Calibri"/>
        <family val="2"/>
        <scheme val="minor"/>
      </rPr>
      <t xml:space="preserve"> | </t>
    </r>
    <r>
      <rPr>
        <b/>
        <sz val="10"/>
        <color rgb="FF000000"/>
        <rFont val="Calibri"/>
        <family val="2"/>
        <scheme val="minor"/>
      </rPr>
      <t>Transportation Tools*</t>
    </r>
    <r>
      <rPr>
        <sz val="10"/>
        <color rgb="FF000000"/>
        <rFont val="Calibri"/>
        <family val="2"/>
        <scheme val="minor"/>
      </rPr>
      <t xml:space="preserve"> 
Suzhou | 2021-08-01 | 00:00 | Shenzhen | 2021-08-01 | 00:00 | Plane 
Shenzhen | 2021-08-06 | 00:00 | Suzhou | 2021-08-06 | 00:00 | Plane 
</t>
    </r>
  </si>
  <si>
    <t>Training Objectives</t>
  </si>
  <si>
    <t>Training Fee</t>
  </si>
  <si>
    <t>Applied Training Topics</t>
  </si>
  <si>
    <t>Currency</t>
  </si>
  <si>
    <t>CCView</t>
  </si>
  <si>
    <t>Supervisor</t>
  </si>
  <si>
    <t>GUO Yufei (AA/BDO6-APAC)</t>
  </si>
  <si>
    <t>Advance Return Confirmation</t>
  </si>
  <si>
    <t>Travel back date</t>
  </si>
  <si>
    <t>Training Days</t>
  </si>
  <si>
    <t>Personnel Number*</t>
  </si>
  <si>
    <t>'89311472</t>
  </si>
  <si>
    <t>Approvers*</t>
  </si>
  <si>
    <t xml:space="preserve">GUO Yufei (AA/BDO1-APAC)    (done) 
</t>
  </si>
  <si>
    <t>Advance Amend Account</t>
  </si>
  <si>
    <t>Global CC</t>
  </si>
  <si>
    <t>org_workon_cnreimbursement_fin_key_user_rbnj</t>
  </si>
  <si>
    <t>Planned Duration*:</t>
  </si>
  <si>
    <t>'6</t>
  </si>
  <si>
    <t>Planned Start Date*:</t>
  </si>
  <si>
    <t>Planned Start Date Text</t>
  </si>
  <si>
    <t>Planned End Date*:</t>
  </si>
  <si>
    <t>Planned End Date Text</t>
  </si>
  <si>
    <t>Global CC 2</t>
  </si>
  <si>
    <t>org_workon_te_view_ShS</t>
  </si>
  <si>
    <t>Travel Arranger*</t>
  </si>
  <si>
    <t>Travel to *</t>
  </si>
  <si>
    <t>Shenzhen</t>
  </si>
  <si>
    <t>Created date</t>
  </si>
  <si>
    <t>Name</t>
  </si>
  <si>
    <t>Ms. 陈晓波/CHEN Shelley</t>
  </si>
  <si>
    <t>Applicant NT/Display Name</t>
  </si>
  <si>
    <t>Apply Visa?</t>
  </si>
  <si>
    <t>Visa To Where</t>
  </si>
  <si>
    <t>Visa arranger</t>
  </si>
  <si>
    <t>Applied Training Request Number</t>
  </si>
  <si>
    <t>Expense Actual Booking Cost Center*</t>
  </si>
  <si>
    <t>000066A031</t>
  </si>
  <si>
    <t>Training Related*</t>
  </si>
  <si>
    <t>Business - Domestic</t>
  </si>
  <si>
    <t>※Pick up at:</t>
  </si>
  <si>
    <t>Visa Application:</t>
  </si>
  <si>
    <t>Special Requests:</t>
  </si>
  <si>
    <t>Name on Passport:*</t>
  </si>
  <si>
    <t>Personal ID No.*</t>
  </si>
  <si>
    <t>Passport Number:*</t>
  </si>
  <si>
    <t>Purpose:*</t>
  </si>
  <si>
    <t>Date of Birth:*</t>
  </si>
  <si>
    <t>Training / Seminar schedule</t>
  </si>
  <si>
    <t>Chinese Name:</t>
  </si>
  <si>
    <t>Flight Requests:*</t>
  </si>
  <si>
    <t>E-ticket / Confirmation from Travel Coordinator</t>
  </si>
  <si>
    <t>Description:*</t>
  </si>
  <si>
    <t>Departure Time / Flight:</t>
  </si>
  <si>
    <t>Date of Expiry:*</t>
  </si>
  <si>
    <t>Arrival Time / Flight:</t>
  </si>
  <si>
    <t>WBS number*</t>
  </si>
  <si>
    <t>Charge to other cost center *</t>
  </si>
  <si>
    <t>HoD Approval(for special requisition)</t>
  </si>
  <si>
    <t>Replace Company</t>
  </si>
  <si>
    <t>Travel Auditor*</t>
  </si>
  <si>
    <t>Lookup Company Replace</t>
  </si>
  <si>
    <t>Additional comment</t>
  </si>
  <si>
    <t>Days Before Go</t>
  </si>
  <si>
    <t>Company Code</t>
  </si>
  <si>
    <t>AACN-Sgh</t>
  </si>
  <si>
    <t>Cost Center</t>
  </si>
  <si>
    <t>CWT</t>
  </si>
  <si>
    <t>Pick-up Service:*</t>
  </si>
  <si>
    <t>Rental Car for oversea:*</t>
  </si>
  <si>
    <t>Dates Between</t>
  </si>
  <si>
    <t>CR 17193</t>
  </si>
  <si>
    <t>project</t>
  </si>
  <si>
    <t>synapse</t>
  </si>
  <si>
    <t>TA_key</t>
  </si>
  <si>
    <t>summary</t>
  </si>
  <si>
    <t>issue_type</t>
  </si>
  <si>
    <t>status</t>
  </si>
  <si>
    <t>priority</t>
  </si>
  <si>
    <t>resolution</t>
  </si>
  <si>
    <t>current_assignee</t>
  </si>
  <si>
    <t>applicant</t>
  </si>
  <si>
    <t>created_date_time</t>
  </si>
  <si>
    <t>updated_date_time</t>
  </si>
  <si>
    <t>due_date</t>
  </si>
  <si>
    <t>description1</t>
  </si>
  <si>
    <t>advance_necessary</t>
  </si>
  <si>
    <t>advance_amount_in_cny</t>
  </si>
  <si>
    <t>book_air_ticket</t>
  </si>
  <si>
    <t>international_assignment</t>
  </si>
  <si>
    <t>start_date</t>
  </si>
  <si>
    <t>total_hours</t>
  </si>
  <si>
    <t>approved_training_application_number</t>
  </si>
  <si>
    <t>end_date</t>
  </si>
  <si>
    <t>training_type</t>
  </si>
  <si>
    <t>training_venue</t>
  </si>
  <si>
    <t>due_date_call_result</t>
  </si>
  <si>
    <t>validation_result</t>
  </si>
  <si>
    <t>training_provider</t>
  </si>
  <si>
    <t>training_needs_caused</t>
  </si>
  <si>
    <t>training_cost</t>
  </si>
  <si>
    <t>tmp_training_type</t>
  </si>
  <si>
    <t>to_place_validation_Result</t>
  </si>
  <si>
    <t>to_place_validation</t>
  </si>
  <si>
    <t>to_city_MD</t>
  </si>
  <si>
    <t>estimated_travel_expenses</t>
  </si>
  <si>
    <t>from</t>
  </si>
  <si>
    <t>participantNumber</t>
  </si>
  <si>
    <t>to</t>
  </si>
  <si>
    <t>estimated_other_cost</t>
  </si>
  <si>
    <t>estimated_total_cost</t>
  </si>
  <si>
    <t>employee_company_code</t>
  </si>
  <si>
    <t>from_place</t>
  </si>
  <si>
    <t>to_place</t>
  </si>
  <si>
    <t>from_place_validation_result</t>
  </si>
  <si>
    <t>from_place_validation</t>
  </si>
  <si>
    <t>from_city_MD</t>
  </si>
  <si>
    <t>org_unit</t>
  </si>
  <si>
    <t>charge_to</t>
  </si>
  <si>
    <t>charged_to_company</t>
  </si>
  <si>
    <t>charged_to_cost_center</t>
  </si>
  <si>
    <t>temp_dates_between</t>
  </si>
  <si>
    <t>internal_order_number</t>
  </si>
  <si>
    <t>report_to</t>
  </si>
  <si>
    <t>application_reason</t>
  </si>
  <si>
    <t>Telephone1</t>
  </si>
  <si>
    <t>employee_number_workon_profile</t>
  </si>
  <si>
    <t>Telephone2</t>
  </si>
  <si>
    <t>training_objectives</t>
  </si>
  <si>
    <t>training_fee</t>
  </si>
  <si>
    <t>applied_training_topics</t>
  </si>
  <si>
    <t>currency</t>
  </si>
  <si>
    <t>supervisor</t>
  </si>
  <si>
    <t>advance_return_confirmation</t>
  </si>
  <si>
    <t>travel_back_date</t>
  </si>
  <si>
    <t>training_days</t>
  </si>
  <si>
    <t>personnel_number</t>
  </si>
  <si>
    <t>approvers</t>
  </si>
  <si>
    <t>advance_amend_account</t>
  </si>
  <si>
    <t>global_CC</t>
  </si>
  <si>
    <t>planned_duration</t>
  </si>
  <si>
    <t>planned_start_date</t>
  </si>
  <si>
    <t>planned_start_date_text</t>
  </si>
  <si>
    <t>planned_end_date</t>
  </si>
  <si>
    <t>planned_end_date_text</t>
  </si>
  <si>
    <t>global_CC_2</t>
  </si>
  <si>
    <t>travel_arranger</t>
  </si>
  <si>
    <t>travel_to</t>
  </si>
  <si>
    <t>created_date</t>
  </si>
  <si>
    <t>name</t>
  </si>
  <si>
    <t>applicant_NT_display_name</t>
  </si>
  <si>
    <t>apply_visa</t>
  </si>
  <si>
    <t>visa_to_where</t>
  </si>
  <si>
    <t>visa_arranger</t>
  </si>
  <si>
    <t>applied_training_request_number</t>
  </si>
  <si>
    <t>expense_actual_booking_cost_center</t>
  </si>
  <si>
    <t>training_related</t>
  </si>
  <si>
    <t>travel_type</t>
  </si>
  <si>
    <t>pick_up_at</t>
  </si>
  <si>
    <t>visa_application</t>
  </si>
  <si>
    <t>special_requests</t>
  </si>
  <si>
    <t>name_on_passport</t>
  </si>
  <si>
    <t>personal_ID_No</t>
  </si>
  <si>
    <t>passport_number</t>
  </si>
  <si>
    <t>purpose</t>
  </si>
  <si>
    <t>date_of_birth</t>
  </si>
  <si>
    <t>training_seminar_schedule</t>
  </si>
  <si>
    <t>chinese_name</t>
  </si>
  <si>
    <t>flight_requests</t>
  </si>
  <si>
    <t>E_ticket_confirmation_from_travel_coordinator</t>
  </si>
  <si>
    <t>description2</t>
  </si>
  <si>
    <t>departure_time_flight</t>
  </si>
  <si>
    <t>date_of_expiry</t>
  </si>
  <si>
    <t>arrival_time_flight</t>
  </si>
  <si>
    <t>WBS_number</t>
  </si>
  <si>
    <t>charge_to_other_cost_center</t>
  </si>
  <si>
    <t>remark</t>
  </si>
  <si>
    <t>HoD_approval_for_special_requisition</t>
  </si>
  <si>
    <t>replace_company</t>
  </si>
  <si>
    <t>travel_auditor</t>
  </si>
  <si>
    <t>lookup_company_replace</t>
  </si>
  <si>
    <t>additional_comment</t>
  </si>
  <si>
    <t>days_before_go</t>
  </si>
  <si>
    <t>company_code</t>
  </si>
  <si>
    <t>cost_center</t>
  </si>
  <si>
    <t>pick_up_service</t>
  </si>
  <si>
    <t>rental_car_for_oversea</t>
  </si>
  <si>
    <t>dates_between</t>
  </si>
  <si>
    <t>travel_route</t>
  </si>
  <si>
    <t xml:space="preserve">from city standardized, to_city_standardized, </t>
  </si>
  <si>
    <t>按顺序显示当前TA下，dwd_fi_te_travel_app_item_cn中第一个from_city_standardized, 和所有得to_city_standardized. 城市间以 '/' 隔开。城市按travel item中to_city_standardized原有顺序排列</t>
  </si>
  <si>
    <t>requirement 4883</t>
  </si>
  <si>
    <t>from_date</t>
  </si>
  <si>
    <t>from_time</t>
  </si>
  <si>
    <t>to_date</t>
  </si>
  <si>
    <t>to_time</t>
  </si>
  <si>
    <t>transportation_tools</t>
  </si>
  <si>
    <t>from_city_standardized</t>
  </si>
  <si>
    <t xml:space="preserve">Step1 International city name standization: 
check if codes before ' - ' in field &lt;from_place&gt; exist in dim_aviation city_code_mf where country &lt;&gt; China, then from_city_standardized = city_name_local_language
Step2 China Domestic city name standization:
2.1): get Chinese city name, call map API(Gaode map) and return back city from API.
1) if API return unique value, and city is not blank, then from_city_standardized = city
2.2) if API return multiple values, then get the line that API-Level = city, then from_city_standardized = city. if multiple value with API-level = city, then go to step 2.3
2.3) if API return unique value but city field is blank. then from_city_standardized = district. if district field also blank, then from_city_standardized = province
2.4): if API cannot feedback or still feedback multiple values, then check if codes before ' - ' in field &lt;from_place&gt; exist in dim_aviation city_code_mf and then from_city_standardized = city_name_local_language
2.5): if "from_city_standardized" still no value, then from_city_standardized = “其他城市
</t>
  </si>
  <si>
    <t>to_city_standardized</t>
  </si>
  <si>
    <t xml:space="preserve">Step1 International city name standization: 
check if codes before ' - ' in field &lt;to_place&gt; exist in dim_aviation city_code_mf where country &lt;&gt; China, then to_city_standardized = city_name_local_language
Step2 China Domestic city name standization:
2.1): get Chinese city name, call map API(Gaode map) and return back city from API.
1) if API return unique value, and city is not blank, then to_city_standardized = city
2.2) if API return multiple values, then get the line that API-Level = city, then to_city_standardized = city. if multiple value with API-level = city, then go to step 2.3
2.3) if API return unique value but city field is blank. then to_city_standardized = district. if district field also blank, then to_city_standardized = province
2.4): if API cannot feedback or still feedback multiple values, then check if codes before ' - ' in field &lt;to_place&gt; exist in dim_aviation city_code_mf and then from_city_standardized = city_name_local_language
2.5): if "to_city_standardized" still no value, then to_city_standardized = “其他城市
</t>
  </si>
  <si>
    <t>no</t>
  </si>
  <si>
    <t>manual file &lt;Domestic_66A0&gt;</t>
  </si>
  <si>
    <t>Account No</t>
  </si>
  <si>
    <t>1920 0008 8322 035</t>
  </si>
  <si>
    <t>Cardholder</t>
  </si>
  <si>
    <t>Bosch Automotive Aftermarket</t>
  </si>
  <si>
    <t>Place</t>
  </si>
  <si>
    <t>210034 Nanjing</t>
  </si>
  <si>
    <t>Invoice No</t>
  </si>
  <si>
    <t>C8 00270660</t>
  </si>
  <si>
    <t>Invoice Date</t>
  </si>
  <si>
    <t>07.08.23</t>
  </si>
  <si>
    <t>Gross Amount</t>
  </si>
  <si>
    <t>Item No</t>
  </si>
  <si>
    <t>Type</t>
  </si>
  <si>
    <t>FL</t>
  </si>
  <si>
    <t>TicketNumber</t>
  </si>
  <si>
    <t>7819104909473</t>
  </si>
  <si>
    <t>王胜英</t>
  </si>
  <si>
    <t>Routing</t>
  </si>
  <si>
    <t>SHA SZX</t>
  </si>
  <si>
    <t>Service Provider</t>
  </si>
  <si>
    <t>China Eastern Airlines</t>
  </si>
  <si>
    <t>Sales Date</t>
  </si>
  <si>
    <t>18.07.23</t>
  </si>
  <si>
    <t>Travel Date</t>
  </si>
  <si>
    <t>Booking Class</t>
  </si>
  <si>
    <t>Y</t>
  </si>
  <si>
    <t>Airline Code</t>
  </si>
  <si>
    <t>MU</t>
  </si>
  <si>
    <t>Sales Currency</t>
  </si>
  <si>
    <t>CNY</t>
  </si>
  <si>
    <t>Net Amount (SC)</t>
  </si>
  <si>
    <t>Tax Amount</t>
  </si>
  <si>
    <t>Billing Currency</t>
  </si>
  <si>
    <t>Gross Amount (BC)</t>
  </si>
  <si>
    <t>Details</t>
  </si>
  <si>
    <t>E</t>
  </si>
  <si>
    <t>Employee No</t>
  </si>
  <si>
    <t>88077824</t>
  </si>
  <si>
    <t>Department</t>
  </si>
  <si>
    <t>AA/RP-APAC</t>
  </si>
  <si>
    <t>000066A001</t>
  </si>
  <si>
    <t>AccountingUnit</t>
  </si>
  <si>
    <t>202307113700</t>
  </si>
  <si>
    <t>Travel Type</t>
  </si>
  <si>
    <t>DOMESTIC</t>
  </si>
  <si>
    <t>Departure D</t>
  </si>
  <si>
    <t>Project No</t>
  </si>
  <si>
    <t>Order No</t>
  </si>
  <si>
    <t>FK</t>
  </si>
  <si>
    <t>Action No</t>
  </si>
  <si>
    <t>Final Destination</t>
  </si>
  <si>
    <t>SZX</t>
  </si>
  <si>
    <t>Customer Reference</t>
  </si>
  <si>
    <t>0-Invoice No</t>
  </si>
  <si>
    <t>IT2023071800208</t>
  </si>
  <si>
    <t>IATA No</t>
  </si>
  <si>
    <t>VAT Rate</t>
  </si>
  <si>
    <t>Fee Tag</t>
  </si>
  <si>
    <t>Service code</t>
  </si>
  <si>
    <t>Domestic Tag</t>
  </si>
  <si>
    <t>D</t>
  </si>
  <si>
    <t>21.08.23</t>
  </si>
  <si>
    <t>Additional Insurance</t>
  </si>
  <si>
    <t>Service line1</t>
  </si>
  <si>
    <t>上海-深圳</t>
  </si>
  <si>
    <t>Service line2</t>
  </si>
  <si>
    <t>Service line3</t>
  </si>
  <si>
    <t>Fees (Tax)</t>
  </si>
  <si>
    <t>A.I.D.A. Number</t>
  </si>
  <si>
    <t>VAT Type</t>
  </si>
  <si>
    <t>EDI</t>
  </si>
  <si>
    <t>DTF7984</t>
  </si>
  <si>
    <t>Account_No</t>
  </si>
  <si>
    <t>Invoice_date</t>
  </si>
  <si>
    <t xml:space="preserve">5th and 20th </t>
  </si>
  <si>
    <t>Entity</t>
  </si>
  <si>
    <t>AACN_sgh</t>
  </si>
  <si>
    <t>Company_Code</t>
  </si>
  <si>
    <t>66A0</t>
  </si>
  <si>
    <t>Receive_Email</t>
  </si>
  <si>
    <t>Ying.Zhang7@cn.bosch.com</t>
  </si>
  <si>
    <t>Chinese_Name</t>
  </si>
  <si>
    <t>博世汽车技术服务（中国）有限公司上海分公司</t>
  </si>
  <si>
    <t>EDI_No</t>
  </si>
  <si>
    <t>Internal Order</t>
  </si>
  <si>
    <t>WBS</t>
  </si>
  <si>
    <t>Travel type*</t>
  </si>
  <si>
    <t>Actual cost center</t>
  </si>
  <si>
    <t>Internal order</t>
  </si>
  <si>
    <t>WBS No</t>
  </si>
  <si>
    <t>1153198 000066A001</t>
  </si>
  <si>
    <t>Item</t>
  </si>
  <si>
    <t>amt_add</t>
  </si>
  <si>
    <t>tkno_blue</t>
  </si>
  <si>
    <t>gap_y_n_blue</t>
  </si>
  <si>
    <t>remark_blue</t>
  </si>
  <si>
    <t>BluePeriod</t>
  </si>
  <si>
    <t>BCD_Remarks</t>
  </si>
  <si>
    <t>tk_no_unused</t>
  </si>
  <si>
    <t>Departure Date</t>
  </si>
  <si>
    <t>ods_manual_air_ticket_cn_mi</t>
  </si>
  <si>
    <t>account_no</t>
  </si>
  <si>
    <t>cardholder</t>
  </si>
  <si>
    <t>place</t>
  </si>
  <si>
    <t>invoice_no</t>
  </si>
  <si>
    <t>C8 00251608</t>
  </si>
  <si>
    <t>invoice_date</t>
  </si>
  <si>
    <t>gross_amount_local_currency</t>
  </si>
  <si>
    <t>item_no</t>
  </si>
  <si>
    <t>type</t>
  </si>
  <si>
    <t>ticket_number</t>
  </si>
  <si>
    <t>0181041778200</t>
  </si>
  <si>
    <t>Huang/Guo/Xiong</t>
  </si>
  <si>
    <t>routing</t>
  </si>
  <si>
    <t>SZX SHA</t>
  </si>
  <si>
    <t>service_provider</t>
  </si>
  <si>
    <t>Juneyao Airlines</t>
  </si>
  <si>
    <t>sales_date</t>
  </si>
  <si>
    <t>travel_date</t>
  </si>
  <si>
    <t>booking_class</t>
  </si>
  <si>
    <t>K</t>
  </si>
  <si>
    <t>airline_code</t>
  </si>
  <si>
    <t>HO</t>
  </si>
  <si>
    <t>sales_currency</t>
  </si>
  <si>
    <t>net_amount_sales_currency</t>
  </si>
  <si>
    <t>tax_amount</t>
  </si>
  <si>
    <t>billing_currency</t>
  </si>
  <si>
    <t>gross_amount_billing_currency</t>
  </si>
  <si>
    <t>details</t>
  </si>
  <si>
    <t>employee_no</t>
  </si>
  <si>
    <t>department</t>
  </si>
  <si>
    <t>AA/SCN-KAM1</t>
  </si>
  <si>
    <t>66A717</t>
  </si>
  <si>
    <t>accounting_unit</t>
  </si>
  <si>
    <t>departure_date</t>
  </si>
  <si>
    <t>project_no</t>
  </si>
  <si>
    <t>add prefix 'TRAVEL-',e.g. TRAVEL-1153198</t>
  </si>
  <si>
    <t>action_no</t>
  </si>
  <si>
    <t>final_destination</t>
  </si>
  <si>
    <t>SHA</t>
  </si>
  <si>
    <t>customer_reference</t>
  </si>
  <si>
    <t>0_invoice_no</t>
  </si>
  <si>
    <t>IT2022102103205</t>
  </si>
  <si>
    <t>IATA_no</t>
  </si>
  <si>
    <t>VAT_rate</t>
  </si>
  <si>
    <t>fee_tag</t>
  </si>
  <si>
    <t>原始数据都为空？是否要保留字段</t>
  </si>
  <si>
    <t>service_code</t>
  </si>
  <si>
    <t>domestic_tag</t>
  </si>
  <si>
    <t>additional_insurance</t>
  </si>
  <si>
    <t>service_line1</t>
  </si>
  <si>
    <t>service_line2</t>
  </si>
  <si>
    <t>service_line3</t>
  </si>
  <si>
    <t>fees_tax</t>
  </si>
  <si>
    <t>AIDA_number</t>
  </si>
  <si>
    <t>VAT_type</t>
  </si>
  <si>
    <t>重复字段，且为空值，是否可以dwd数据中删除</t>
  </si>
  <si>
    <t>entity</t>
  </si>
  <si>
    <t>receive_email</t>
  </si>
  <si>
    <t>Chinese_name</t>
  </si>
  <si>
    <t>EDI_no</t>
  </si>
  <si>
    <t>internal_order</t>
  </si>
  <si>
    <t>item</t>
  </si>
  <si>
    <t>差额发票</t>
  </si>
  <si>
    <t>2022-11-21</t>
  </si>
  <si>
    <t>BCD_remarks</t>
  </si>
  <si>
    <t>USED/FLOWN</t>
  </si>
  <si>
    <t>keep only date,remove time</t>
  </si>
  <si>
    <t xml:space="preserve"> domestic_oversea_air_ticket_expense</t>
  </si>
  <si>
    <t>fee_tag,domestic_tag,travel_type</t>
  </si>
  <si>
    <t>1) if fee_tag = blank and domestic tag = D, then domestic_oversea_air_ticket_expense = domestic
2)if fee_tag = blank and domestic tag = blank, then domestic_oversea_air_ticket_expense = oversea
3) if fee_tag &lt;&gt; blank,travel_type = domestic, then air_ticket_expense = domestic
4)  if fee_tag &lt;&gt; blank,travel_type &lt;&gt; domestic, then air_ticket_expense = oversea</t>
  </si>
  <si>
    <t>air_ticket_expense_amount_without_tax</t>
  </si>
  <si>
    <t>1) if fee_tag = blank and domestic tag = D, then air_ticket_expense_amount_without_tax = gross_amount_local_currency / (1+9%)
2)if fee_tag = blank and domestic tag = blank, then air_ticket_expense_amount_without_tax = gross_amount_local_currency / (1+ 0%)
3) if fee_tag &lt;&gt; blank,then air_ticket_expense_amount_without_tax = gross_amount_local_currency / (1+ 6%)
all result keep 2 digits decimal</t>
  </si>
  <si>
    <t>nfs/manual/CTG/Reimbursement</t>
  </si>
  <si>
    <t>合并单元格时，拆分成多行。拆分后的行填充相同值</t>
  </si>
  <si>
    <t>NT-ID Second Level</t>
  </si>
  <si>
    <t>NT-ID First Level</t>
  </si>
  <si>
    <t>Application reason &amp; additional comment</t>
  </si>
  <si>
    <t>Special Approval *</t>
  </si>
  <si>
    <t>Adjustment necessary *</t>
  </si>
  <si>
    <t>Approvers *</t>
  </si>
  <si>
    <t>Advance applied or not *</t>
  </si>
  <si>
    <t>Approved Travel Application</t>
  </si>
  <si>
    <t>Approved Advance Application</t>
  </si>
  <si>
    <t>Expense summary Expense Type</t>
  </si>
  <si>
    <t>copy source to target</t>
  </si>
  <si>
    <t>Expense summary Company</t>
  </si>
  <si>
    <t>Expense summary Own pocket</t>
  </si>
  <si>
    <t>Expense summary Dummy Expense type</t>
  </si>
  <si>
    <t>Used currency</t>
  </si>
  <si>
    <t>Used currency Currency name *</t>
  </si>
  <si>
    <t>Used currency Exchange rate *</t>
  </si>
  <si>
    <t>Used currency FIN Adjusted Exchange rate</t>
  </si>
  <si>
    <t>Used currency Local Currency</t>
  </si>
  <si>
    <t>Used currency Exchange Date *</t>
  </si>
  <si>
    <t>Used currency Lock</t>
  </si>
  <si>
    <t>Expense details Ref.</t>
  </si>
  <si>
    <t>Expense details Source</t>
  </si>
  <si>
    <t>Expense details Date *</t>
  </si>
  <si>
    <t>Expense details Type *</t>
  </si>
  <si>
    <t>Expense details Country / region *</t>
  </si>
  <si>
    <t>Expense details Description</t>
  </si>
  <si>
    <t>Expense details Payment *</t>
  </si>
  <si>
    <t>Expense details Invoice 
type *</t>
  </si>
  <si>
    <t>Expense details Invoice 
number</t>
  </si>
  <si>
    <t>Expense details Tax</t>
  </si>
  <si>
    <t>Expense details Invoice verify status *</t>
  </si>
  <si>
    <t>Expense details Invoice check tag</t>
  </si>
  <si>
    <t>Expense details Invoice total amount</t>
  </si>
  <si>
    <t>Expense details Unit Price *</t>
  </si>
  <si>
    <t>Expense details Currency *</t>
  </si>
  <si>
    <t>Expense details Unit</t>
  </si>
  <si>
    <t>Expense details Unit Price in 
local currency</t>
  </si>
  <si>
    <t>Expense details Volume *</t>
  </si>
  <si>
    <t>Expense details Amount in local currency</t>
  </si>
  <si>
    <t>Expense details FIN adjusted amount
in local currency</t>
  </si>
  <si>
    <t>Expense details Exchange rate
deduction</t>
  </si>
  <si>
    <t>Expense details Checked
amount</t>
  </si>
  <si>
    <t>Expense details Associate expense *</t>
  </si>
  <si>
    <t>Expense details Policy 
Compliance *</t>
  </si>
  <si>
    <t>Expense details Associate Details</t>
  </si>
  <si>
    <t>Expense details Suspend/ Send back</t>
  </si>
  <si>
    <t>Expense details Suspend/ Send back reason details</t>
  </si>
  <si>
    <t>Expense details TYPE</t>
  </si>
  <si>
    <t>Expense details CODE</t>
  </si>
  <si>
    <t>Expense details G_MESSAGE</t>
  </si>
  <si>
    <t>Name (Modify &amp; Post)</t>
  </si>
  <si>
    <t>Open advance</t>
  </si>
  <si>
    <t>Time (Modify &amp; Post)</t>
  </si>
  <si>
    <t>Total - FIN Deduction</t>
  </si>
  <si>
    <t>Total - Kilometers</t>
  </si>
  <si>
    <t>Global CC2</t>
  </si>
  <si>
    <t>Policy Compliance Result</t>
  </si>
  <si>
    <t>Non-compliance Reason</t>
  </si>
  <si>
    <t>Personnel number *</t>
  </si>
  <si>
    <t>Tel.</t>
  </si>
  <si>
    <r>
      <t>Suspend/Send Back Reason</t>
    </r>
    <r>
      <rPr>
        <b/>
        <sz val="10"/>
        <color rgb="FF000000"/>
        <rFont val="Calibri"/>
        <family val="2"/>
        <scheme val="minor"/>
      </rPr>
      <t xml:space="preserve"> Ref</t>
    </r>
  </si>
  <si>
    <r>
      <t>Suspend/Send Back Reason</t>
    </r>
    <r>
      <rPr>
        <b/>
        <sz val="10"/>
        <color rgb="FF000000"/>
        <rFont val="Calibri"/>
        <family val="2"/>
        <scheme val="minor"/>
      </rPr>
      <t xml:space="preserve"> Reason Type</t>
    </r>
  </si>
  <si>
    <r>
      <t>Suspend/Send Back Reason</t>
    </r>
    <r>
      <rPr>
        <b/>
        <sz val="10"/>
        <color rgb="FF000000"/>
        <rFont val="Calibri"/>
        <family val="2"/>
        <scheme val="minor"/>
      </rPr>
      <t xml:space="preserve"> Reason Details</t>
    </r>
  </si>
  <si>
    <r>
      <t>Suspend/Send Back Reason</t>
    </r>
    <r>
      <rPr>
        <b/>
        <sz val="10"/>
        <color rgb="FF000000"/>
        <rFont val="Calibri"/>
        <family val="2"/>
        <scheme val="minor"/>
      </rPr>
      <t xml:space="preserve"> Reason Code</t>
    </r>
  </si>
  <si>
    <r>
      <t>Suspend/Send Back Reason</t>
    </r>
    <r>
      <rPr>
        <b/>
        <sz val="10"/>
        <color rgb="FF000000"/>
        <rFont val="Calibri"/>
        <family val="2"/>
        <scheme val="minor"/>
      </rPr>
      <t xml:space="preserve"> Comment</t>
    </r>
  </si>
  <si>
    <t>FIN Remark Ref</t>
  </si>
  <si>
    <t>FIN Remark Reason Type</t>
  </si>
  <si>
    <t>FIN Remark Reason Details</t>
  </si>
  <si>
    <t>FIN Remark Reason Code</t>
  </si>
  <si>
    <t>FIN Remark Comment</t>
  </si>
  <si>
    <t>Actual Start Date, Time*:</t>
  </si>
  <si>
    <t>SAP number</t>
  </si>
  <si>
    <t>Charge to Cost Center *</t>
  </si>
  <si>
    <t>Travel or not *</t>
  </si>
  <si>
    <t>Charge to other division (company code)</t>
  </si>
  <si>
    <t>Planned End Date:</t>
  </si>
  <si>
    <t>Planned Start Date:</t>
  </si>
  <si>
    <t>Planned Duration:</t>
  </si>
  <si>
    <t>WBS/Internal order Posted</t>
  </si>
  <si>
    <t>Total - Payable</t>
  </si>
  <si>
    <t>Message returned from SAP</t>
  </si>
  <si>
    <t>Actual Duration:</t>
  </si>
  <si>
    <t>Actual End Date, Time*:</t>
  </si>
  <si>
    <t>WBS/Internal order</t>
  </si>
  <si>
    <t>Travel to*:</t>
  </si>
  <si>
    <t>Private car details No.</t>
  </si>
  <si>
    <t>Private car details Date *</t>
  </si>
  <si>
    <t>Private car details From *</t>
  </si>
  <si>
    <t>Private car details To *</t>
  </si>
  <si>
    <t>Private car details Kilometer *</t>
  </si>
  <si>
    <t>Private car details Purpose</t>
  </si>
  <si>
    <t>Ref.</t>
  </si>
  <si>
    <t>Detail Check Result</t>
  </si>
  <si>
    <t>travel_allowance No.</t>
  </si>
  <si>
    <t>travel_allowance From
date *</t>
  </si>
  <si>
    <t>travel_allowance From
time*</t>
  </si>
  <si>
    <t>travel_allowance To
date *</t>
  </si>
  <si>
    <t>travel_allowance To
time*</t>
  </si>
  <si>
    <t>travel_allowance Country / region *</t>
  </si>
  <si>
    <t>travel_allowance Days</t>
  </si>
  <si>
    <t>travel_allowance Personnal time
off (days)*</t>
  </si>
  <si>
    <t>travel_allowance Hotel days
with breakfast (times) *</t>
  </si>
  <si>
    <t>travel_allowance Business lunch
(times) *</t>
  </si>
  <si>
    <t>travel_allowance Business
dinner (times) *</t>
  </si>
  <si>
    <t>travel_allowance FIN adjustment
amount *</t>
  </si>
  <si>
    <t>travel_allowance Allowance
amount</t>
  </si>
  <si>
    <t>travel_allow</t>
  </si>
  <si>
    <t>WBS or Internal order</t>
  </si>
  <si>
    <t>Total - Claim</t>
  </si>
  <si>
    <t>Request need print and delivery?</t>
  </si>
  <si>
    <t>Fapiao &amp; Supporting</t>
  </si>
  <si>
    <t>Total - Actual payment</t>
  </si>
  <si>
    <t>Text sent to SAP *</t>
  </si>
  <si>
    <t>ods表中reimbursement_key相同的行，合并为同一行。由于ods数据生成时，合并单元格拆分成了相同值的多行，因此这里重新合并时值保留第一行即可</t>
  </si>
  <si>
    <t>reimbursement_key</t>
  </si>
  <si>
    <t>同上</t>
  </si>
  <si>
    <t>created</t>
  </si>
  <si>
    <t>updated</t>
  </si>
  <si>
    <t>NT_ID_second_level</t>
  </si>
  <si>
    <t>NT_ID_first_level</t>
  </si>
  <si>
    <t>application_reason_additional_comment</t>
  </si>
  <si>
    <t>special_approval</t>
  </si>
  <si>
    <t>adjustment_necessary</t>
  </si>
  <si>
    <t>advance_applied_or_not</t>
  </si>
  <si>
    <t>approved_advance_application</t>
  </si>
  <si>
    <t>name_modify_post</t>
  </si>
  <si>
    <t>this_training_cost</t>
  </si>
  <si>
    <t>open_advance</t>
  </si>
  <si>
    <t>time_modify_post</t>
  </si>
  <si>
    <t>participant_number</t>
  </si>
  <si>
    <t>total_FIN_deduction</t>
  </si>
  <si>
    <t>total_kilometers</t>
  </si>
  <si>
    <t>global_CC2</t>
  </si>
  <si>
    <t>policy_compliance_result</t>
  </si>
  <si>
    <t>non_compliance_reason</t>
  </si>
  <si>
    <t>Telephone</t>
  </si>
  <si>
    <t>FIN_remark_ref</t>
  </si>
  <si>
    <t>FIN_remark_reason_type</t>
  </si>
  <si>
    <t>FIN_remark_reason_details</t>
  </si>
  <si>
    <t>FIN_remark_reason_code</t>
  </si>
  <si>
    <t>FIN_remark_reason_comment</t>
  </si>
  <si>
    <t>actual_start_date_time</t>
  </si>
  <si>
    <t>SAP_number</t>
  </si>
  <si>
    <t>charge_to_cost_center</t>
  </si>
  <si>
    <t>travel_or_not</t>
  </si>
  <si>
    <t>charge_to_other_division_company_code</t>
  </si>
  <si>
    <t>WBS_Internal_order_posted</t>
  </si>
  <si>
    <t>total_payable</t>
  </si>
  <si>
    <t>message_returned_from_SAP</t>
  </si>
  <si>
    <t>actual_duration</t>
  </si>
  <si>
    <t>actual_end_date_time</t>
  </si>
  <si>
    <t>WBS_Internal_order</t>
  </si>
  <si>
    <t>WBS_or_internal_order</t>
  </si>
  <si>
    <t>total_claim</t>
  </si>
  <si>
    <t>request_need_print_and_delivery</t>
  </si>
  <si>
    <t>Fapiao_and_supporting</t>
  </si>
  <si>
    <t>total_actual_payment</t>
  </si>
  <si>
    <t>text_sent_to_SAP</t>
  </si>
  <si>
    <t>expense_details_ref</t>
  </si>
  <si>
    <t>expense_details_source</t>
  </si>
  <si>
    <t>expense_details_date</t>
  </si>
  <si>
    <t>Taxi/Metro/Bus/Car</t>
  </si>
  <si>
    <t>expense_details_type</t>
  </si>
  <si>
    <t>AP-Shanghai (CN)</t>
  </si>
  <si>
    <t>expense_details_country_region</t>
  </si>
  <si>
    <t>出租车</t>
  </si>
  <si>
    <t>expense_details_description</t>
  </si>
  <si>
    <t>Own Pocket</t>
  </si>
  <si>
    <t>expense_details_payment</t>
  </si>
  <si>
    <t>General</t>
  </si>
  <si>
    <t>expense_details_Invoice_type</t>
  </si>
  <si>
    <t>expense_details_Invoice_number</t>
  </si>
  <si>
    <t>expense_details_tax</t>
  </si>
  <si>
    <t>expense_details_invoice_verify_status</t>
  </si>
  <si>
    <t>expense_details_invoice_check_tag</t>
  </si>
  <si>
    <t>expense_details_invoice_total_amount</t>
  </si>
  <si>
    <t>expense_details_unit_price</t>
  </si>
  <si>
    <t>expense_details_currency</t>
  </si>
  <si>
    <t>expense_details_unit</t>
  </si>
  <si>
    <t>expense_details_unit_price_in_local currency</t>
  </si>
  <si>
    <t>expense_details_volume</t>
  </si>
  <si>
    <t>expense_details_amount_in_local_currency</t>
  </si>
  <si>
    <t>expense_details_FIN_adjusted_amount_in_local_currency</t>
  </si>
  <si>
    <t>T</t>
  </si>
  <si>
    <t>expense_details_exchange_rate_deduction</t>
  </si>
  <si>
    <t>expense_details_checked_amount</t>
  </si>
  <si>
    <t>expense_details_associate_expense</t>
  </si>
  <si>
    <t>expense_details_policy_compliance</t>
  </si>
  <si>
    <t>S</t>
  </si>
  <si>
    <t>expense_details_associate_details</t>
  </si>
  <si>
    <t>expense_details_suspend_send_back</t>
  </si>
  <si>
    <t>No policy check relevant</t>
  </si>
  <si>
    <t>expense_details_suspend_send_back_reason_detail</t>
  </si>
  <si>
    <t>expense_details_code</t>
  </si>
  <si>
    <t>expense_details_G_message</t>
  </si>
  <si>
    <t>expense_details_checked_amount_without_tax</t>
  </si>
  <si>
    <t>expense_details_checked_amount,expense_details_tax</t>
  </si>
  <si>
    <t>1) if expense_details_tax start with "Domestic", e.g. Domestic 13%, then expense_details_checked_amount_without_tax = expense_details_checked_amount / (1+ expense_details_tax) 
2) else expense_details_checked_amount_without_tax = expense_details_checked_amount</t>
  </si>
  <si>
    <t>expense_type</t>
  </si>
  <si>
    <r>
      <t xml:space="preserve">按reimbursement_key, expense_details_type汇总后，join dwd_fi_te_travel_app_header_cn, 然后再汇总到TA_key
Union
</t>
    </r>
    <r>
      <rPr>
        <sz val="11"/>
        <color rgb="FFFF0000"/>
        <rFont val="Calibri"/>
        <family val="2"/>
        <scheme val="minor"/>
      </rPr>
      <t xml:space="preserve">requirement 4883
</t>
    </r>
    <r>
      <rPr>
        <strike/>
        <sz val="11"/>
        <color rgb="FFFF0000"/>
        <rFont val="Calibri"/>
        <family val="2"/>
        <scheme val="minor"/>
      </rPr>
      <t>如果TA_key存在于dwd_fi_te_air_ticket_cn，且dwd_fi_te_air_ticket_cn-travel type = overseas or LTA(不考虑大小写)，则增加expense_type "Air tickets-oversea"，else则增加expense_type "Air tickets-domestic"</t>
    </r>
    <r>
      <rPr>
        <sz val="11"/>
        <color rgb="FFFF0000"/>
        <rFont val="Calibri"/>
        <family val="2"/>
        <scheme val="minor"/>
      </rPr>
      <t xml:space="preserve">
如果TA_key存在于dwd_fi_te_air_ticket_cn，且dwd_fi_te_air_ticket_cn-domestic_oversea_air_ticket_expense = overseas，则增加expense_type "Air tickets-oversea"，else则增加expense_type "Air tickets-domestic"</t>
    </r>
  </si>
  <si>
    <t>requirement 4883
test ok</t>
  </si>
  <si>
    <t>TA_resolution</t>
  </si>
  <si>
    <t>attr</t>
  </si>
  <si>
    <t>Travel_application_updated_date</t>
  </si>
  <si>
    <t>dim</t>
  </si>
  <si>
    <t>to date(updated_date_time, DDMMYYYY）</t>
  </si>
  <si>
    <t>planned_travel_start_date</t>
  </si>
  <si>
    <t>if dwd_fi_te_travel_app_header_cn.planned_start_date &lt;&gt;空，取则该字段
else 取dwd_fi_te_travel_app_item_cn.from_date 第一行
join by TA key</t>
  </si>
  <si>
    <t>planned_travel_end_date</t>
  </si>
  <si>
    <t>if dwd_fi_te_travel_app_header_cn.planned_end_date &lt;&gt;空，取则该字段
else 取dwd_fi_te_travel_app_item_cn.to_date 最后一行
join by TA key</t>
  </si>
  <si>
    <t>plannned_duration_days</t>
  </si>
  <si>
    <t>planned_travel_end_date - planned_travel_start_date + 1</t>
  </si>
  <si>
    <t>需求Requirement 4298新增</t>
  </si>
  <si>
    <t>plannned_duration_nights</t>
  </si>
  <si>
    <t>planned_travel_end_date - planned_travel_start_date</t>
  </si>
  <si>
    <t>actual_start_date</t>
  </si>
  <si>
    <t>select to_date(actual_start_date_time from, DDMMYYYY) dwd_fi_te_reimburse_header
join dwd_fi_te_travel_app_header_cn on TA_key
if one TA key map with multiple reimbursement_key, then select earlist actual_start_date_time</t>
  </si>
  <si>
    <t>actual_end_date</t>
  </si>
  <si>
    <t>select to_date(actual_end_date_time from, DDMMYYYY) from dwd_fi_te_reimburse_header
join dwd_fi_te_travel_app_header_cn on TA_key
if one TA key map with multiple reimbursement_key, then select latest actual_end_date_time</t>
  </si>
  <si>
    <t>actual_duration_days</t>
  </si>
  <si>
    <t>(actual_start_date - actual_end_date) + 1</t>
  </si>
  <si>
    <t>actual_duration_nights</t>
  </si>
  <si>
    <t>actual_start_date - actual_end_date</t>
  </si>
  <si>
    <t>expense_booking_date</t>
  </si>
  <si>
    <t>dwd_fi_te_air_ticket_cn
dwd_fi_te_reimburse_header</t>
  </si>
  <si>
    <t>如果只有机票，则机票取invoice date，如果有报销，则取报销最晚的updated 字段
1）如果TA存在于dwd_fi_te_reimburse_header中，则expense_booking_date = updated，如果TA存在于多个reimbursement中，则取最晚的updated 字段
2）如果TA不存在于dwd_fi_te_reimburse_header，但是存在dwd_fi_te_air_ticket_cn表中，存在则expense_booking_date = invoice date，如果存在于多个机票中，则取最晚得invoice date
3）如果TA在dwd_fi_te_air_ticket_cn和dwd_fi_te_reimburse_header中都不存在，则expense_booking_date为空
expense_booking_date格式标准化为YYYYMMDD</t>
  </si>
  <si>
    <t>charged_to_cost_center_in_travel_application</t>
  </si>
  <si>
    <t>not required after communication in UAT</t>
  </si>
  <si>
    <t>charged_to_cost_center_in_reimbursement</t>
  </si>
  <si>
    <t>charged_to_cost_center_in_air_ticket</t>
  </si>
  <si>
    <r>
      <rPr>
        <sz val="11"/>
        <color theme="1"/>
        <rFont val="Calibri"/>
        <family val="2"/>
        <scheme val="minor"/>
      </rPr>
      <t>no required. Same with charged_to_cost_center</t>
    </r>
    <r>
      <rPr>
        <strike/>
        <sz val="11"/>
        <color theme="1"/>
        <rFont val="Calibri"/>
        <family val="2"/>
        <charset val="134"/>
        <scheme val="minor"/>
      </rPr>
      <t xml:space="preserve">
copy source to target, remove prefix '0'</t>
    </r>
  </si>
  <si>
    <r>
      <rPr>
        <sz val="11"/>
        <color theme="1"/>
        <rFont val="Calibri"/>
        <family val="2"/>
        <scheme val="minor"/>
      </rPr>
      <t>no required. Replace by cost center name in dim table</t>
    </r>
    <r>
      <rPr>
        <strike/>
        <sz val="11"/>
        <color theme="1"/>
        <rFont val="Calibri"/>
        <family val="2"/>
        <charset val="134"/>
        <scheme val="minor"/>
      </rPr>
      <t xml:space="preserve">
select org_unit from dwd_fi_te_reimburse_header
join dwd_fi_te_travel_app_header_cn on TA_key
if one TA key map with multiple reimbursement_key, then select org_unit of first reimbursement</t>
    </r>
  </si>
  <si>
    <t>copy source to target, remove prefix '</t>
  </si>
  <si>
    <t>employee name</t>
  </si>
  <si>
    <t>在dws的fact表中不保留员工名字信息，改为从员工的维度表取员工姓名。
建员工维度表是合并HR系统中拉出的在职员工，以及从reimbursement表中拉出的employee name补充已离职的员工姓名</t>
  </si>
  <si>
    <r>
      <t xml:space="preserve">Requirement 4770: remove logic in travel_app_header, only keep logic in travel_app_item
</t>
    </r>
    <r>
      <rPr>
        <strike/>
        <sz val="11"/>
        <color theme="1"/>
        <rFont val="Calibri"/>
        <family val="2"/>
        <scheme val="minor"/>
      </rPr>
      <t>if dwd_fi_te_travel_app_header_cn.from_place &lt;&gt;空，取则该字段</t>
    </r>
    <r>
      <rPr>
        <sz val="11"/>
        <color theme="1"/>
        <rFont val="Calibri"/>
        <family val="2"/>
        <charset val="134"/>
        <scheme val="minor"/>
      </rPr>
      <t xml:space="preserve">
get dwd_fi_te_travel_app_item_cn.from_place first line
join by TA key</t>
    </r>
  </si>
  <si>
    <t xml:space="preserve">requirement 4770
</t>
  </si>
  <si>
    <r>
      <rPr>
        <sz val="11"/>
        <color rgb="FFFF0000"/>
        <rFont val="Calibri"/>
        <family val="2"/>
        <scheme val="minor"/>
      </rPr>
      <t xml:space="preserve">get dwd_fi_te_travel_app_item_cn.from_city_standardized first line
join by TA key
</t>
    </r>
    <r>
      <rPr>
        <b/>
        <strike/>
        <sz val="11"/>
        <rFont val="Calibri"/>
        <family val="2"/>
        <scheme val="minor"/>
      </rPr>
      <t xml:space="preserve">
1st step</t>
    </r>
    <r>
      <rPr>
        <strike/>
        <sz val="11"/>
        <rFont val="Calibri"/>
        <family val="2"/>
        <scheme val="minor"/>
      </rPr>
      <t>：if codes before ' - ' in field &lt;from_place&gt; exist in dim_aviation city_code_mf and country_name_local_language &lt;&gt; '中国'，then from_city_standardized = city_name_local_language
1st</t>
    </r>
    <r>
      <rPr>
        <b/>
        <strike/>
        <sz val="11"/>
        <rFont val="Calibri"/>
        <family val="2"/>
        <scheme val="minor"/>
      </rPr>
      <t xml:space="preserve"> step</t>
    </r>
    <r>
      <rPr>
        <strike/>
        <sz val="11"/>
        <rFont val="Calibri"/>
        <family val="2"/>
        <scheme val="minor"/>
      </rPr>
      <t xml:space="preserve">: get Chinese city name, call map API(Gaode map) and return back city from API.
1) if API return unique value, and city is not blank, then from_city_standardized = city
2) if API return multiple values, then get the line that API-Level = city, then from_city_standardized = city. if multiple value with API-level = city, then go to step 2
3) if API return unique value but city field is blank. then from_city_standardized = district. if district field also blank, then from_city_standardized = province
2nd step: if API cannot feedback or still feedback multiple values, then check if codes before ' - ' in field &lt;from_place&gt; exist in dim_aviation city_code_mf and then from_city_standardized = city_name_local_language
3rd step: if "from_city_standardized" still no value, then from_city_standardized = “其他城市
</t>
    </r>
  </si>
  <si>
    <r>
      <t xml:space="preserve">requirement 4883
test error
</t>
    </r>
    <r>
      <rPr>
        <strike/>
        <sz val="11"/>
        <color theme="1"/>
        <rFont val="Calibri"/>
        <family val="2"/>
        <scheme val="minor"/>
      </rPr>
      <t xml:space="preserve">requirement 4770 </t>
    </r>
    <r>
      <rPr>
        <sz val="11"/>
        <color theme="1"/>
        <rFont val="Calibri"/>
        <family val="2"/>
        <charset val="134"/>
        <scheme val="minor"/>
      </rPr>
      <t xml:space="preserve">
</t>
    </r>
  </si>
  <si>
    <r>
      <rPr>
        <sz val="11"/>
        <color rgb="FFFF0000"/>
        <rFont val="Calibri"/>
        <family val="2"/>
        <scheme val="minor"/>
      </rPr>
      <t xml:space="preserve">if one of dwd_fi_te_travel_app_item_cn.to_city_standardized mapping to dim_city_mf,  ISO_country_code &lt;&gt; CN, then to_place = first non-China to_place. 
if all of dwd_fi_te_travel_app_item_cn.to_city_standardized mapping to dim_city_mf,  ISO_country_code = CN, then to_place = first to_place. 
</t>
    </r>
    <r>
      <rPr>
        <sz val="11"/>
        <color theme="1"/>
        <rFont val="Calibri"/>
        <family val="2"/>
        <charset val="134"/>
        <scheme val="minor"/>
      </rPr>
      <t xml:space="preserve">
</t>
    </r>
    <r>
      <rPr>
        <strike/>
        <sz val="11"/>
        <color theme="1"/>
        <rFont val="Calibri"/>
        <family val="2"/>
        <scheme val="minor"/>
      </rPr>
      <t>Requirement 4770: remove logic in travel_app_header, only keep logic in travel_app_item
if dwd_fi_te_travel_app_header_cn.to_place &lt;&gt;空，取则该字段
get dwd_fi_te_travel_app_item_cn.to_place last second
join by TA key</t>
    </r>
  </si>
  <si>
    <r>
      <t xml:space="preserve">requirement 4883
test ok
</t>
    </r>
    <r>
      <rPr>
        <strike/>
        <sz val="11"/>
        <color theme="1"/>
        <rFont val="Calibri"/>
        <family val="2"/>
        <scheme val="minor"/>
      </rPr>
      <t xml:space="preserve">requirement 4770 </t>
    </r>
    <r>
      <rPr>
        <sz val="11"/>
        <color theme="1"/>
        <rFont val="Calibri"/>
        <family val="2"/>
        <charset val="134"/>
        <scheme val="minor"/>
      </rPr>
      <t xml:space="preserve">
</t>
    </r>
  </si>
  <si>
    <r>
      <rPr>
        <sz val="11"/>
        <color rgb="FFFF0000"/>
        <rFont val="Calibri"/>
        <family val="2"/>
        <scheme val="minor"/>
      </rPr>
      <t xml:space="preserve">base on to_place result, get dwd_fi_te_travel_app_item_cn.to_city_standardized
</t>
    </r>
    <r>
      <rPr>
        <b/>
        <strike/>
        <sz val="11"/>
        <rFont val="Calibri"/>
        <family val="2"/>
        <scheme val="minor"/>
      </rPr>
      <t xml:space="preserve">
1st step</t>
    </r>
    <r>
      <rPr>
        <strike/>
        <sz val="11"/>
        <rFont val="Calibri"/>
        <family val="2"/>
        <scheme val="minor"/>
      </rPr>
      <t>：if codes before ' - ' in field &lt;to_place&gt; exist in dim_aviation city_code_mf and country_name_local_language &lt;&gt; '中国'，then to_city_standardized = city_name_local_language
1st</t>
    </r>
    <r>
      <rPr>
        <b/>
        <strike/>
        <sz val="11"/>
        <rFont val="Calibri"/>
        <family val="2"/>
        <scheme val="minor"/>
      </rPr>
      <t xml:space="preserve"> step</t>
    </r>
    <r>
      <rPr>
        <strike/>
        <sz val="11"/>
        <rFont val="Calibri"/>
        <family val="2"/>
        <scheme val="minor"/>
      </rPr>
      <t xml:space="preserve">: get Chinese city name(remove all special charactor, e.g. (),-, etc), call map API(Gaode map) and return back city from API.
1) if API return unique value, and city is not blank, then to_city_standardized = city
2) if API return multiple values, then get the line that API-Level = city, then to_city_standardized = city. if multiple value with API-level = city, then go to step 2
3) if API return unique value but city field is blank. then to_city_standardized = district. if district field also blank, then to_city_standardized = province
2nd step: if API cannot feedback or still feedback multiple values, then check if codes before ' - ' in field &lt;to_place&gt; exist in dim_aviation city_code_mf and then to_city_standardized = city_name_local_language
3rd step: if "to_city_standardized" still no value, then to_city_standardized = “其他城市
</t>
    </r>
  </si>
  <si>
    <t>air_ticket_final_destination</t>
  </si>
  <si>
    <t>not required
建议不需要在dws travel expense表中保留
如果需要：
一个TA对应多行air ticket时取哪个，travel date最早的一行？</t>
  </si>
  <si>
    <r>
      <rPr>
        <strike/>
        <sz val="11"/>
        <color theme="1"/>
        <rFont val="Calibri"/>
        <family val="2"/>
        <scheme val="minor"/>
      </rPr>
      <t xml:space="preserve"> 取dwd_fi_te_travel_app_item_cn.to_place 第一行
join by TA key
</t>
    </r>
    <r>
      <rPr>
        <sz val="11"/>
        <color theme="1"/>
        <rFont val="Calibri"/>
        <family val="2"/>
        <charset val="134"/>
        <scheme val="minor"/>
      </rPr>
      <t xml:space="preserve">
修改后逻辑：
1）判断TA是否存在dwd_fi_te_air_ticket_cn表中，存在则transportation tool = plane
2）如果不存在，则判断TA是否存在dwd_fi_te_reimburse_header中，存在则transportation tool = train
3）如果在reimbursement_header中也不存在， 则取dwd_fi_te_travel_app_item_cn第一行的transportation_tools
每月更新时需重新根据TA key按步骤1，2，3更新transportation tools</t>
    </r>
  </si>
  <si>
    <t>需求Requirement 4298修改</t>
  </si>
  <si>
    <t>domestic_or_oversea</t>
  </si>
  <si>
    <r>
      <rPr>
        <strike/>
        <sz val="11"/>
        <color theme="1"/>
        <rFont val="Calibri"/>
        <family val="2"/>
        <scheme val="minor"/>
      </rPr>
      <t xml:space="preserve">
if travel type = 'Business - Domestic' then ‘domestic’
else ‘oversea’
</t>
    </r>
    <r>
      <rPr>
        <sz val="11"/>
        <color theme="1"/>
        <rFont val="Calibri"/>
        <family val="2"/>
        <charset val="134"/>
        <scheme val="minor"/>
      </rPr>
      <t xml:space="preserve">
Requirement 4470:</t>
    </r>
    <r>
      <rPr>
        <sz val="11"/>
        <color theme="1"/>
        <rFont val="Calibri"/>
        <family val="2"/>
        <scheme val="minor"/>
      </rPr>
      <t xml:space="preserve"> 
if 'to_city_standardized' mapping to dim_city_mf,  ISO_country_code = CN(不包含香港、澳门、台湾), then domestic_or_oversea ="domestic"
else domestic_or_oversea = 'oversea'
</t>
    </r>
    <r>
      <rPr>
        <sz val="11"/>
        <color rgb="FFFF0000"/>
        <rFont val="Calibri"/>
        <family val="2"/>
        <scheme val="minor"/>
      </rPr>
      <t xml:space="preserve">requirement 4883 add below logic for "其他城市":
if  'to_city_standardized'  =  "其他城市", then if travel type = 'Business - Domestic' then ‘domestic’
else ‘oversea’ </t>
    </r>
  </si>
  <si>
    <r>
      <t>requirement 4883
test error</t>
    </r>
    <r>
      <rPr>
        <strike/>
        <sz val="11"/>
        <color theme="1"/>
        <rFont val="Calibri"/>
        <family val="2"/>
        <scheme val="minor"/>
      </rPr>
      <t xml:space="preserve">
Requirement 4298, UAT. 修改：赋值从中文的“国内”“国外”修改为”domestic",oversea
</t>
    </r>
    <r>
      <rPr>
        <sz val="11"/>
        <color theme="1"/>
        <rFont val="Calibri"/>
        <family val="2"/>
        <scheme val="minor"/>
      </rPr>
      <t xml:space="preserve">Requirement 4770, </t>
    </r>
  </si>
  <si>
    <t>join on TA_key
if one TA key map with multiple reimbursement_key, then concat all reimbursement key with /</t>
  </si>
  <si>
    <t>copy source to target
if one TA key map with multiple air ticket line, then fee_tag去重后，用/ 隔开不同的fee_tag值</t>
  </si>
  <si>
    <t>multiple_reimbursement</t>
  </si>
  <si>
    <t>measure</t>
  </si>
  <si>
    <t xml:space="preserve">if one TA key map with multiple reimbursement_key, then multiple_reimbursement = Yes
if one TA key map with one reimbursement key, then multiple_reimbursement = No
</t>
  </si>
  <si>
    <t>expense_total_amount</t>
  </si>
  <si>
    <r>
      <rPr>
        <b/>
        <strike/>
        <sz val="10"/>
        <color rgb="FFFF0000"/>
        <rFont val="Calibri"/>
        <family val="2"/>
        <scheme val="minor"/>
      </rPr>
      <t>expense_details_checked_amount</t>
    </r>
    <r>
      <rPr>
        <b/>
        <sz val="10"/>
        <color rgb="FFFF0000"/>
        <rFont val="Calibri"/>
        <family val="2"/>
        <scheme val="minor"/>
      </rPr>
      <t xml:space="preserve">
expense_details_checked_amount_without_tax</t>
    </r>
  </si>
  <si>
    <r>
      <t>按reimbursement_key, expense_details_type汇总后，join dwd_fi_te_travel_app_header_cn, 然后再汇总到TA_key
Union
如果TA_key存在于dwd_fi_te_air_ticket_cn，则汇总</t>
    </r>
    <r>
      <rPr>
        <strike/>
        <sz val="11"/>
        <color rgb="FFFF0000"/>
        <rFont val="Calibri"/>
        <family val="2"/>
        <scheme val="minor"/>
      </rPr>
      <t>gross_amount_local_currency</t>
    </r>
    <r>
      <rPr>
        <sz val="11"/>
        <color rgb="FFFF0000"/>
        <rFont val="Calibri"/>
        <family val="2"/>
        <scheme val="minor"/>
      </rPr>
      <t>air_ticket_expense_amount_without_tax</t>
    </r>
    <r>
      <rPr>
        <sz val="11"/>
        <color theme="1"/>
        <rFont val="Calibri"/>
        <family val="2"/>
        <charset val="134"/>
        <scheme val="minor"/>
      </rPr>
      <t>金额，作为expense type “air ticket”的金额</t>
    </r>
  </si>
  <si>
    <t xml:space="preserve">requirement 4883
test ok
</t>
  </si>
  <si>
    <t>TA_full_cycle_status</t>
  </si>
  <si>
    <r>
      <rPr>
        <b/>
        <strike/>
        <sz val="11"/>
        <color theme="1"/>
        <rFont val="Calibri"/>
        <family val="2"/>
        <scheme val="minor"/>
      </rPr>
      <t>if dwd_fi_te_travel_app_header_cn.book_air_ticket = yes</t>
    </r>
    <r>
      <rPr>
        <strike/>
        <sz val="11"/>
        <color theme="1"/>
        <rFont val="Calibri"/>
        <family val="2"/>
        <scheme val="minor"/>
      </rPr>
      <t xml:space="preserve">
 case when TA key exist in both dwd_fi_te_reimburse_header and dwd_fi_te_air_ticket_cn, then TA_full_cycle_status = 'complete'
  else TA_full_cycle_status = imcomplete
</t>
    </r>
    <r>
      <rPr>
        <b/>
        <strike/>
        <sz val="11"/>
        <color theme="1"/>
        <rFont val="Calibri"/>
        <family val="2"/>
        <scheme val="minor"/>
      </rPr>
      <t>if dwd_fi_te_travel_app_header_cn.book_air_ticket = no</t>
    </r>
    <r>
      <rPr>
        <strike/>
        <sz val="11"/>
        <color theme="1"/>
        <rFont val="Calibri"/>
        <family val="2"/>
        <scheme val="minor"/>
      </rPr>
      <t xml:space="preserve">
case when TA key exist in dwd_fi_te_reimburse_header, then TA_full_cycle_status = 'complete'
  else TA_full_cycle_status = imcomplete
</t>
    </r>
    <r>
      <rPr>
        <sz val="11"/>
        <color theme="1"/>
        <rFont val="Calibri"/>
        <family val="2"/>
        <scheme val="minor"/>
      </rPr>
      <t xml:space="preserve">
Requirement 4298修改后逻辑：
如果TA在dwd_fi_te_reimburse_header中存在，TA_full_cycle_status = complete
else TA_full_cycle_status = incomplete
Logic after requirement 4770：
case when TA exist in dwd_fi_te_reimburse_header
  TA_full_cycle_status = </t>
    </r>
    <r>
      <rPr>
        <b/>
        <sz val="11"/>
        <color theme="1"/>
        <rFont val="Calibri"/>
        <family val="2"/>
        <scheme val="minor"/>
      </rPr>
      <t>complete</t>
    </r>
    <r>
      <rPr>
        <sz val="11"/>
        <color theme="1"/>
        <rFont val="Calibri"/>
        <family val="2"/>
        <scheme val="minor"/>
      </rPr>
      <t xml:space="preserve"> (no matter "planned_travel_start_date' in the past or in future)
case when TA not exist in dwd_fi_te_reimburse_header and "planned_travel_start_date' &gt;= today(data update date) , 
 if TA not exist in dwd_fi_te_air_ticket_cn, then TA_full_cycle_status = '</t>
    </r>
    <r>
      <rPr>
        <b/>
        <sz val="11"/>
        <color theme="1"/>
        <rFont val="Calibri"/>
        <family val="2"/>
        <scheme val="minor"/>
      </rPr>
      <t>Travel requested</t>
    </r>
    <r>
      <rPr>
        <sz val="11"/>
        <color theme="1"/>
        <rFont val="Calibri"/>
        <family val="2"/>
        <scheme val="minor"/>
      </rPr>
      <t>'
 if TA exist in dwd_fi_te_air_ticket_cn, then TA_full_cycle_status = '</t>
    </r>
    <r>
      <rPr>
        <b/>
        <sz val="11"/>
        <color theme="1"/>
        <rFont val="Calibri"/>
        <family val="2"/>
        <scheme val="minor"/>
      </rPr>
      <t>Air ticket paid</t>
    </r>
    <r>
      <rPr>
        <sz val="11"/>
        <color theme="1"/>
        <rFont val="Calibri"/>
        <family val="2"/>
        <scheme val="minor"/>
      </rPr>
      <t xml:space="preserve">' 
case when TA not exist in dwd_fi_te_reimburse_header and "planned_travel_start_date' &lt; today(data update date) , 
 TA_full_cycle_status = </t>
    </r>
    <r>
      <rPr>
        <b/>
        <sz val="11"/>
        <color theme="1"/>
        <rFont val="Calibri"/>
        <family val="2"/>
        <scheme val="minor"/>
      </rPr>
      <t>Reimbursement in progress</t>
    </r>
    <r>
      <rPr>
        <sz val="11"/>
        <color theme="1"/>
        <rFont val="Calibri"/>
        <family val="2"/>
        <scheme val="minor"/>
      </rPr>
      <t xml:space="preserve"> ( no matter air ticket paid or not)
</t>
    </r>
  </si>
  <si>
    <t xml:space="preserve">Requirement 4298 
Requirement 4770 
</t>
  </si>
  <si>
    <t>dwd_fi_te_travel_app_header_cn.travel_route</t>
  </si>
  <si>
    <t xml:space="preserve">Requirement 4883
test ok
</t>
  </si>
  <si>
    <t>建议不需要在dws travel expense表中保留</t>
  </si>
  <si>
    <t>建议以travel application中字段为准</t>
  </si>
  <si>
    <t>air_flight_routing</t>
  </si>
  <si>
    <t>建议不需要在dws travel expense表中保留
如果需要：
一个TA对应多行air ticket时取哪个，travel date最早的一行？</t>
  </si>
  <si>
    <t>air_ticket_sales_date</t>
  </si>
  <si>
    <t>dim？</t>
  </si>
  <si>
    <t>air_ticket_travel_date</t>
  </si>
  <si>
    <t>air_ticket_domestic_tag</t>
  </si>
  <si>
    <t>air_ticket_status</t>
  </si>
  <si>
    <t>Expense details Type</t>
  </si>
  <si>
    <t>nfs/manual/CTG/Reimbursement expense type</t>
  </si>
  <si>
    <t>manual file &lt;DIM_Reimbursement_Expense_Type&gt;</t>
  </si>
  <si>
    <t>D - Accommodation</t>
  </si>
  <si>
    <t>自定义费用名称1</t>
  </si>
  <si>
    <t>差旅</t>
  </si>
  <si>
    <t>自定义费用名称2</t>
  </si>
  <si>
    <t>国内</t>
  </si>
  <si>
    <t>自定义费用名称3</t>
  </si>
  <si>
    <t>住宿费</t>
  </si>
  <si>
    <t>自定义费用名称翻译</t>
  </si>
  <si>
    <t>国内差旅住宿费</t>
  </si>
  <si>
    <t>GL</t>
  </si>
  <si>
    <t>Travel costs - domestic</t>
  </si>
  <si>
    <t>expense_type_short_description</t>
  </si>
  <si>
    <t>expense_type_long_description</t>
  </si>
  <si>
    <t>general_ledge_account</t>
  </si>
  <si>
    <t>general_ledge_account_description</t>
  </si>
  <si>
    <t>manual file &lt;DIM_employee&gt;</t>
  </si>
  <si>
    <t>AA-CG/MKT-APAC</t>
  </si>
  <si>
    <t>Ms. 纪梦/JI Meng</t>
  </si>
  <si>
    <t xml:space="preserve">(select personnel_number
from ods_mau_employee_cn_mf) 去除personal number为空的行
union all
(select personnel_number from dwd_fi_te_travel_app_header_cn)
union all
(select employee_number from dwd_fi_te_air_ticket_cn)
union all
(select personnel_number from dwd_fi_te_reimburse_header)
然后去重
</t>
  </si>
  <si>
    <t>if personnel_number exist in ods_mau_employee_cn_mf, copy source to target from org_unit in ods_mau_employee_cn_mf
if personal number not exist in ods_mau_employee_cn_mf, then copy org unit from other source table in below priority:
1.dwd_fi_te_travel_app_header_cn - org unit
2.dwd_fi_te_reimburse_header - org unit
3. dwd_fi_te_air_ticket_cn - department field</t>
  </si>
  <si>
    <t>employee_name</t>
  </si>
  <si>
    <t>if personnel_number exist in ods_mau_employee_cn_mf, copy source to target from 'name' in ods_mau_employee_cn_mf
if personal number not exist in ods_mau_employee_cn_mf, then copy name from other source table in below priority:
1.dwd_fi_te_travel_app_header_cn
2.dwd_fi_te_reimburse_header
3. dwd_fi_te_air_ticket_cn</t>
  </si>
  <si>
    <t>onboard_or_not</t>
  </si>
  <si>
    <t>if personnel_number exist in ods_mau_employee_cn_mf, then on_board_or_not = yes,
if personal_number not exist in ods_mau_employee_cn_mf, then on_board_or_not = no</t>
  </si>
  <si>
    <t>三字代码</t>
  </si>
  <si>
    <t>nfs/manual/CTG/aviation city code definition</t>
  </si>
  <si>
    <t>manual file &lt;city code definition&gt;</t>
  </si>
  <si>
    <t>所属城市</t>
  </si>
  <si>
    <t> 上海</t>
  </si>
  <si>
    <t>所属国家</t>
  </si>
  <si>
    <t>中国</t>
  </si>
  <si>
    <t>国家代码</t>
  </si>
  <si>
    <t>CN</t>
  </si>
  <si>
    <t>英文名称</t>
  </si>
  <si>
    <t> SHANGHAI</t>
  </si>
  <si>
    <t>ods_mau_bcd_aviation city code</t>
  </si>
  <si>
    <t>city_name_local_language</t>
  </si>
  <si>
    <t>city_name_EN</t>
  </si>
  <si>
    <t>country_region_name</t>
  </si>
  <si>
    <t>copy source to target,如果国家= 西藏，则替换成中国</t>
  </si>
  <si>
    <t>country_region_code</t>
  </si>
  <si>
    <t>dws</t>
  </si>
  <si>
    <t>Travel application</t>
  </si>
  <si>
    <t>TA key</t>
  </si>
  <si>
    <t>expense type</t>
  </si>
  <si>
    <t>amount</t>
  </si>
  <si>
    <t>TA001</t>
  </si>
  <si>
    <t>employee 1</t>
  </si>
  <si>
    <t>Air ticket</t>
  </si>
  <si>
    <t>1000 cny</t>
  </si>
  <si>
    <t>TA002</t>
  </si>
  <si>
    <t>employee 2</t>
  </si>
  <si>
    <t>taxi</t>
  </si>
  <si>
    <t>90 cny</t>
  </si>
  <si>
    <t>meal</t>
  </si>
  <si>
    <t>100 cny</t>
  </si>
  <si>
    <t>hotel</t>
  </si>
  <si>
    <t>500 cny</t>
  </si>
  <si>
    <t>7月</t>
  </si>
  <si>
    <t>1500 cny</t>
  </si>
  <si>
    <t>3000 cny</t>
  </si>
  <si>
    <t>2000 cny</t>
  </si>
  <si>
    <t>8月</t>
  </si>
  <si>
    <t>-500 cny</t>
  </si>
  <si>
    <t>800 cny</t>
  </si>
  <si>
    <t>Reimbursement</t>
  </si>
  <si>
    <t>Reimburse001</t>
  </si>
  <si>
    <t>ref1</t>
  </si>
  <si>
    <t>50 cny</t>
  </si>
  <si>
    <t>ref2</t>
  </si>
  <si>
    <t>ref3</t>
  </si>
  <si>
    <t>40 cny</t>
  </si>
  <si>
    <t>ref4</t>
  </si>
  <si>
    <t>Reimburse002</t>
  </si>
  <si>
    <t>Reimburse003</t>
  </si>
  <si>
    <t>filter out TA_resolution = cancel or rejected</t>
  </si>
  <si>
    <t>在ads的fact表中不保留员工名字信息，改为从员工的维度表dim_employee_mf取员工姓名。</t>
  </si>
  <si>
    <t>dim_city_mf已存在，“大区”概念是国家标准的华北、华东等划分，还是博世的区域划分概念？</t>
  </si>
  <si>
    <t>actual_expense_amount_accommodation</t>
  </si>
  <si>
    <t xml:space="preserve">
根据dws_fi_te_travel_expense-expense_type,domestic_or_oversea join dim_fi_te_expense_type，travel_or_not = travel时取得expense_type_short_description， 然后根据expense_type_short_description = 'Accommodation' ,汇总expense_total_amount 金额</t>
  </si>
  <si>
    <t>actual_expense amount_entertainment</t>
  </si>
  <si>
    <t xml:space="preserve">same to above,expense_type_short_description = 'Entertainment' </t>
  </si>
  <si>
    <t>actual_expense amount_sundry fees</t>
  </si>
  <si>
    <t xml:space="preserve">same to above,expense_type_short_description = 'Sundry fees' </t>
  </si>
  <si>
    <t>actual_expense amount_meals</t>
  </si>
  <si>
    <t xml:space="preserve">same to above,expense_type_short_description = 'Meals' </t>
  </si>
  <si>
    <t>actual_expense amount_transportation</t>
  </si>
  <si>
    <t xml:space="preserve">same to above,expense_type_short_description = 'Transportation' </t>
  </si>
  <si>
    <t>actual_expense amount_train</t>
  </si>
  <si>
    <t xml:space="preserve">same to above,expense_type_short_description = 'Train' </t>
  </si>
  <si>
    <t>actual_expense amount_air_tickets_domestic</t>
  </si>
  <si>
    <t xml:space="preserve">same to above,expense_type_short_description = 'Air tickets-domestic' </t>
  </si>
  <si>
    <t>actual_expense amount_air_tickets_oversea</t>
  </si>
  <si>
    <t xml:space="preserve">same to above,expense_type_short_description = 'Air tickets-oversea' </t>
  </si>
  <si>
    <t>forecast_expense_amount_accommodation</t>
  </si>
  <si>
    <t>Requirement 4770: new</t>
  </si>
  <si>
    <r>
      <rPr>
        <sz val="11"/>
        <color rgb="FF000000"/>
        <rFont val="Calibri"/>
        <family val="2"/>
        <scheme val="minor"/>
      </rPr>
      <t xml:space="preserve">1.如何处理actual duration nights/days 异常的情况？是否剔除actual duration days/nights 特别高的TA作为计算平均价的基础
2.如果员工历史的TA只报销了部分费用，例如员工85270512 到上海出差，历史TA中发生费用的三次总共actual duration 为15天，但是员工只报销了3天住宿费用。这时计算平均住宿费用时就会 “虚低”. 这在实际操作中是否正常，还是导出数据有问题或ods数据中取的字段不对，导致不能反映业务的真实性。比如报销单CNREIMBURSEMENT-1581194 对应的出差为5晚，但是报销单数据中的住宿费只有一晚
</t>
    </r>
    <r>
      <rPr>
        <sz val="11"/>
        <color rgb="FFFFC000"/>
        <rFont val="Calibri"/>
        <family val="2"/>
        <scheme val="minor"/>
      </rPr>
      <t>这样的取平均逻辑确实会造成平均值不准确！餐费住宿招待都会有问题。我想了一下，要作为标准的平均值准确，历史平均，用分子（actual expense total）和分母（actual nights total），我们精确得用费用对应得天数，而不是差旅整个total nights。items by items，数据筛选，计算是不是会复杂？如果再简单点，员工报销行为不能很统一，我们可否采取粗略估算？plan nights * policy standard defined ( 分北上广深）餐费按照最大200 per day，而招待标准，按过去这人的全年招待总费用/出差次数？-- Iris 3/12"</t>
    </r>
  </si>
  <si>
    <t xml:space="preserve">金额决定字段
以下字段，一起加一个逻辑
1） 该字段默认取值为左边的已知字段对应的数字
2）如果左边没有数字，则按照以下逻辑依次取数
a. 机票 air ticket（交通方式是PLANE) : 按照该员工+目的地，按过去历史有记录TA次数的平均机票金额 （往返）
如果员工+目的地没有，有目的地。则按目的地过去历史有记录TA次数的平均机票金额 （往返）
过去目的地也没有，是个新地方，则按历史所有目的地机票价格平均值（往返）
b. 火车票 train（交通方式是Train) : 按照该员工+目的地，按过去历史有记录TA次数的平均火车票金额 （往返）
如果员工+目的地没有，有目的地。则按目的地过去历史有记录TA次数的平均火车票金额 （往返）
过去目的地也没有，是个新地方，则按历史所有目的地火车票价格平均值（往返）
c. 报销 (transportation, accomendation, meal, entertainment 等）
 按照该员工+目的地，按过去历史有记录的该字段的总金额 ，除以出差报销申请中的总天数（accomendation 为过夜天数），计算出历史平均值，再乘以本次出差申请中的天数或过夜天数，得到预测
如果员工+目的地没有，有目的地，则按该目的地过去历史有记录该字段的总金额 ，除以该目的地出差报销申请的总天数（accomendation 为过夜天数），计算出历史平均值，再乘以本次出差申请中的天数或过夜天数，得到预测
如果目的地没有，是个新地方，则按过去历史所有记录该字段的总金额 ，除以该目的地出差报销申请所有的总天数（accomendation 为过夜天数），计算出历史平均值，再乘以本次出差申请中的天数或过夜天数，得到预测
在 2）的情况下，a b c 这几个字段一直用更新的预测值（目前暂时用该出差月之前的所有记录，今后再修改成过去12个月，或者6个月等），直到1）的条件出现，字段更新成1）
对于TA 状态 是complete的 情况，则决定字段中的数值 应该都等同于左边参考字段数值
</t>
  </si>
  <si>
    <t>forecast_expense amount_entertainment</t>
  </si>
  <si>
    <r>
      <t xml:space="preserve">same to above，取平均值时，应首先排除actual_duration_days &gt;= 15 天的记录，然后将总金额除以actual_duration_days,乘以planned duration days
</t>
    </r>
    <r>
      <rPr>
        <sz val="11"/>
        <color rgb="FFFF0000"/>
        <rFont val="Calibri"/>
        <family val="2"/>
        <scheme val="minor"/>
      </rPr>
      <t>requirement 4470: add logic, if plan_duration_days &gt; 15, then forecast expense = 0</t>
    </r>
  </si>
  <si>
    <t>forecast_expense amount_sundry fees</t>
  </si>
  <si>
    <t>forecast_expense amount_meals</t>
  </si>
  <si>
    <t>forecast_expense amount_transportation</t>
  </si>
  <si>
    <t>forecast_expense amount_train</t>
  </si>
  <si>
    <r>
      <rPr>
        <sz val="11"/>
        <rFont val="Calibri"/>
        <family val="2"/>
        <scheme val="minor"/>
      </rPr>
      <t xml:space="preserve">首先判断TA_full_cycle_status = complete, 则forecast_expense amount_train = actual_expense amount_train
if TA_full_cycle_status &lt;&gt; complete, and transportation_tools = train, 则按以下逻辑计算forecast_expense amount_train：如果transportation_tools &lt;&gt;train, 则forecast_expense amount_train = 空
</t>
    </r>
    <r>
      <rPr>
        <sz val="11"/>
        <color theme="1"/>
        <rFont val="Calibri"/>
        <family val="2"/>
        <charset val="134"/>
        <scheme val="minor"/>
      </rPr>
      <t xml:space="preserve">
1.如果actual_expense amount_train不为空，则forecast_expense amount_train = actual_expense amount_train
2.如果actual_expense amount_train 为空，则按以下优先级确定 forecast_expense amount_train：
2.1 如果“personnel_number + to_city_standardized" 在ads_travel_expense_forecast（或者中间表.只考虑TA full cycle status complete）存在actual_expense amount_train不为空得数据，则forecast_expense_amount_train = 历史平均值 sum(actual_expense amount_train)/count(TA)
2.2 如果“personnel_number + to_city_standardized" 在ads_travel_expense_forecast（或者中间表）不存在，或者历史数据中actual_expense amount_train全为空，则根据 to_city_standardized 判断是否存在历史actual_expense amount_train不为空得数据，有不为空得数据，则按to_city_standardized得历史平均值计算forecast_expense_amount_train = 历史平均值 sum(actual_expense amount_train)/count(TA)
2.3 如果“ to_city_standardized" 不存在历史数据或者历史数据都为空，则取所有actual_expense_amount_train不为空得记录，取历史平均值，forecast_expense_amount_train = 历史平均值 sum(actual_expense amount_train)/count(TA)</t>
    </r>
    <r>
      <rPr>
        <sz val="11"/>
        <color theme="1"/>
        <rFont val="Calibri"/>
        <family val="2"/>
        <scheme val="minor"/>
      </rPr>
      <t xml:space="preserve">
requirement 4470: add logic, if plan_duration_days &gt; 15, then forecast expense = 0</t>
    </r>
  </si>
  <si>
    <t>forecast_expense amount_air_tickets_domestic</t>
  </si>
  <si>
    <r>
      <t xml:space="preserve">首先判断TA_full_cycle_status = complete, 则forecast_expense amount_air_tickets_domestic = actual_expense amount_air_tickets_domestic
当TA_full_cycle_status &lt;&gt; complete, 且transportation_tools = plane, domestic_or_oversea = domestic，则按上述逻辑计算forecast_expense amount_air_tickets_domestic，筛选条件transportation tool = air_tickets_domestic
</t>
    </r>
    <r>
      <rPr>
        <sz val="11"/>
        <color rgb="FFFF0000"/>
        <rFont val="Calibri"/>
        <family val="2"/>
        <scheme val="minor"/>
      </rPr>
      <t>requirement 4470: add logic, if plan_duration_days &gt; 15, then forecast expense = 0</t>
    </r>
  </si>
  <si>
    <t>forecast_expense amount_air_tickets_oversea</t>
  </si>
  <si>
    <t>首先判断TA_full_cycle_status = complete, 则forecast_expense amount_air_tickets_oversea = actual_expense amount_air_tickets_oversea
当TA_full_cycle_status &lt;&gt; complete, 且transportation_tools = plane, domestic_or_oversea= oversea，则按上述逻辑计算forecast_expense amount_air_tickets_oversea，筛选条件transportation tool = air_tickets_oversea
requirement 4470: add logic, if plan_duration_days &gt; 15, then forecast expense = 0</t>
  </si>
  <si>
    <t>TA</t>
  </si>
  <si>
    <t>TA full cycle status</t>
  </si>
  <si>
    <t>to city</t>
  </si>
  <si>
    <t>transportation tool</t>
  </si>
  <si>
    <t>train</t>
  </si>
  <si>
    <t>accomedation</t>
  </si>
  <si>
    <t>Meals</t>
  </si>
  <si>
    <t>plan duration - days</t>
  </si>
  <si>
    <t>plan duration - nights</t>
  </si>
  <si>
    <t>actual duration - days</t>
  </si>
  <si>
    <t>actual duration - nights</t>
  </si>
  <si>
    <t>complete</t>
  </si>
  <si>
    <t>ABC</t>
  </si>
  <si>
    <t>BJ</t>
  </si>
  <si>
    <t>plane</t>
  </si>
  <si>
    <t>incomplete</t>
  </si>
  <si>
    <t>BCD</t>
  </si>
  <si>
    <t>CDF</t>
  </si>
  <si>
    <t>NJ</t>
  </si>
  <si>
    <t>DFG</t>
  </si>
  <si>
    <t>XJ</t>
  </si>
  <si>
    <t>指标名称</t>
    <phoneticPr fontId="5" type="noConversion"/>
  </si>
  <si>
    <t>唯一标识符</t>
    <phoneticPr fontId="5" type="noConversion"/>
  </si>
  <si>
    <t>指标说明</t>
  </si>
  <si>
    <t>指标需求逻辑</t>
  </si>
  <si>
    <t>指标IT计算逻辑</t>
    <phoneticPr fontId="5" type="noConversion"/>
  </si>
  <si>
    <t>SQL实现语句</t>
  </si>
  <si>
    <t>来源系统</t>
    <phoneticPr fontId="5" type="noConversion"/>
  </si>
  <si>
    <t>数据表</t>
    <phoneticPr fontId="5" type="noConversion"/>
  </si>
  <si>
    <t>数据表描述</t>
    <phoneticPr fontId="4" type="noConversion"/>
  </si>
  <si>
    <t>相关字段</t>
    <phoneticPr fontId="5" type="noConversion"/>
  </si>
  <si>
    <t>字段描述</t>
    <phoneticPr fontId="4" type="noConversion"/>
  </si>
  <si>
    <t>来源数据表主键</t>
    <phoneticPr fontId="4" type="noConversion"/>
  </si>
  <si>
    <t>IT OWNER</t>
    <phoneticPr fontId="4" type="noConversion"/>
  </si>
  <si>
    <t>业务OWNER</t>
    <phoneticPr fontId="4" type="noConversion"/>
  </si>
  <si>
    <t>备注</t>
    <phoneticPr fontId="4" type="noConversion"/>
  </si>
  <si>
    <t>工厂代码</t>
  </si>
  <si>
    <t>直取ztfi_042表中的werks,period,kunag,vkorg,kunnr,blnr1,prctr,bukrs,waers,kokrs,burk1,gjah1,buda1,belnr2,burk2,gjah2,buda2字段，并按照werks,period,kunag,vkorg,kunnr,blnr1,prctr,bukrs去重，其余字段有多个值时随机选取一条，作为主表；
该主表对以下所有数据生效</t>
    <phoneticPr fontId="4" type="noConversion"/>
  </si>
  <si>
    <t>SAP</t>
    <phoneticPr fontId="4" type="noConversion"/>
  </si>
  <si>
    <t>ztfi_042</t>
  </si>
  <si>
    <t>发出商品业务数据</t>
  </si>
  <si>
    <t>werks</t>
  </si>
  <si>
    <t>mandat 集团
werks 工厂
period 工厂日历: 月
vgbel 销售凭证
posnr_so 销售凭证项目
vbeln 交货
posnr_dn 交货项目
matnr 物料编号
kunag 售达方
vkorg 销售机构</t>
    <phoneticPr fontId="4" type="noConversion"/>
  </si>
  <si>
    <t>期间</t>
    <phoneticPr fontId="4" type="noConversion"/>
  </si>
  <si>
    <t>period</t>
  </si>
  <si>
    <t>售达方</t>
  </si>
  <si>
    <t>kunag</t>
  </si>
  <si>
    <t>销售机构</t>
    <phoneticPr fontId="4" type="noConversion"/>
  </si>
  <si>
    <t>vkorg</t>
    <phoneticPr fontId="4" type="noConversion"/>
  </si>
  <si>
    <t>客户</t>
    <phoneticPr fontId="4" type="noConversion"/>
  </si>
  <si>
    <t>kunnr</t>
    <phoneticPr fontId="4" type="noConversion"/>
  </si>
  <si>
    <t>FI凭证号</t>
  </si>
  <si>
    <t>blnr1</t>
  </si>
  <si>
    <t>利润中心</t>
    <phoneticPr fontId="4" type="noConversion"/>
  </si>
  <si>
    <t>ztfi_042</t>
    <phoneticPr fontId="4" type="noConversion"/>
  </si>
  <si>
    <t>prctr</t>
    <phoneticPr fontId="4" type="noConversion"/>
  </si>
  <si>
    <t>公司代码</t>
    <phoneticPr fontId="4" type="noConversion"/>
  </si>
  <si>
    <t>bukrs</t>
    <phoneticPr fontId="4" type="noConversion"/>
  </si>
  <si>
    <t>货币</t>
    <phoneticPr fontId="4" type="noConversion"/>
  </si>
  <si>
    <t>waers</t>
    <phoneticPr fontId="4" type="noConversion"/>
  </si>
  <si>
    <t>成本控制域</t>
    <phoneticPr fontId="4" type="noConversion"/>
  </si>
  <si>
    <t>kokrs</t>
    <phoneticPr fontId="4" type="noConversion"/>
  </si>
  <si>
    <t>FI凭证公司代码</t>
    <phoneticPr fontId="4" type="noConversion"/>
  </si>
  <si>
    <t>burk1</t>
    <phoneticPr fontId="4" type="noConversion"/>
  </si>
  <si>
    <t>FI凭证年度</t>
    <phoneticPr fontId="4" type="noConversion"/>
  </si>
  <si>
    <t>gjah1</t>
    <phoneticPr fontId="4" type="noConversion"/>
  </si>
  <si>
    <t>FI凭证记账日期</t>
    <phoneticPr fontId="4" type="noConversion"/>
  </si>
  <si>
    <t>buda1</t>
    <phoneticPr fontId="4" type="noConversion"/>
  </si>
  <si>
    <t>FI反向凭证号</t>
  </si>
  <si>
    <t>belnr2</t>
    <phoneticPr fontId="4" type="noConversion"/>
  </si>
  <si>
    <t>FI反向凭证公司代码</t>
  </si>
  <si>
    <t>burk2</t>
    <phoneticPr fontId="4" type="noConversion"/>
  </si>
  <si>
    <t>FI反向凭证年度</t>
  </si>
  <si>
    <t>gjah2</t>
    <phoneticPr fontId="4" type="noConversion"/>
  </si>
  <si>
    <t>FI反向凭证记账日期</t>
  </si>
  <si>
    <t>buda2</t>
    <phoneticPr fontId="4" type="noConversion"/>
  </si>
  <si>
    <t>集团币金额</t>
    <phoneticPr fontId="4" type="noConversion"/>
  </si>
  <si>
    <t>1.若ztfi_042.waers='CNY'，则集团币金额=ztfi_042.sal_amount
2.若ztfi_042.waers&lt;&gt;'CNY'，则按照以下步骤取集团币金额：
（2.1）通过ZTFI_042.GJAH1（FI凭证年度）= FAGLFLEXA. RYEAR
且ZTFI_042. BUKRS(公司代码)= FAGLFLEXA. RBUKRS
且ZTFI_042. BLNR1 (FI凭证号)= FAGLFLEXA. DOCNR
且FAGLFLEXA. RACCT（账号）= SKAT.SAKNR(总账科目)（与SKAT关联时，FAGLFLEXA是主表），
匹配出FAGLFLEXA.RACCT（账号）、FAGLFLEXA.KSL（集团公司记帐货币）、SKAT.TXT20(短文本)字段，
并筛选FAGLFLEXA .RLDNR(分类账)=L1且SKAT.SPRAS（语言代码）=1且SKAT.KTOPL（账目表）=YFJC且SKAT.TXT20字段值包含“销售收入”的数据
（2.2）匹配上述步骤所取到的FAGLFLEXA表中账号对应的翻转标识：
通过FAGLFLEXA.RACCT= ZTFI_KMFZ.HKONT（与ZTFI_KMFZ关联时，FAGLFLEXA是主表），匹配出 ZTFI_KMFZ.ZFHFZ（正负号翻转）；
若无法从ZTFI_KMFZ（科目翻转表)表中匹配到翻转标识，则通过FAGLFLEXA_ RACCT（账号）字段值的前4位=ZTFI_KMZ.ZKMSY（总账科目组缩写)（与ZTFI_KMZ关联时，FAGLFLEXA是主表），匹配出 ZTFI_KMZ.ZFHFZ（正负号翻转）；
若ZFHFZ（正负号翻转）=Y，则该账号对应的金额（KSL）需*-1；若ZFHFZ（正负号翻转）=N，无需处理</t>
    <phoneticPr fontId="4" type="noConversion"/>
  </si>
  <si>
    <t>SAP</t>
  </si>
  <si>
    <t>sal_amount</t>
  </si>
  <si>
    <t>销售金额</t>
  </si>
  <si>
    <t>faglflexa</t>
  </si>
  <si>
    <t>总帐：实际行项目表</t>
    <phoneticPr fontId="4" type="noConversion"/>
  </si>
  <si>
    <t>ksl</t>
    <phoneticPr fontId="4" type="noConversion"/>
  </si>
  <si>
    <t>集团公司记帐货币</t>
  </si>
  <si>
    <t>国贸条款1</t>
    <phoneticPr fontId="4" type="noConversion"/>
  </si>
  <si>
    <t>1.若ZTFI_042.AUART（销售单据类型）&lt;&gt;YFED，则按照以下逻辑取出国贸条款1：
通过ZTFI_042.VBELN = LIKP.VBELN，匹配出 LIKP.INCO1（国际贸易条件）
2.若ZTFI_042.AUART（销售单据类型）=YFED，则按照以下步骤取出国贸条款1：
（1）取对应的销售凭证号：
通过ZTFI_042.MATNR（物料）= VBAP. MATNR 且ZTFI_042.WERKS(工厂)=VBAP. WERKS，并筛选VBAP.PSTYV=YLKN 且VBAP.ABGRU（拒绝原因）=blank，匹配出ZTFI_042.VBELN（销售凭证）
（2）取步骤1中ZTFI_042.VBELN（销售凭证）对应的销售组织、售达方：
通过VBAP.VBELN（销售凭证）= VBAK.VBELN（销售凭证），匹配出VBAK.VKORG（销售机构）、VBAK.KUNNR（售达方）
（3）选VBAP.MATNR（物料）=ZTFI_042.MATNR、 VBAP.WERKS(工厂）= ZTFI_042.WERKS、 VBAK.VKORG（销售机构）=ZTFI_042.VKORG、 VBAK.KUNNR（售达方）=ZTFI_042.KUNAG的数据（该筛选仅在该步骤中生效），并通过VBAP.VBELN（销售凭证）= VBKD.VBELN（销售凭证），匹配出VBKD.INCO1（国际贸易条件）
（4）若同一KEY值（步骤(3)中的物料、工厂、销售机构、售达方）存在多个销售凭证及对应的国贸条款，则再做如下处理：
判断多个销售凭证中，是否存在属于销售自运的国贸条款及对应的销售凭证，
若存在，则对应KEY值下的所有数据均默认取属于销售自运的国贸条款
若不存在，则取最大销售凭证号对应的国贸条款</t>
    <phoneticPr fontId="4" type="noConversion"/>
  </si>
  <si>
    <t>likp</t>
  </si>
  <si>
    <t>交货抬头数据表</t>
  </si>
  <si>
    <t>inco1</t>
  </si>
  <si>
    <t>国际贸易条件1</t>
  </si>
  <si>
    <t>auart</t>
  </si>
  <si>
    <t>销售凭证类型</t>
  </si>
  <si>
    <t>vbap</t>
    <phoneticPr fontId="4" type="noConversion"/>
  </si>
  <si>
    <t>销售凭证明细表</t>
  </si>
  <si>
    <t>mandt 集团
vbeln 销售凭证
posnr 销售凭证项目</t>
    <phoneticPr fontId="4" type="noConversion"/>
  </si>
  <si>
    <t>vbak</t>
    <phoneticPr fontId="4" type="noConversion"/>
  </si>
  <si>
    <t>销售凭证抬头表</t>
    <phoneticPr fontId="4" type="noConversion"/>
  </si>
  <si>
    <t>mandt 集团
vbeln 销售凭证</t>
    <phoneticPr fontId="4" type="noConversion"/>
  </si>
  <si>
    <t>vbkd</t>
    <phoneticPr fontId="4" type="noConversion"/>
  </si>
  <si>
    <t>销售凭证业务数据表</t>
    <phoneticPr fontId="4" type="noConversion"/>
  </si>
  <si>
    <t>是否自运</t>
  </si>
  <si>
    <t>若国贸条款1的值在【DAP，DDP，DDU，CIF，CFR，CIP，CPT，DAT，DPU】中，则为自运，该字段值为1，否则值为0</t>
    <phoneticPr fontId="4" type="noConversion"/>
  </si>
  <si>
    <t>工厂对应的BU代码</t>
    <phoneticPr fontId="4" type="noConversion"/>
  </si>
  <si>
    <t>通过VBRP.WERKS=input_plant_additional_info_02.plant_code且input_plant_additional_info_02.bu_pbu_area_start_month(BU&amp;PBU&amp;区域开始生效月)&lt;=vbrk.fkdat&lt;input_plant_additional_info_02.BU&amp;PBU&amp;区域开始失效月，匹配出input_plant_additional_info_02.bu_code</t>
    <phoneticPr fontId="4" type="noConversion"/>
  </si>
  <si>
    <t>填报</t>
    <phoneticPr fontId="4" type="noConversion"/>
  </si>
  <si>
    <t>input_plant_additional_info_02</t>
    <phoneticPr fontId="4" type="noConversion"/>
  </si>
  <si>
    <t>工厂补充信息填报表_02</t>
  </si>
  <si>
    <t>bu_code</t>
  </si>
  <si>
    <t>BU代码</t>
  </si>
  <si>
    <t>bu_pbu_area_start_month</t>
  </si>
  <si>
    <t>BU&amp;PBU&amp;区域开始生效月（YYYYMM)</t>
  </si>
  <si>
    <t>售达方对应的BU代码</t>
    <phoneticPr fontId="4" type="noConversion"/>
  </si>
  <si>
    <t>通过VBRK.KUNAG=input_plant_additional_info_02.plant_code且input_plant_additional_info_02.bu_pbu_area_start_month(BU&amp;PBU&amp;区域开始生效月)&lt;=vbrk.fkdat&lt;input_plant_additional_info_02.BU&amp;PBU&amp;区域开始失效月，匹配出input_plant_additional_info_02.bu_code；
该步骤中vbrk是主表</t>
    <phoneticPr fontId="4" type="noConversion"/>
  </si>
  <si>
    <t>国贸条款1</t>
  </si>
  <si>
    <t>BU级是否纳入统计</t>
  </si>
  <si>
    <t>city_code_internal</t>
  </si>
  <si>
    <t>add line others</t>
  </si>
  <si>
    <t>city_code_external</t>
  </si>
  <si>
    <r>
      <t xml:space="preserve">China cities from public data source
union
International cities from dim_aviation </t>
    </r>
    <r>
      <rPr>
        <sz val="11"/>
        <color theme="1"/>
        <rFont val="Calibri"/>
        <family val="2"/>
        <scheme val="minor"/>
      </rPr>
      <t xml:space="preserve">city_code_mf(排除国家=中国和西藏)。如果一个城市在 dim_aviation city_code_mf中出现多次，则合并为同一个城市,多个external city code用/ 隔开
</t>
    </r>
  </si>
  <si>
    <t>same to city code external, add line "其他”</t>
  </si>
  <si>
    <t>requirement 4770</t>
  </si>
  <si>
    <t>city_name_English</t>
  </si>
  <si>
    <t>same to city code externa，add line "others"</t>
  </si>
  <si>
    <t>Province code</t>
  </si>
  <si>
    <t>same to city code external
中国城市取国家统计局官方编码，国外城市的省份为空</t>
  </si>
  <si>
    <t>Province_name_local_language</t>
  </si>
  <si>
    <t>same to city code external,add line "其他”</t>
  </si>
  <si>
    <t>Province_name_English</t>
  </si>
  <si>
    <t>same to city code externa,add line "others"l</t>
  </si>
  <si>
    <t>ISO country code</t>
  </si>
  <si>
    <r>
      <t xml:space="preserve">same to city code external
中国城市的国家代码为CN，国外城市的国家代码从dim_aviation city_code_mf取
</t>
    </r>
    <r>
      <rPr>
        <sz val="11"/>
        <color rgb="FFFF0000"/>
        <rFont val="Calibri"/>
        <family val="2"/>
        <scheme val="minor"/>
      </rPr>
      <t>add line others</t>
    </r>
  </si>
  <si>
    <t>country_name_local_language</t>
  </si>
  <si>
    <r>
      <t xml:space="preserve">same to city code external
</t>
    </r>
    <r>
      <rPr>
        <sz val="11"/>
        <color rgb="FFFF0000"/>
        <rFont val="Calibri"/>
        <family val="2"/>
        <scheme val="minor"/>
      </rPr>
      <t>add line others</t>
    </r>
  </si>
  <si>
    <t>country_name_English</t>
  </si>
  <si>
    <t>transpose column to rows, aggregate the data with below mapping:
1) if column actual or forecast accommodation is not 0 or blank, then create expense type "Accommodation"
2) if column actual or forecast entertainment is not 0 or blank, then create expense type "Entertainment"
3) if column actual or forecast Sundry fees is not 0 or blank, then create expense type "Others"
4) if column actual or forecast Meals is not 0 or blank, then create expense type "Meals"
5) if columns actual or forecast transportation/train is not 0 or blank, then create expense type "transportation"
6) if columns actual or forecast air_tickets_domestic/air_tickets_oversea is not 0 or blank, then create expense type "Air ticket"</t>
  </si>
  <si>
    <t>actual_expense_amount</t>
  </si>
  <si>
    <t>transpose column to rows, aggregate the actual expense with same mapping in above</t>
  </si>
  <si>
    <t>forecast_expense_amount</t>
  </si>
  <si>
    <t>transpose column to rows, aggregate the forecast expense with same mapping in above</t>
  </si>
  <si>
    <t>Target table name: ads_travel_expense_forecast_by_expense_type</t>
  </si>
  <si>
    <t>All fields</t>
  </si>
  <si>
    <t>MAX/Redlake, DB:Redlake_MARD_C4C</t>
  </si>
  <si>
    <t>mard_aams_c4c.v_cusn_corporateaccount</t>
  </si>
  <si>
    <t>filter:
externalsystem = 'SAP0PCD011' and 
v_cusn_corporateaccount.zaa_cust_salesorgconcat_sdk in （'AA_CN20','AA_TW20','AA_TW28','AA_SG20','AA_TH20','AA_MY20','AA_PH20','AA_ID20','AA_JP20','AA_KR20','AA_KR2L','AA_KR2E','AA_AU20','AA_AU2D','AA_AU2E')</t>
  </si>
  <si>
    <t>mard_aams_c4c.v_cusn_visit</t>
  </si>
  <si>
    <t>filter:v_cusn_visit.salesorganisationid in （'AA_CN20','AA_TW20','AA_TW28','AA_SG20','AA_TH20','AA_MY20','AA_PH20','AA_ID20','AA_JP20','AA_KR20','AA_KR2L','AA_KR2E','AA_AU20','AA_AU2D','AA_AU2E'</t>
  </si>
  <si>
    <t>customer_max_id</t>
  </si>
  <si>
    <t>ods_max_v_cusn_corporateaccount</t>
  </si>
  <si>
    <t>accountid</t>
  </si>
  <si>
    <t>customer_name_en</t>
  </si>
  <si>
    <t>customer_source_system</t>
  </si>
  <si>
    <t>externalsystem</t>
  </si>
  <si>
    <t>customer_source_system_id</t>
  </si>
  <si>
    <t>externalid</t>
  </si>
  <si>
    <t>country</t>
  </si>
  <si>
    <t>countrycode</t>
  </si>
  <si>
    <t>sales_org</t>
  </si>
  <si>
    <t>zaa_cust_salesorgconcat_sdk</t>
  </si>
  <si>
    <t>region</t>
  </si>
  <si>
    <t>statecodetext</t>
  </si>
  <si>
    <t>address</t>
  </si>
  <si>
    <t>street</t>
  </si>
  <si>
    <t>bosch_ower_id</t>
  </si>
  <si>
    <t>ownerid</t>
  </si>
  <si>
    <t>customer_segment_lv3_id</t>
  </si>
  <si>
    <t>z_aa_acc_customer_segmentation_level3_kut</t>
  </si>
  <si>
    <t>customer_segment_lv3_name</t>
  </si>
  <si>
    <t>z_aa_acc_customer_segmentation_level3_kuttext</t>
  </si>
  <si>
    <t>creation_date</t>
  </si>
  <si>
    <t>creationon</t>
  </si>
  <si>
    <t>customer_role_code</t>
  </si>
  <si>
    <t>rolecode</t>
  </si>
  <si>
    <t>customer_role_code_name</t>
  </si>
  <si>
    <t>rolecodetext</t>
  </si>
  <si>
    <t>customer_abc_classification_code_in_max</t>
  </si>
  <si>
    <t>customerabcclassificationcode</t>
  </si>
  <si>
    <t>customer_abc_classification_name_in_max</t>
  </si>
  <si>
    <t>customerabcclassificationcodetext</t>
  </si>
  <si>
    <t>目标：gen2 csv file</t>
  </si>
  <si>
    <t>dedicate sql pool table</t>
  </si>
  <si>
    <t>mainaccountpartyid</t>
  </si>
  <si>
    <t>accountpartyname</t>
  </si>
  <si>
    <t>salesorganisationid</t>
  </si>
  <si>
    <t>division</t>
  </si>
  <si>
    <t>customer_time_zone</t>
  </si>
  <si>
    <t>starttimezonecodetext</t>
  </si>
  <si>
    <t>max_visit_record_id</t>
  </si>
  <si>
    <t>id</t>
  </si>
  <si>
    <t>visit_subject</t>
  </si>
  <si>
    <t>subject</t>
  </si>
  <si>
    <t>visit_record_create_by</t>
  </si>
  <si>
    <t>createdby</t>
  </si>
  <si>
    <t>visit_start_time</t>
  </si>
  <si>
    <t>startdatetime</t>
  </si>
  <si>
    <t>filter: startdatetime &gt; '01-JAN-23 01.00.00.000000000 AM'</t>
  </si>
  <si>
    <t>visit_end_time</t>
  </si>
  <si>
    <t>enddatetime</t>
  </si>
  <si>
    <t>visit_status</t>
  </si>
  <si>
    <t>statustext</t>
  </si>
  <si>
    <t>visit_type_name</t>
  </si>
  <si>
    <t>visittypetext</t>
  </si>
  <si>
    <t>sales_territory_id</t>
  </si>
  <si>
    <t>salesterritoryid</t>
  </si>
  <si>
    <t>sales_territory_name</t>
  </si>
  <si>
    <t>salesterritoryname</t>
  </si>
  <si>
    <t>refer to transformation</t>
  </si>
  <si>
    <t>select 
A.[calendar_date]
,A.[legal_entity_name]
,A.[sales_org]
,A.[distr_channel]
,A.[division]
,B.[sales_district]
,A.[cbf_name]
,A.[sold_to_party]
,A.[sold_to_party_name]
,B.[sold_to_party_local_language_name]
,B.[search_term_1_local_language]
,A.[material]
,A.[material_name]
,A.[prd_grp_3]
,A.[prd_grp_3_name]
,A.[prd_grp_2]
,A.[prd_grp_2_name]
,A.[prd_grp_1]
,A.[prd_grp_1_name]
,A.[billed_qty_base_unit]
,A.[tgs_lc]
,A.[local_currency]
,A.[tgs_doc]
,A.[doc_currency] 
from 
(
SELECT 
[calendar_date]
,[legal_entity_name]
,[sales_org]
,[distr_channel]
,[division]
,[cbf_name]
,[sold_to_party]
,[sold_to_party_name]
,[material]
,[material_name]
,[prd_grp_3]
,[prd_grp_3_name]
,[prd_grp_2]
,[prd_grp_2_name]
,[prd_grp_1]
,[prd_grp_1_name]
,[billed_qty_base_unit]
,[tgs_lc]
,[local_currency]
,[tgs_doc]
,[doc_currency]
 FROM [cofact].[dwd_o2c_turnover_le_detail_di]
 where sales_org in ('CN20','TW28') and distr_channel = 'G1' and calendar_date &gt; 20230101
 ) A
 Join [comdm].[dim_customer_sold_to_party_df] B
 on A.[sold_to_party] = B.[sold_to_party] collate Chinese_PRC_CI_AS</t>
  </si>
  <si>
    <t>SELECT [pk_sales_org]
,[pk_distr_channel]
,[pk_division]
,[pk_sold_to_party]
,[pk_sales_employee_code]
,[sales_employee_name]
,[start_date]
,[end_date]
,[is_active]
,[data_source]
,[etl_load_time]
 FROM [comdm].[dim_o2c_sales_employee_df]
 where pk_sales_org in ('TW28','CN20')  and pk_distr_channel = 'G1' and is_active = 1 and data_source = 'Sales Portal' and pk_sales_employee_code is not NULL</t>
  </si>
  <si>
    <t>target table name: ads_travel_expense_sales_employee</t>
  </si>
  <si>
    <r>
      <rPr>
        <sz val="11"/>
        <rFont val="Calibri"/>
        <family val="2"/>
        <scheme val="minor"/>
      </rPr>
      <t xml:space="preserve">首先判断TA_full_cycle_status = complete, 则forecast_expense_amount_accommodation = actual_expense_amount_accommodation；
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if TA_full_cycle_status &lt;&gt; complete  </t>
    </r>
    <r>
      <rPr>
        <sz val="11"/>
        <color rgb="FFFF0000"/>
        <rFont val="Calibri"/>
        <family val="2"/>
        <scheme val="minor"/>
      </rPr>
      <t xml:space="preserve">and plan_duration_night &lt;= 14(requirement 4470), 则按一下逻辑计算forecast_expense_amount_accommodation：
</t>
    </r>
    <r>
      <rPr>
        <sz val="11"/>
        <rFont val="Calibri"/>
        <family val="2"/>
        <scheme val="minor"/>
      </rPr>
      <t>1.如果actual_expense_amount_accommodation 不为空，则forecast_expense_amount_accommodation = actual_expense_amount_accommodation
2.如果actual_expense_amount_accommodation 为空，则按以下优先级确定 forecast_expense_amount_accommodation：
2.1 如果“personnel_number + to_city_standardized" 在ads_travel_expense_forecast（或者中间表.只考虑TA full cycle status complete）存在actual_expense_amount_accommodation 不为空且actual_duration_nights &lt;= 14得数据 ，则</t>
    </r>
    <r>
      <rPr>
        <sz val="11"/>
        <color rgb="FF000000"/>
        <rFont val="Calibri"/>
        <family val="2"/>
        <scheme val="minor"/>
      </rPr>
      <t>forecast_expense_amount_accommodation = 历史平均值 sum(actual_expense_amount_accommodation)/SUM(actual_duration_nights)*当前TA得plan_duration_nights
2.2 如果“personnel_number + to_city_standardized" 在</t>
    </r>
    <r>
      <rPr>
        <sz val="11"/>
        <color theme="1"/>
        <rFont val="Calibri"/>
        <family val="2"/>
        <scheme val="minor"/>
      </rPr>
      <t xml:space="preserve">ads_travel_expense_forecast（或者中间表）不存在，或者历史数据中actual_expense_amount_accommodation 全为空，则根据 to_city_standardized 判断是否存在历史actual_expense_amount_accommodation不为空,且actual_duration_nights &lt;= 14得数据 </t>
    </r>
    <r>
      <rPr>
        <sz val="11"/>
        <color rgb="FF000000"/>
        <rFont val="Calibri"/>
        <family val="2"/>
        <scheme val="minor"/>
      </rPr>
      <t>，有不为空得数据，则按to_city_standardized得历史平均值计算forecast_expense_amount_accommodation = 历史平均值 sum(actual_expense_amount_accommodation)/SUM(actual_duration_nights)*当前TA得plan_duration_nights
2.3 如果“ to_city_standardized" 不存在历史数据或者历史数据都为空，则取所有actual_expense_amount_accommodation不为空,</t>
    </r>
    <r>
      <rPr>
        <sz val="11"/>
        <color theme="1"/>
        <rFont val="Calibri"/>
        <family val="2"/>
        <scheme val="minor"/>
      </rPr>
      <t xml:space="preserve">且actual_duration_nights &lt;= 14得记录，取历史平均值，forecast_expense_amount_accommodation = 历史平均值 sum(actual_expense_amount_accommodation)/SUM(actual_duration_nights)*当前TA得plan_duration_nights
</t>
    </r>
    <r>
      <rPr>
        <sz val="11"/>
        <color rgb="FF000000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>(requirement 4470) if TA_full_cycle_status &lt;&gt; complete  and plan_duration_night &gt; 14, then forecast_expense_amount_accommodation = 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</si>
</sst>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"/>
  </numFmts>
  <fonts count="51">
    <font>
      <sz val="11"/>
      <color theme="1"/>
      <name val="Calibri"/>
      <family val="2"/>
      <charset val="134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0"/>
      <color theme="1"/>
      <name val="微软雅黑"/>
      <family val="2"/>
      <charset val="134"/>
    </font>
    <font>
      <sz val="12"/>
      <color theme="1"/>
      <name val="Calibri"/>
      <family val="3"/>
      <charset val="134"/>
      <scheme val="minor"/>
    </font>
    <font>
      <sz val="11"/>
      <color indexed="8"/>
      <name val="宋体"/>
      <family val="3"/>
      <charset val="134"/>
    </font>
    <font>
      <u/>
      <sz val="11"/>
      <color theme="10"/>
      <name val="Calibri"/>
      <family val="3"/>
      <charset val="134"/>
      <scheme val="minor"/>
    </font>
    <font>
      <sz val="10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0"/>
      <color rgb="FF000000"/>
      <name val="Arial"/>
      <family val="2"/>
    </font>
    <font>
      <u/>
      <sz val="11"/>
      <color theme="10"/>
      <name val="Calibri"/>
      <family val="2"/>
      <charset val="134"/>
      <scheme val="minor"/>
    </font>
    <font>
      <b/>
      <sz val="10"/>
      <color rgb="FF000000"/>
      <name val="Arial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1"/>
      <color rgb="FFFF0000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000000"/>
      <name val="Arial"/>
      <family val="2"/>
    </font>
    <font>
      <b/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trike/>
      <sz val="10"/>
      <color rgb="FF000000"/>
      <name val="Calibri"/>
      <family val="2"/>
      <scheme val="minor"/>
    </font>
    <font>
      <strike/>
      <sz val="11"/>
      <color theme="1"/>
      <name val="Calibri"/>
      <family val="2"/>
      <charset val="134"/>
      <scheme val="minor"/>
    </font>
    <font>
      <strike/>
      <sz val="11"/>
      <color rgb="FFFF0000"/>
      <name val="Calibri"/>
      <family val="2"/>
      <charset val="134"/>
      <scheme val="minor"/>
    </font>
    <font>
      <strike/>
      <sz val="10"/>
      <color theme="1"/>
      <name val="微软雅黑"/>
      <family val="2"/>
      <charset val="134"/>
    </font>
    <font>
      <strike/>
      <sz val="11"/>
      <color theme="1"/>
      <name val="Calibri"/>
      <family val="2"/>
      <scheme val="minor"/>
    </font>
    <font>
      <strike/>
      <sz val="10"/>
      <color rgb="FF00000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9"/>
      <color rgb="FF000000"/>
      <name val="Arial"/>
      <family val="2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C00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b/>
      <strike/>
      <sz val="11"/>
      <name val="Calibri"/>
      <family val="2"/>
      <scheme val="minor"/>
    </font>
    <font>
      <strike/>
      <sz val="11"/>
      <name val="Calibri"/>
      <family val="2"/>
      <scheme val="minor"/>
    </font>
    <font>
      <sz val="11"/>
      <name val="Calibri"/>
      <family val="2"/>
      <charset val="134"/>
      <scheme val="minor"/>
    </font>
    <font>
      <b/>
      <strike/>
      <sz val="10"/>
      <color rgb="FFFF0000"/>
      <name val="Calibri"/>
      <family val="2"/>
      <scheme val="minor"/>
    </font>
    <font>
      <sz val="10"/>
      <color rgb="FFFF0000"/>
      <name val="微软雅黑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DBE5F1"/>
        <bgColor rgb="FF000000"/>
      </patternFill>
    </fill>
    <fill>
      <patternFill patternType="solid">
        <fgColor rgb="FFB7CFE8"/>
        <bgColor rgb="FF000000"/>
      </patternFill>
    </fill>
    <fill>
      <patternFill patternType="solid">
        <fgColor rgb="FFF0F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07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8" fillId="0" borderId="0">
      <alignment vertical="center"/>
    </xf>
    <xf numFmtId="0" fontId="6" fillId="0" borderId="0"/>
    <xf numFmtId="0" fontId="8" fillId="0" borderId="0">
      <alignment vertical="center"/>
    </xf>
    <xf numFmtId="0" fontId="8" fillId="0" borderId="0">
      <alignment vertical="center"/>
    </xf>
    <xf numFmtId="0" fontId="6" fillId="0" borderId="0"/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/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4" borderId="2" applyNumberFormat="0" applyFont="0" applyAlignment="0" applyProtection="0">
      <alignment vertical="center"/>
    </xf>
    <xf numFmtId="0" fontId="3" fillId="0" borderId="0"/>
    <xf numFmtId="0" fontId="6" fillId="0" borderId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>
      <alignment vertical="center"/>
    </xf>
    <xf numFmtId="0" fontId="8" fillId="0" borderId="0">
      <alignment vertical="center"/>
    </xf>
    <xf numFmtId="0" fontId="6" fillId="0" borderId="0"/>
    <xf numFmtId="0" fontId="8" fillId="0" borderId="0">
      <alignment vertical="center"/>
    </xf>
    <xf numFmtId="0" fontId="8" fillId="0" borderId="0">
      <alignment vertical="center"/>
    </xf>
    <xf numFmtId="0" fontId="6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9" fontId="6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21" fillId="0" borderId="0" applyNumberFormat="0" applyFill="0" applyBorder="0" applyAlignment="0" applyProtection="0">
      <alignment vertical="center"/>
    </xf>
    <xf numFmtId="0" fontId="23" fillId="10" borderId="4" applyNumberFormat="0" applyAlignment="0" applyProtection="0">
      <alignment horizontal="left" vertical="center" indent="1"/>
    </xf>
    <xf numFmtId="0" fontId="24" fillId="11" borderId="4" applyNumberFormat="0" applyAlignment="0" applyProtection="0">
      <alignment horizontal="left" vertical="center" indent="1"/>
    </xf>
  </cellStyleXfs>
  <cellXfs count="16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>
      <alignment vertical="center"/>
    </xf>
    <xf numFmtId="0" fontId="7" fillId="3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vertical="center" wrapText="1"/>
    </xf>
    <xf numFmtId="0" fontId="13" fillId="0" borderId="0" xfId="0" applyFont="1">
      <alignment vertical="center"/>
    </xf>
    <xf numFmtId="0" fontId="0" fillId="5" borderId="0" xfId="0" applyFill="1">
      <alignment vertical="center"/>
    </xf>
    <xf numFmtId="0" fontId="0" fillId="0" borderId="1" xfId="0" applyBorder="1">
      <alignment vertical="center"/>
    </xf>
    <xf numFmtId="0" fontId="12" fillId="0" borderId="1" xfId="0" applyFont="1" applyBorder="1">
      <alignment vertical="center"/>
    </xf>
    <xf numFmtId="0" fontId="15" fillId="0" borderId="1" xfId="0" applyFont="1" applyBorder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17" fillId="6" borderId="3" xfId="0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0" fontId="0" fillId="0" borderId="1" xfId="0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22" fillId="9" borderId="1" xfId="0" applyFont="1" applyFill="1" applyBorder="1" applyAlignment="1">
      <alignment vertical="center" wrapText="1"/>
    </xf>
    <xf numFmtId="0" fontId="21" fillId="0" borderId="1" xfId="104" applyBorder="1" applyAlignment="1">
      <alignment wrapText="1"/>
    </xf>
    <xf numFmtId="0" fontId="21" fillId="0" borderId="1" xfId="104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1" fillId="0" borderId="0" xfId="104">
      <alignment vertical="center"/>
    </xf>
    <xf numFmtId="0" fontId="0" fillId="8" borderId="1" xfId="0" applyFill="1" applyBorder="1">
      <alignment vertical="center"/>
    </xf>
    <xf numFmtId="0" fontId="20" fillId="7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7" fillId="6" borderId="6" xfId="0" applyFont="1" applyFill="1" applyBorder="1" applyAlignment="1">
      <alignment horizontal="left" vertical="center" wrapText="1"/>
    </xf>
    <xf numFmtId="0" fontId="17" fillId="6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vertical="center" wrapText="1"/>
    </xf>
    <xf numFmtId="0" fontId="20" fillId="5" borderId="1" xfId="0" quotePrefix="1" applyFont="1" applyFill="1" applyBorder="1" applyAlignment="1">
      <alignment horizontal="left" vertical="center" wrapText="1"/>
    </xf>
    <xf numFmtId="0" fontId="25" fillId="0" borderId="1" xfId="0" applyFont="1" applyBorder="1">
      <alignment vertical="center"/>
    </xf>
    <xf numFmtId="0" fontId="25" fillId="0" borderId="0" xfId="0" applyFont="1">
      <alignment vertical="center"/>
    </xf>
    <xf numFmtId="164" fontId="0" fillId="0" borderId="1" xfId="0" applyNumberFormat="1" applyBorder="1" applyAlignment="1">
      <alignment horizontal="left"/>
    </xf>
    <xf numFmtId="0" fontId="27" fillId="12" borderId="1" xfId="0" applyFont="1" applyFill="1" applyBorder="1" applyAlignment="1">
      <alignment vertical="top"/>
    </xf>
    <xf numFmtId="0" fontId="28" fillId="7" borderId="1" xfId="0" applyFont="1" applyFill="1" applyBorder="1" applyAlignment="1">
      <alignment horizontal="left" vertical="top" wrapText="1"/>
    </xf>
    <xf numFmtId="0" fontId="21" fillId="7" borderId="1" xfId="104" applyFill="1" applyBorder="1" applyAlignment="1">
      <alignment horizontal="left" vertical="top" wrapText="1"/>
    </xf>
    <xf numFmtId="22" fontId="28" fillId="7" borderId="1" xfId="0" applyNumberFormat="1" applyFont="1" applyFill="1" applyBorder="1" applyAlignment="1">
      <alignment horizontal="left" vertical="top" wrapText="1"/>
    </xf>
    <xf numFmtId="0" fontId="29" fillId="7" borderId="1" xfId="0" applyFont="1" applyFill="1" applyBorder="1" applyAlignment="1">
      <alignment horizontal="left" vertical="top" wrapText="1"/>
    </xf>
    <xf numFmtId="0" fontId="27" fillId="7" borderId="1" xfId="0" applyFont="1" applyFill="1" applyBorder="1" applyAlignment="1">
      <alignment horizontal="left" vertical="top" wrapText="1"/>
    </xf>
    <xf numFmtId="14" fontId="28" fillId="7" borderId="1" xfId="0" applyNumberFormat="1" applyFont="1" applyFill="1" applyBorder="1" applyAlignment="1">
      <alignment horizontal="left" vertical="top" wrapText="1"/>
    </xf>
    <xf numFmtId="0" fontId="27" fillId="12" borderId="7" xfId="0" applyFont="1" applyFill="1" applyBorder="1" applyAlignment="1">
      <alignment horizontal="left" vertical="top"/>
    </xf>
    <xf numFmtId="0" fontId="27" fillId="12" borderId="8" xfId="0" applyFont="1" applyFill="1" applyBorder="1" applyAlignment="1">
      <alignment horizontal="left" vertical="top" wrapText="1"/>
    </xf>
    <xf numFmtId="0" fontId="27" fillId="12" borderId="9" xfId="0" applyFont="1" applyFill="1" applyBorder="1" applyAlignment="1">
      <alignment horizontal="left" vertical="top" wrapText="1"/>
    </xf>
    <xf numFmtId="0" fontId="27" fillId="12" borderId="10" xfId="0" applyFont="1" applyFill="1" applyBorder="1" applyAlignment="1">
      <alignment horizontal="left" vertical="top" wrapText="1"/>
    </xf>
    <xf numFmtId="0" fontId="30" fillId="12" borderId="8" xfId="0" applyFont="1" applyFill="1" applyBorder="1" applyAlignment="1">
      <alignment horizontal="left" vertical="top" wrapText="1"/>
    </xf>
    <xf numFmtId="0" fontId="30" fillId="12" borderId="9" xfId="0" applyFont="1" applyFill="1" applyBorder="1" applyAlignment="1">
      <alignment horizontal="left" vertical="top" wrapText="1"/>
    </xf>
    <xf numFmtId="0" fontId="30" fillId="12" borderId="10" xfId="0" applyFont="1" applyFill="1" applyBorder="1" applyAlignment="1">
      <alignment horizontal="left" vertical="top" wrapText="1"/>
    </xf>
    <xf numFmtId="0" fontId="27" fillId="12" borderId="8" xfId="0" applyFont="1" applyFill="1" applyBorder="1" applyAlignment="1">
      <alignment horizontal="left" vertical="top"/>
    </xf>
    <xf numFmtId="0" fontId="27" fillId="0" borderId="1" xfId="0" applyFont="1" applyBorder="1" applyAlignment="1">
      <alignment horizontal="left" vertical="top"/>
    </xf>
    <xf numFmtId="0" fontId="27" fillId="0" borderId="1" xfId="0" applyFont="1" applyBorder="1" applyAlignment="1">
      <alignment horizontal="left" vertical="top" wrapText="1"/>
    </xf>
    <xf numFmtId="0" fontId="28" fillId="0" borderId="1" xfId="0" applyFont="1" applyBorder="1" applyAlignment="1">
      <alignment horizontal="left" vertical="top" wrapText="1"/>
    </xf>
    <xf numFmtId="14" fontId="28" fillId="0" borderId="1" xfId="0" applyNumberFormat="1" applyFont="1" applyBorder="1" applyAlignment="1">
      <alignment horizontal="left" vertical="top" wrapText="1"/>
    </xf>
    <xf numFmtId="0" fontId="29" fillId="0" borderId="1" xfId="0" applyFont="1" applyBorder="1" applyAlignment="1">
      <alignment horizontal="left" vertical="top" wrapText="1"/>
    </xf>
    <xf numFmtId="9" fontId="28" fillId="0" borderId="1" xfId="0" applyNumberFormat="1" applyFont="1" applyBorder="1" applyAlignment="1">
      <alignment horizontal="left" vertical="top" wrapText="1"/>
    </xf>
    <xf numFmtId="0" fontId="29" fillId="0" borderId="1" xfId="0" applyFont="1" applyBorder="1" applyAlignment="1">
      <alignment horizontal="left"/>
    </xf>
    <xf numFmtId="0" fontId="22" fillId="9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/>
    <xf numFmtId="0" fontId="27" fillId="5" borderId="1" xfId="0" applyFont="1" applyFill="1" applyBorder="1" applyAlignment="1">
      <alignment vertical="top"/>
    </xf>
    <xf numFmtId="0" fontId="27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vertical="top"/>
    </xf>
    <xf numFmtId="0" fontId="31" fillId="0" borderId="1" xfId="0" applyFont="1" applyBorder="1" applyAlignment="1">
      <alignment horizontal="left" vertical="top"/>
    </xf>
    <xf numFmtId="0" fontId="31" fillId="5" borderId="1" xfId="0" applyFont="1" applyFill="1" applyBorder="1" applyAlignment="1">
      <alignment horizontal="left" vertical="top"/>
    </xf>
    <xf numFmtId="0" fontId="31" fillId="13" borderId="1" xfId="0" applyFont="1" applyFill="1" applyBorder="1" applyAlignment="1">
      <alignment horizontal="left" vertical="top"/>
    </xf>
    <xf numFmtId="0" fontId="27" fillId="5" borderId="7" xfId="0" applyFont="1" applyFill="1" applyBorder="1" applyAlignment="1">
      <alignment horizontal="left" vertical="top"/>
    </xf>
    <xf numFmtId="0" fontId="27" fillId="5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27" fillId="0" borderId="7" xfId="0" applyFont="1" applyBorder="1" applyAlignment="1">
      <alignment horizontal="left" vertical="center"/>
    </xf>
    <xf numFmtId="0" fontId="27" fillId="0" borderId="1" xfId="0" applyFont="1" applyBorder="1">
      <alignment vertical="center"/>
    </xf>
    <xf numFmtId="0" fontId="27" fillId="0" borderId="1" xfId="0" applyFont="1" applyBorder="1" applyAlignment="1">
      <alignment horizontal="left" vertical="center" wrapText="1"/>
    </xf>
    <xf numFmtId="0" fontId="21" fillId="0" borderId="0" xfId="104" applyAlignment="1">
      <alignment vertical="center"/>
    </xf>
    <xf numFmtId="0" fontId="32" fillId="14" borderId="1" xfId="0" applyFont="1" applyFill="1" applyBorder="1">
      <alignment vertical="center"/>
    </xf>
    <xf numFmtId="0" fontId="33" fillId="14" borderId="1" xfId="0" applyFont="1" applyFill="1" applyBorder="1">
      <alignment vertical="center"/>
    </xf>
    <xf numFmtId="0" fontId="34" fillId="14" borderId="1" xfId="0" applyFont="1" applyFill="1" applyBorder="1">
      <alignment vertical="center"/>
    </xf>
    <xf numFmtId="0" fontId="35" fillId="14" borderId="1" xfId="0" applyFont="1" applyFill="1" applyBorder="1" applyAlignment="1">
      <alignment horizontal="left" vertical="center" wrapText="1"/>
    </xf>
    <xf numFmtId="0" fontId="36" fillId="14" borderId="1" xfId="0" applyFont="1" applyFill="1" applyBorder="1" applyAlignment="1">
      <alignment vertical="center" wrapText="1"/>
    </xf>
    <xf numFmtId="0" fontId="0" fillId="14" borderId="1" xfId="0" applyFill="1" applyBorder="1" applyAlignment="1">
      <alignment vertical="center" wrapText="1"/>
    </xf>
    <xf numFmtId="0" fontId="32" fillId="14" borderId="7" xfId="0" applyFont="1" applyFill="1" applyBorder="1" applyAlignment="1">
      <alignment horizontal="left" vertical="center"/>
    </xf>
    <xf numFmtId="0" fontId="37" fillId="14" borderId="1" xfId="0" applyFont="1" applyFill="1" applyBorder="1" applyAlignment="1">
      <alignment horizontal="left" vertical="top" wrapText="1"/>
    </xf>
    <xf numFmtId="0" fontId="33" fillId="14" borderId="1" xfId="0" applyFont="1" applyFill="1" applyBorder="1" applyAlignment="1">
      <alignment vertical="center" wrapText="1"/>
    </xf>
    <xf numFmtId="0" fontId="32" fillId="14" borderId="1" xfId="0" applyFont="1" applyFill="1" applyBorder="1" applyAlignment="1">
      <alignment horizontal="left" vertical="center" wrapText="1"/>
    </xf>
    <xf numFmtId="0" fontId="38" fillId="14" borderId="1" xfId="0" applyFont="1" applyFill="1" applyBorder="1" applyAlignment="1">
      <alignment horizontal="left" vertical="center"/>
    </xf>
    <xf numFmtId="0" fontId="39" fillId="14" borderId="1" xfId="0" applyFont="1" applyFill="1" applyBorder="1" applyAlignment="1">
      <alignment horizontal="left"/>
    </xf>
    <xf numFmtId="0" fontId="39" fillId="14" borderId="1" xfId="0" applyFont="1" applyFill="1" applyBorder="1" applyAlignment="1">
      <alignment horizontal="left" vertical="top" wrapText="1"/>
    </xf>
    <xf numFmtId="0" fontId="0" fillId="0" borderId="0" xfId="0" quotePrefix="1">
      <alignment vertical="center"/>
    </xf>
    <xf numFmtId="14" fontId="37" fillId="14" borderId="1" xfId="0" applyNumberFormat="1" applyFont="1" applyFill="1" applyBorder="1" applyAlignment="1">
      <alignment horizontal="left" vertical="top" wrapText="1"/>
    </xf>
    <xf numFmtId="9" fontId="37" fillId="14" borderId="1" xfId="0" applyNumberFormat="1" applyFont="1" applyFill="1" applyBorder="1" applyAlignment="1">
      <alignment horizontal="left" vertical="top" wrapText="1"/>
    </xf>
    <xf numFmtId="0" fontId="34" fillId="14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21" fillId="0" borderId="1" xfId="104" applyFill="1" applyBorder="1">
      <alignment vertical="center"/>
    </xf>
    <xf numFmtId="0" fontId="28" fillId="0" borderId="1" xfId="0" applyFont="1" applyBorder="1" applyAlignment="1">
      <alignment vertical="top"/>
    </xf>
    <xf numFmtId="0" fontId="40" fillId="0" borderId="1" xfId="13" applyFont="1" applyBorder="1"/>
    <xf numFmtId="0" fontId="38" fillId="0" borderId="1" xfId="0" applyFont="1" applyBorder="1" applyAlignment="1">
      <alignment horizontal="left" vertical="center"/>
    </xf>
    <xf numFmtId="0" fontId="33" fillId="0" borderId="1" xfId="0" applyFont="1" applyBorder="1">
      <alignment vertical="center"/>
    </xf>
    <xf numFmtId="0" fontId="35" fillId="0" borderId="1" xfId="0" applyFont="1" applyBorder="1" applyAlignment="1">
      <alignment horizontal="left" vertical="center" wrapText="1"/>
    </xf>
    <xf numFmtId="0" fontId="33" fillId="0" borderId="1" xfId="0" applyFont="1" applyBorder="1" applyAlignment="1">
      <alignment vertical="center" wrapText="1"/>
    </xf>
    <xf numFmtId="0" fontId="35" fillId="14" borderId="1" xfId="0" applyFont="1" applyFill="1" applyBorder="1" applyAlignment="1">
      <alignment horizontal="left" vertical="center"/>
    </xf>
    <xf numFmtId="0" fontId="33" fillId="14" borderId="11" xfId="0" applyFont="1" applyFill="1" applyBorder="1">
      <alignment vertical="center"/>
    </xf>
    <xf numFmtId="0" fontId="37" fillId="14" borderId="1" xfId="0" applyFont="1" applyFill="1" applyBorder="1" applyAlignment="1">
      <alignment horizontal="left" vertical="top"/>
    </xf>
    <xf numFmtId="0" fontId="0" fillId="0" borderId="11" xfId="0" applyBorder="1">
      <alignment vertical="center"/>
    </xf>
    <xf numFmtId="0" fontId="42" fillId="0" borderId="1" xfId="0" applyFont="1" applyBorder="1" applyAlignment="1">
      <alignment vertical="center" wrapText="1"/>
    </xf>
    <xf numFmtId="0" fontId="0" fillId="13" borderId="0" xfId="0" applyFill="1">
      <alignment vertical="center"/>
    </xf>
    <xf numFmtId="0" fontId="25" fillId="0" borderId="11" xfId="0" applyFont="1" applyBorder="1">
      <alignment vertical="center"/>
    </xf>
    <xf numFmtId="0" fontId="25" fillId="0" borderId="11" xfId="0" applyFont="1" applyBorder="1" applyAlignment="1">
      <alignment vertical="center" wrapText="1"/>
    </xf>
    <xf numFmtId="0" fontId="41" fillId="0" borderId="0" xfId="0" applyFont="1" applyAlignment="1">
      <alignment vertical="center" wrapText="1"/>
    </xf>
    <xf numFmtId="0" fontId="28" fillId="0" borderId="7" xfId="0" applyFont="1" applyBorder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0" fontId="28" fillId="0" borderId="1" xfId="0" applyFont="1" applyBorder="1">
      <alignment vertical="center"/>
    </xf>
    <xf numFmtId="0" fontId="28" fillId="0" borderId="0" xfId="0" applyFont="1">
      <alignment vertical="center"/>
    </xf>
    <xf numFmtId="0" fontId="28" fillId="0" borderId="12" xfId="0" applyFont="1" applyBorder="1" applyAlignment="1">
      <alignment horizontal="left" vertical="center"/>
    </xf>
    <xf numFmtId="0" fontId="0" fillId="0" borderId="3" xfId="0" applyBorder="1">
      <alignment vertical="center"/>
    </xf>
    <xf numFmtId="0" fontId="7" fillId="0" borderId="3" xfId="0" applyFont="1" applyBorder="1" applyAlignment="1">
      <alignment horizontal="left" vertical="center" wrapText="1"/>
    </xf>
    <xf numFmtId="0" fontId="28" fillId="0" borderId="3" xfId="0" applyFont="1" applyBorder="1" applyAlignment="1">
      <alignment horizontal="left" vertical="center"/>
    </xf>
    <xf numFmtId="1" fontId="0" fillId="5" borderId="0" xfId="0" applyNumberFormat="1" applyFill="1">
      <alignment vertical="center"/>
    </xf>
    <xf numFmtId="1" fontId="0" fillId="13" borderId="0" xfId="0" applyNumberFormat="1" applyFill="1">
      <alignment vertical="center"/>
    </xf>
    <xf numFmtId="0" fontId="4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13" borderId="0" xfId="0" applyFill="1" applyAlignment="1">
      <alignment vertical="center" wrapText="1"/>
    </xf>
    <xf numFmtId="0" fontId="2" fillId="0" borderId="0" xfId="0" applyFont="1" applyAlignment="1">
      <alignment horizontal="left" vertical="top" wrapText="1"/>
    </xf>
    <xf numFmtId="0" fontId="27" fillId="0" borderId="0" xfId="0" applyFont="1" applyAlignment="1">
      <alignment horizontal="left" vertical="center"/>
    </xf>
    <xf numFmtId="49" fontId="1" fillId="0" borderId="1" xfId="42" applyNumberFormat="1" applyFont="1" applyBorder="1" applyAlignment="1">
      <alignment vertical="center" wrapText="1"/>
    </xf>
    <xf numFmtId="49" fontId="0" fillId="0" borderId="1" xfId="0" applyNumberFormat="1" applyBorder="1">
      <alignment vertical="center"/>
    </xf>
    <xf numFmtId="49" fontId="0" fillId="0" borderId="1" xfId="0" applyNumberFormat="1" applyBorder="1" applyAlignment="1">
      <alignment vertical="center" wrapText="1"/>
    </xf>
    <xf numFmtId="0" fontId="47" fillId="0" borderId="1" xfId="0" applyFont="1" applyBorder="1" applyAlignment="1">
      <alignment vertical="center" wrapText="1"/>
    </xf>
    <xf numFmtId="0" fontId="47" fillId="0" borderId="1" xfId="0" applyFont="1" applyBorder="1" applyAlignment="1">
      <alignment vertical="top" wrapText="1"/>
    </xf>
    <xf numFmtId="0" fontId="27" fillId="0" borderId="0" xfId="0" applyFont="1">
      <alignment vertical="center"/>
    </xf>
    <xf numFmtId="0" fontId="27" fillId="12" borderId="11" xfId="0" applyFont="1" applyFill="1" applyBorder="1" applyAlignment="1">
      <alignment vertical="top"/>
    </xf>
    <xf numFmtId="0" fontId="41" fillId="0" borderId="1" xfId="0" applyFont="1" applyBorder="1" applyAlignment="1">
      <alignment horizontal="left" wrapText="1"/>
    </xf>
    <xf numFmtId="0" fontId="25" fillId="0" borderId="0" xfId="0" applyFont="1" applyAlignment="1">
      <alignment vertical="center" wrapText="1"/>
    </xf>
    <xf numFmtId="0" fontId="48" fillId="0" borderId="1" xfId="0" applyFont="1" applyBorder="1">
      <alignment vertical="center"/>
    </xf>
    <xf numFmtId="0" fontId="48" fillId="0" borderId="1" xfId="0" applyFont="1" applyBorder="1" applyAlignment="1">
      <alignment vertical="center" wrapText="1"/>
    </xf>
    <xf numFmtId="0" fontId="31" fillId="0" borderId="3" xfId="0" applyFont="1" applyBorder="1" applyAlignment="1">
      <alignment horizontal="left" vertical="top"/>
    </xf>
    <xf numFmtId="0" fontId="7" fillId="0" borderId="3" xfId="0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left"/>
    </xf>
    <xf numFmtId="0" fontId="31" fillId="0" borderId="1" xfId="0" applyFont="1" applyBorder="1" applyAlignment="1">
      <alignment horizontal="left" vertical="top" wrapText="1"/>
    </xf>
    <xf numFmtId="0" fontId="25" fillId="0" borderId="1" xfId="0" applyFont="1" applyBorder="1" applyAlignment="1">
      <alignment vertical="center" wrapText="1"/>
    </xf>
    <xf numFmtId="0" fontId="30" fillId="0" borderId="1" xfId="0" applyFont="1" applyBorder="1" applyAlignment="1">
      <alignment horizontal="left" vertical="top" wrapText="1"/>
    </xf>
    <xf numFmtId="0" fontId="41" fillId="0" borderId="1" xfId="0" applyFont="1" applyBorder="1">
      <alignment vertical="center"/>
    </xf>
    <xf numFmtId="0" fontId="30" fillId="0" borderId="1" xfId="0" applyFont="1" applyBorder="1" applyAlignment="1">
      <alignment horizontal="left" vertical="center" wrapText="1"/>
    </xf>
    <xf numFmtId="0" fontId="50" fillId="0" borderId="1" xfId="0" applyFont="1" applyBorder="1" applyAlignment="1">
      <alignment horizontal="left" vertical="center" wrapText="1"/>
    </xf>
    <xf numFmtId="0" fontId="25" fillId="0" borderId="1" xfId="0" applyFont="1" applyBorder="1" applyAlignment="1"/>
    <xf numFmtId="0" fontId="32" fillId="14" borderId="13" xfId="0" applyFont="1" applyFill="1" applyBorder="1" applyAlignment="1">
      <alignment horizontal="left" vertical="center"/>
    </xf>
    <xf numFmtId="0" fontId="21" fillId="0" borderId="1" xfId="104" applyBorder="1">
      <alignment vertical="center"/>
    </xf>
    <xf numFmtId="0" fontId="21" fillId="0" borderId="1" xfId="104" quotePrefix="1" applyBorder="1" applyAlignment="1">
      <alignment wrapText="1"/>
    </xf>
    <xf numFmtId="0" fontId="27" fillId="12" borderId="0" xfId="0" applyFont="1" applyFill="1" applyAlignment="1">
      <alignment vertical="top"/>
    </xf>
    <xf numFmtId="0" fontId="0" fillId="8" borderId="11" xfId="0" applyFill="1" applyBorder="1">
      <alignment vertical="center"/>
    </xf>
    <xf numFmtId="49" fontId="1" fillId="6" borderId="1" xfId="2" applyNumberFormat="1" applyFont="1" applyFill="1" applyBorder="1" applyAlignment="1">
      <alignment horizontal="left" vertical="center" wrapText="1"/>
    </xf>
    <xf numFmtId="49" fontId="1" fillId="0" borderId="1" xfId="42" applyNumberFormat="1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13" borderId="0" xfId="0" applyFont="1" applyFill="1" applyAlignment="1">
      <alignment vertical="center"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vertical="top" wrapText="1"/>
    </xf>
    <xf numFmtId="0" fontId="17" fillId="6" borderId="1" xfId="0" applyFont="1" applyFill="1" applyBorder="1" applyAlignment="1">
      <alignment horizontal="center" vertical="center"/>
    </xf>
    <xf numFmtId="0" fontId="17" fillId="6" borderId="5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 wrapText="1"/>
    </xf>
    <xf numFmtId="0" fontId="17" fillId="6" borderId="3" xfId="0" applyFont="1" applyFill="1" applyBorder="1" applyAlignment="1">
      <alignment horizontal="center" vertical="center" wrapText="1"/>
    </xf>
    <xf numFmtId="0" fontId="42" fillId="15" borderId="0" xfId="0" applyFont="1" applyFill="1" applyAlignment="1">
      <alignment horizontal="left" vertical="top" wrapText="1"/>
    </xf>
    <xf numFmtId="0" fontId="42" fillId="15" borderId="0" xfId="0" applyFont="1" applyFill="1" applyAlignment="1">
      <alignment horizontal="left" vertical="top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 wrapText="1"/>
    </xf>
  </cellXfs>
  <cellStyles count="107">
    <cellStyle name="Hyperlink" xfId="104" builtinId="8"/>
    <cellStyle name="Normal" xfId="0" builtinId="0"/>
    <cellStyle name="Normal 2" xfId="13" xr:uid="{00000000-0005-0000-0000-000001000000}"/>
    <cellStyle name="Normal 2 2" xfId="8" xr:uid="{00000000-0005-0000-0000-000002000000}"/>
    <cellStyle name="Normal 2 2 2" xfId="14" xr:uid="{00000000-0005-0000-0000-000003000000}"/>
    <cellStyle name="Normal 2 2 2 2" xfId="11" xr:uid="{00000000-0005-0000-0000-000004000000}"/>
    <cellStyle name="Normal 2 2 2 2 2" xfId="52" xr:uid="{00000000-0005-0000-0000-000005000000}"/>
    <cellStyle name="Normal 2 2 2 2 3" xfId="55" xr:uid="{00000000-0005-0000-0000-000006000000}"/>
    <cellStyle name="Normal 2 2 2 3" xfId="3" xr:uid="{00000000-0005-0000-0000-000007000000}"/>
    <cellStyle name="Normal 2 2 2 3 2" xfId="59" xr:uid="{00000000-0005-0000-0000-000008000000}"/>
    <cellStyle name="Normal 2 2 2 3 3" xfId="43" xr:uid="{00000000-0005-0000-0000-000009000000}"/>
    <cellStyle name="Normal 2 2 2 4" xfId="57" xr:uid="{00000000-0005-0000-0000-00000A000000}"/>
    <cellStyle name="Normal 2 2 2 5" xfId="58" xr:uid="{00000000-0005-0000-0000-00000B000000}"/>
    <cellStyle name="Normal 2 2 3" xfId="6" xr:uid="{00000000-0005-0000-0000-00000C000000}"/>
    <cellStyle name="Normal 2 2 3 2" xfId="53" xr:uid="{00000000-0005-0000-0000-00000D000000}"/>
    <cellStyle name="Normal 2 2 3 3" xfId="47" xr:uid="{00000000-0005-0000-0000-00000E000000}"/>
    <cellStyle name="Normal 2 2 4" xfId="7" xr:uid="{00000000-0005-0000-0000-00000F000000}"/>
    <cellStyle name="Normal 2 2 4 2" xfId="61" xr:uid="{00000000-0005-0000-0000-000010000000}"/>
    <cellStyle name="Normal 2 2 4 3" xfId="48" xr:uid="{00000000-0005-0000-0000-000011000000}"/>
    <cellStyle name="Normal 2 2 5" xfId="49" xr:uid="{00000000-0005-0000-0000-000012000000}"/>
    <cellStyle name="Normal 2 2 6" xfId="50" xr:uid="{00000000-0005-0000-0000-000013000000}"/>
    <cellStyle name="Normal 2 3" xfId="15" xr:uid="{00000000-0005-0000-0000-000014000000}"/>
    <cellStyle name="Normal 2 3 2" xfId="9" xr:uid="{00000000-0005-0000-0000-000015000000}"/>
    <cellStyle name="Normal 2 3 2 2" xfId="51" xr:uid="{00000000-0005-0000-0000-000016000000}"/>
    <cellStyle name="Normal 2 3 2 3" xfId="54" xr:uid="{00000000-0005-0000-0000-000017000000}"/>
    <cellStyle name="Normal 2 3 3" xfId="12" xr:uid="{00000000-0005-0000-0000-000018000000}"/>
    <cellStyle name="Normal 2 3 3 2" xfId="64" xr:uid="{00000000-0005-0000-0000-000019000000}"/>
    <cellStyle name="Normal 2 3 3 3" xfId="63" xr:uid="{00000000-0005-0000-0000-00001A000000}"/>
    <cellStyle name="Normal 2 3 4" xfId="65" xr:uid="{00000000-0005-0000-0000-00001B000000}"/>
    <cellStyle name="Normal 2 3 5" xfId="62" xr:uid="{00000000-0005-0000-0000-00001C000000}"/>
    <cellStyle name="Normal 2 4" xfId="17" xr:uid="{00000000-0005-0000-0000-00001D000000}"/>
    <cellStyle name="Normal 2 4 2" xfId="67" xr:uid="{00000000-0005-0000-0000-00001E000000}"/>
    <cellStyle name="Normal 2 4 3" xfId="66" xr:uid="{00000000-0005-0000-0000-00001F000000}"/>
    <cellStyle name="Normal 2 5" xfId="10" xr:uid="{00000000-0005-0000-0000-000020000000}"/>
    <cellStyle name="Normal 2 5 2" xfId="69" xr:uid="{00000000-0005-0000-0000-000021000000}"/>
    <cellStyle name="Normal 2 5 3" xfId="68" xr:uid="{00000000-0005-0000-0000-000022000000}"/>
    <cellStyle name="Normal 2 6" xfId="70" xr:uid="{00000000-0005-0000-0000-000023000000}"/>
    <cellStyle name="Normal 2 7" xfId="56" xr:uid="{00000000-0005-0000-0000-000024000000}"/>
    <cellStyle name="Normal 3" xfId="1" xr:uid="{00000000-0005-0000-0000-000025000000}"/>
    <cellStyle name="Normal 9" xfId="19" xr:uid="{00000000-0005-0000-0000-000026000000}"/>
    <cellStyle name="Normal 9 2" xfId="4" xr:uid="{00000000-0005-0000-0000-000027000000}"/>
    <cellStyle name="Normal 9 2 2" xfId="16" xr:uid="{00000000-0005-0000-0000-000028000000}"/>
    <cellStyle name="Normal 9 2 2 2" xfId="73" xr:uid="{00000000-0005-0000-0000-000029000000}"/>
    <cellStyle name="Normal 9 2 2 3" xfId="72" xr:uid="{00000000-0005-0000-0000-00002A000000}"/>
    <cellStyle name="Normal 9 2 3" xfId="18" xr:uid="{00000000-0005-0000-0000-00002B000000}"/>
    <cellStyle name="Normal 9 2 3 2" xfId="75" xr:uid="{00000000-0005-0000-0000-00002C000000}"/>
    <cellStyle name="Normal 9 2 3 3" xfId="74" xr:uid="{00000000-0005-0000-0000-00002D000000}"/>
    <cellStyle name="Normal 9 2 4" xfId="76" xr:uid="{00000000-0005-0000-0000-00002E000000}"/>
    <cellStyle name="Normal 9 2 5" xfId="45" xr:uid="{00000000-0005-0000-0000-00002F000000}"/>
    <cellStyle name="Normal 9 3" xfId="20" xr:uid="{00000000-0005-0000-0000-000030000000}"/>
    <cellStyle name="Normal 9 3 2" xfId="78" xr:uid="{00000000-0005-0000-0000-000031000000}"/>
    <cellStyle name="Normal 9 3 3" xfId="77" xr:uid="{00000000-0005-0000-0000-000032000000}"/>
    <cellStyle name="Normal 9 4" xfId="79" xr:uid="{00000000-0005-0000-0000-000033000000}"/>
    <cellStyle name="Normal 9 5" xfId="71" xr:uid="{00000000-0005-0000-0000-000034000000}"/>
    <cellStyle name="Percent 2" xfId="31" xr:uid="{00000000-0005-0000-0000-000035000000}"/>
    <cellStyle name="SAPDimensionCell" xfId="105" xr:uid="{4D3F9347-9E23-4D34-A1F3-28C2B9E43F90}"/>
    <cellStyle name="SAPHierarchyCell0" xfId="106" xr:uid="{D8B9CAFC-B68D-452F-B227-ABA9DA9403FC}"/>
    <cellStyle name="常规 10 2 4" xfId="42" xr:uid="{00000000-0005-0000-0000-000036000000}"/>
    <cellStyle name="常规 2" xfId="21" xr:uid="{00000000-0005-0000-0000-000037000000}"/>
    <cellStyle name="常规 2 2" xfId="22" xr:uid="{00000000-0005-0000-0000-000038000000}"/>
    <cellStyle name="常规 2 2 2" xfId="34" xr:uid="{00000000-0005-0000-0000-000039000000}"/>
    <cellStyle name="常规 2 2 2 2" xfId="23" xr:uid="{00000000-0005-0000-0000-00003A000000}"/>
    <cellStyle name="常规 2 2 2 2 2" xfId="24" xr:uid="{00000000-0005-0000-0000-00003B000000}"/>
    <cellStyle name="常规 2 2 2 2 2 2" xfId="84" xr:uid="{00000000-0005-0000-0000-00003C000000}"/>
    <cellStyle name="常规 2 2 2 2 2 3" xfId="83" xr:uid="{00000000-0005-0000-0000-00003D000000}"/>
    <cellStyle name="常规 2 2 2 2 3" xfId="85" xr:uid="{00000000-0005-0000-0000-00003E000000}"/>
    <cellStyle name="常规 2 2 2 2 4" xfId="82" xr:uid="{00000000-0005-0000-0000-00003F000000}"/>
    <cellStyle name="常规 2 2 2 3" xfId="94" xr:uid="{00000000-0005-0000-0000-000040000000}"/>
    <cellStyle name="常规 2 2 3" xfId="81" xr:uid="{00000000-0005-0000-0000-000041000000}"/>
    <cellStyle name="常规 2 3" xfId="86" xr:uid="{00000000-0005-0000-0000-000042000000}"/>
    <cellStyle name="常规 2 4" xfId="80" xr:uid="{00000000-0005-0000-0000-000043000000}"/>
    <cellStyle name="常规 3" xfId="25" xr:uid="{00000000-0005-0000-0000-000044000000}"/>
    <cellStyle name="常规 3 2" xfId="26" xr:uid="{00000000-0005-0000-0000-000045000000}"/>
    <cellStyle name="常规 3 2 2" xfId="37" xr:uid="{00000000-0005-0000-0000-000046000000}"/>
    <cellStyle name="常规 3 2 2 2" xfId="97" xr:uid="{00000000-0005-0000-0000-000047000000}"/>
    <cellStyle name="常规 3 2 3" xfId="36" xr:uid="{00000000-0005-0000-0000-000048000000}"/>
    <cellStyle name="常规 3 2 3 2" xfId="96" xr:uid="{00000000-0005-0000-0000-000049000000}"/>
    <cellStyle name="常规 3 2 3 3" xfId="88" xr:uid="{00000000-0005-0000-0000-00004A000000}"/>
    <cellStyle name="常规 3 3" xfId="27" xr:uid="{00000000-0005-0000-0000-00004B000000}"/>
    <cellStyle name="常规 3 3 2" xfId="89" xr:uid="{00000000-0005-0000-0000-00004C000000}"/>
    <cellStyle name="常规 3 4" xfId="35" xr:uid="{00000000-0005-0000-0000-00004D000000}"/>
    <cellStyle name="常规 3 4 2" xfId="95" xr:uid="{00000000-0005-0000-0000-00004E000000}"/>
    <cellStyle name="常规 3 4 3" xfId="90" xr:uid="{00000000-0005-0000-0000-00004F000000}"/>
    <cellStyle name="常规 3 5" xfId="87" xr:uid="{00000000-0005-0000-0000-000050000000}"/>
    <cellStyle name="常规 4" xfId="28" xr:uid="{00000000-0005-0000-0000-000051000000}"/>
    <cellStyle name="常规 4 2" xfId="38" xr:uid="{00000000-0005-0000-0000-000052000000}"/>
    <cellStyle name="常规 4 2 2" xfId="98" xr:uid="{00000000-0005-0000-0000-000053000000}"/>
    <cellStyle name="常规 4 3" xfId="60" xr:uid="{00000000-0005-0000-0000-000054000000}"/>
    <cellStyle name="常规 5" xfId="2" xr:uid="{00000000-0005-0000-0000-000055000000}"/>
    <cellStyle name="常规 5 2" xfId="91" xr:uid="{00000000-0005-0000-0000-000056000000}"/>
    <cellStyle name="常规 6" xfId="5" xr:uid="{00000000-0005-0000-0000-000057000000}"/>
    <cellStyle name="常规 6 2" xfId="46" xr:uid="{00000000-0005-0000-0000-000058000000}"/>
    <cellStyle name="常规 7" xfId="30" xr:uid="{00000000-0005-0000-0000-000059000000}"/>
    <cellStyle name="常规 7 2" xfId="92" xr:uid="{00000000-0005-0000-0000-00005A000000}"/>
    <cellStyle name="常规 73" xfId="41" xr:uid="{00000000-0005-0000-0000-00005B000000}"/>
    <cellStyle name="常规 73 2" xfId="99" xr:uid="{00000000-0005-0000-0000-00005C000000}"/>
    <cellStyle name="常规 73 2 2" xfId="102" xr:uid="{00000000-0005-0000-0000-00005D000000}"/>
    <cellStyle name="常规 73 3" xfId="101" xr:uid="{00000000-0005-0000-0000-00005E000000}"/>
    <cellStyle name="常规 73 4" xfId="103" xr:uid="{00000000-0005-0000-0000-00005F000000}"/>
    <cellStyle name="常规 8" xfId="29" xr:uid="{00000000-0005-0000-0000-000060000000}"/>
    <cellStyle name="注释 2" xfId="40" xr:uid="{00000000-0005-0000-0000-000061000000}"/>
    <cellStyle name="百分比 2" xfId="100" xr:uid="{00000000-0005-0000-0000-000062000000}"/>
    <cellStyle name="百分比 3" xfId="32" xr:uid="{00000000-0005-0000-0000-000063000000}"/>
    <cellStyle name="超链接 2" xfId="33" xr:uid="{00000000-0005-0000-0000-000064000000}"/>
    <cellStyle name="超链接 2 2" xfId="39" xr:uid="{00000000-0005-0000-0000-000065000000}"/>
    <cellStyle name="超链接 2 3" xfId="93" xr:uid="{00000000-0005-0000-0000-000066000000}"/>
    <cellStyle name="超链接 3" xfId="44" xr:uid="{00000000-0005-0000-0000-00006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ev.azure.com/AA-Digital-Transformation-APAC/AA%20Data%20Mart%20(APAC)/_workitems/edit/5053" TargetMode="External"/><Relationship Id="rId1" Type="http://schemas.openxmlformats.org/officeDocument/2006/relationships/hyperlink" Target="https://dev.azure.com/AA-Digital-Transformation-APAC/AA%20Data%20Mart%20(APAC)/_workitems/edit/5080" TargetMode="External"/><Relationship Id="rId4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3.bin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4.bin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5.bin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6.bin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7.bin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9.bin"/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s://dev.azure.com/AA-Digital-Transformation-APAC/AA%20Data%20Mart%20(APAC)/_workitems/edit/508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1.bin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2.bin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3.bin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4.bin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5.bin"/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6.bin"/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7.bin"/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8.bin"/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9.bin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rb-wam-ap.bosch.com/workon01ap/browse/TRAVEL-976722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rb-wam-ap.bosch.com/workon01ap/browse/TRAVEL-976722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5.bin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rb-wam-ap.bosch.com/workon01ap/browse/TRAVEL-976722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opLeftCell="A6" zoomScaleNormal="100" workbookViewId="0">
      <selection activeCell="D9" sqref="D9"/>
    </sheetView>
  </sheetViews>
  <sheetFormatPr defaultColWidth="8.7265625" defaultRowHeight="14.5"/>
  <cols>
    <col min="1" max="1" width="9.08984375" style="16" customWidth="1"/>
    <col min="2" max="2" width="18.26953125" style="16" customWidth="1"/>
    <col min="3" max="3" width="26.36328125" style="16" customWidth="1"/>
    <col min="4" max="4" width="53" style="16" customWidth="1"/>
    <col min="5" max="5" width="25.26953125" style="16" customWidth="1"/>
    <col min="6" max="16384" width="8.7265625" style="16"/>
  </cols>
  <sheetData>
    <row r="1" spans="1:5">
      <c r="A1" s="151" t="s">
        <v>0</v>
      </c>
      <c r="B1" s="151" t="s">
        <v>1</v>
      </c>
      <c r="C1" s="151" t="s">
        <v>2</v>
      </c>
      <c r="D1" s="151" t="s">
        <v>3</v>
      </c>
      <c r="E1" s="151" t="s">
        <v>4</v>
      </c>
    </row>
    <row r="2" spans="1:5">
      <c r="A2" s="152" t="s">
        <v>5</v>
      </c>
      <c r="B2" s="152" t="s">
        <v>6</v>
      </c>
      <c r="C2" s="152" t="s">
        <v>7</v>
      </c>
      <c r="D2" s="152" t="s">
        <v>8</v>
      </c>
      <c r="E2" s="152" t="s">
        <v>9</v>
      </c>
    </row>
    <row r="3" spans="1:5">
      <c r="A3" s="152" t="s">
        <v>10</v>
      </c>
      <c r="B3" s="152" t="s">
        <v>11</v>
      </c>
      <c r="C3" s="152" t="s">
        <v>7</v>
      </c>
      <c r="D3" s="125" t="s">
        <v>12</v>
      </c>
      <c r="E3" s="152" t="s">
        <v>13</v>
      </c>
    </row>
    <row r="4" spans="1:5">
      <c r="A4" s="152" t="s">
        <v>14</v>
      </c>
      <c r="B4" s="152" t="s">
        <v>15</v>
      </c>
      <c r="C4" s="152" t="s">
        <v>7</v>
      </c>
      <c r="D4" s="125" t="s">
        <v>16</v>
      </c>
      <c r="E4" s="152" t="s">
        <v>17</v>
      </c>
    </row>
    <row r="5" spans="1:5" ht="75">
      <c r="A5" s="152" t="s">
        <v>18</v>
      </c>
      <c r="B5" s="152" t="s">
        <v>19</v>
      </c>
      <c r="C5" s="152" t="s">
        <v>7</v>
      </c>
      <c r="D5" s="125" t="s">
        <v>20</v>
      </c>
      <c r="E5" s="152" t="s">
        <v>21</v>
      </c>
    </row>
    <row r="6" spans="1:5" ht="237" customHeight="1">
      <c r="A6" s="126" t="s">
        <v>22</v>
      </c>
      <c r="B6" s="126" t="s">
        <v>23</v>
      </c>
      <c r="C6" s="152" t="s">
        <v>7</v>
      </c>
      <c r="D6" s="127" t="s">
        <v>24</v>
      </c>
      <c r="E6" s="126" t="s">
        <v>25</v>
      </c>
    </row>
    <row r="7" spans="1:5">
      <c r="A7" s="126" t="s">
        <v>26</v>
      </c>
      <c r="B7" s="126" t="s">
        <v>27</v>
      </c>
      <c r="C7" s="152" t="s">
        <v>7</v>
      </c>
      <c r="D7" s="126" t="s">
        <v>28</v>
      </c>
      <c r="E7" s="147" t="s">
        <v>29</v>
      </c>
    </row>
    <row r="8" spans="1:5" ht="58">
      <c r="A8" s="126" t="s">
        <v>30</v>
      </c>
      <c r="B8" s="126" t="s">
        <v>31</v>
      </c>
      <c r="C8" s="152" t="s">
        <v>7</v>
      </c>
      <c r="D8" s="127" t="s">
        <v>32</v>
      </c>
      <c r="E8" s="147" t="s">
        <v>33</v>
      </c>
    </row>
  </sheetData>
  <phoneticPr fontId="4" type="noConversion"/>
  <hyperlinks>
    <hyperlink ref="E7" r:id="rId1" display="https://dev.azure.com/AA-Digital-Transformation-APAC/AA Data Mart (APAC)/_workitems/edit/5080" xr:uid="{2AD1C308-92D8-493D-A422-CE6E8D6E8C50}"/>
    <hyperlink ref="E8" r:id="rId2" display="https://dev.azure.com/AA-Digital-Transformation-APAC/AA Data Mart (APAC)/_workitems/edit/5053" xr:uid="{BCEB0F7D-409A-4322-9DB2-39FF66262450}"/>
  </hyperlinks>
  <pageMargins left="0.7" right="0.7" top="0.75" bottom="0.75" header="0.3" footer="0.3"/>
  <pageSetup paperSize="9" orientation="portrait" r:id="rId3"/>
  <customProperties>
    <customPr name="_pios_id" r:id="rId4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5936E-3038-4508-AEF9-922B3030016C}">
  <dimension ref="A1:J35"/>
  <sheetViews>
    <sheetView topLeftCell="A24" zoomScale="70" zoomScaleNormal="70" workbookViewId="0">
      <selection activeCell="I35" sqref="I35"/>
    </sheetView>
  </sheetViews>
  <sheetFormatPr defaultRowHeight="14.5"/>
  <cols>
    <col min="1" max="1" width="34.90625" customWidth="1"/>
    <col min="2" max="2" width="9.7265625" bestFit="1" customWidth="1"/>
    <col min="3" max="3" width="11.453125" bestFit="1" customWidth="1"/>
    <col min="4" max="4" width="11.26953125" customWidth="1"/>
    <col min="5" max="5" width="24.36328125" bestFit="1" customWidth="1"/>
    <col min="6" max="6" width="36.7265625" customWidth="1"/>
    <col min="7" max="7" width="19.453125" bestFit="1" customWidth="1"/>
    <col min="8" max="8" width="9.7265625" bestFit="1" customWidth="1"/>
    <col min="9" max="9" width="47.6328125" bestFit="1" customWidth="1"/>
  </cols>
  <sheetData>
    <row r="1" spans="1:9">
      <c r="A1" s="24" t="s">
        <v>93</v>
      </c>
    </row>
    <row r="2" spans="1:9" s="13" customFormat="1" ht="14">
      <c r="A2" s="157" t="s">
        <v>94</v>
      </c>
      <c r="B2" s="157"/>
      <c r="C2" s="158"/>
      <c r="D2" s="157" t="s">
        <v>95</v>
      </c>
      <c r="E2" s="157"/>
      <c r="F2" s="157"/>
      <c r="G2" s="157"/>
      <c r="H2" s="157"/>
      <c r="I2" s="159" t="s">
        <v>96</v>
      </c>
    </row>
    <row r="3" spans="1:9" s="14" customFormat="1" ht="14">
      <c r="A3" s="15" t="s">
        <v>97</v>
      </c>
      <c r="B3" s="15" t="s">
        <v>98</v>
      </c>
      <c r="C3" s="28" t="s">
        <v>99</v>
      </c>
      <c r="D3" s="15" t="s">
        <v>100</v>
      </c>
      <c r="E3" s="15" t="s">
        <v>101</v>
      </c>
      <c r="F3" s="15" t="s">
        <v>97</v>
      </c>
      <c r="G3" s="15" t="s">
        <v>37</v>
      </c>
      <c r="H3" s="15" t="s">
        <v>98</v>
      </c>
      <c r="I3" s="160"/>
    </row>
    <row r="4" spans="1:9" ht="14.15" customHeight="1">
      <c r="A4" s="67" t="s">
        <v>678</v>
      </c>
      <c r="B4" s="10" t="s">
        <v>104</v>
      </c>
      <c r="C4" s="10" t="s">
        <v>110</v>
      </c>
      <c r="D4" s="5" t="s">
        <v>258</v>
      </c>
      <c r="E4" s="10" t="s">
        <v>59</v>
      </c>
      <c r="F4" s="51" t="s">
        <v>109</v>
      </c>
      <c r="G4" s="51"/>
      <c r="H4" s="10"/>
      <c r="I4" s="10" t="s">
        <v>573</v>
      </c>
    </row>
    <row r="5" spans="1:9">
      <c r="A5" s="68" t="s">
        <v>722</v>
      </c>
      <c r="B5" s="10" t="s">
        <v>104</v>
      </c>
      <c r="C5" s="10" t="s">
        <v>110</v>
      </c>
      <c r="D5" s="5" t="s">
        <v>258</v>
      </c>
      <c r="E5" s="10" t="s">
        <v>59</v>
      </c>
      <c r="F5" s="52" t="s">
        <v>584</v>
      </c>
      <c r="G5" s="53">
        <v>1</v>
      </c>
      <c r="H5" s="10"/>
      <c r="I5" s="10" t="s">
        <v>573</v>
      </c>
    </row>
    <row r="6" spans="1:9">
      <c r="A6" s="52" t="s">
        <v>723</v>
      </c>
      <c r="B6" s="10" t="s">
        <v>104</v>
      </c>
      <c r="C6" s="10"/>
      <c r="D6" s="5" t="s">
        <v>258</v>
      </c>
      <c r="E6" s="10" t="s">
        <v>59</v>
      </c>
      <c r="F6" s="52" t="s">
        <v>585</v>
      </c>
      <c r="G6" s="54">
        <v>44393</v>
      </c>
      <c r="H6" s="10"/>
      <c r="I6" s="10" t="s">
        <v>573</v>
      </c>
    </row>
    <row r="7" spans="1:9">
      <c r="A7" s="52" t="s">
        <v>724</v>
      </c>
      <c r="B7" s="10" t="s">
        <v>104</v>
      </c>
      <c r="C7" s="10"/>
      <c r="D7" s="5" t="s">
        <v>258</v>
      </c>
      <c r="E7" s="10" t="s">
        <v>59</v>
      </c>
      <c r="F7" s="52" t="s">
        <v>586</v>
      </c>
      <c r="G7" s="53" t="s">
        <v>725</v>
      </c>
      <c r="H7" s="10"/>
      <c r="I7" s="10" t="s">
        <v>573</v>
      </c>
    </row>
    <row r="8" spans="1:9">
      <c r="A8" s="68" t="s">
        <v>726</v>
      </c>
      <c r="B8" s="10" t="s">
        <v>104</v>
      </c>
      <c r="C8" s="10"/>
      <c r="D8" s="5" t="s">
        <v>258</v>
      </c>
      <c r="E8" s="10" t="s">
        <v>59</v>
      </c>
      <c r="F8" s="52" t="s">
        <v>587</v>
      </c>
      <c r="G8" s="53" t="s">
        <v>727</v>
      </c>
      <c r="H8" s="10"/>
      <c r="I8" s="10" t="s">
        <v>573</v>
      </c>
    </row>
    <row r="9" spans="1:9">
      <c r="A9" s="52" t="s">
        <v>728</v>
      </c>
      <c r="B9" s="10" t="s">
        <v>104</v>
      </c>
      <c r="C9" s="10"/>
      <c r="D9" s="5" t="s">
        <v>258</v>
      </c>
      <c r="E9" s="10" t="s">
        <v>59</v>
      </c>
      <c r="F9" s="52" t="s">
        <v>588</v>
      </c>
      <c r="G9" s="53" t="s">
        <v>729</v>
      </c>
      <c r="H9" s="10"/>
      <c r="I9" s="10" t="s">
        <v>573</v>
      </c>
    </row>
    <row r="10" spans="1:9">
      <c r="A10" s="52" t="s">
        <v>730</v>
      </c>
      <c r="B10" s="10" t="s">
        <v>104</v>
      </c>
      <c r="C10" s="10"/>
      <c r="D10" s="5" t="s">
        <v>258</v>
      </c>
      <c r="E10" s="10" t="s">
        <v>59</v>
      </c>
      <c r="F10" s="52" t="s">
        <v>589</v>
      </c>
      <c r="G10" s="53" t="s">
        <v>731</v>
      </c>
      <c r="H10" s="10"/>
      <c r="I10" s="10" t="s">
        <v>573</v>
      </c>
    </row>
    <row r="11" spans="1:9">
      <c r="A11" s="52" t="s">
        <v>732</v>
      </c>
      <c r="B11" s="10" t="s">
        <v>104</v>
      </c>
      <c r="C11" s="10"/>
      <c r="D11" s="5" t="s">
        <v>258</v>
      </c>
      <c r="E11" s="10" t="s">
        <v>59</v>
      </c>
      <c r="F11" s="52" t="s">
        <v>590</v>
      </c>
      <c r="G11" s="53" t="s">
        <v>733</v>
      </c>
      <c r="H11" s="10"/>
      <c r="I11" s="10" t="s">
        <v>573</v>
      </c>
    </row>
    <row r="12" spans="1:9" ht="26">
      <c r="A12" s="52" t="s">
        <v>734</v>
      </c>
      <c r="B12" s="10" t="s">
        <v>104</v>
      </c>
      <c r="C12" s="10"/>
      <c r="D12" s="5" t="s">
        <v>258</v>
      </c>
      <c r="E12" s="10" t="s">
        <v>59</v>
      </c>
      <c r="F12" s="52" t="s">
        <v>591</v>
      </c>
      <c r="G12" s="55"/>
      <c r="H12" s="10"/>
      <c r="I12" s="10" t="s">
        <v>573</v>
      </c>
    </row>
    <row r="13" spans="1:9" ht="26">
      <c r="A13" s="52" t="s">
        <v>735</v>
      </c>
      <c r="B13" s="10" t="s">
        <v>104</v>
      </c>
      <c r="C13" s="10"/>
      <c r="D13" s="5" t="s">
        <v>258</v>
      </c>
      <c r="E13" s="10" t="s">
        <v>59</v>
      </c>
      <c r="F13" s="52" t="s">
        <v>592</v>
      </c>
      <c r="G13" s="56">
        <v>0</v>
      </c>
      <c r="H13" s="10"/>
      <c r="I13" s="10" t="s">
        <v>573</v>
      </c>
    </row>
    <row r="14" spans="1:9">
      <c r="A14" s="52" t="s">
        <v>736</v>
      </c>
      <c r="B14" s="10" t="s">
        <v>104</v>
      </c>
      <c r="C14" s="10"/>
      <c r="D14" s="5" t="s">
        <v>258</v>
      </c>
      <c r="E14" s="10" t="s">
        <v>59</v>
      </c>
      <c r="F14" s="52" t="s">
        <v>593</v>
      </c>
      <c r="G14" s="53">
        <v>210</v>
      </c>
      <c r="H14" s="10"/>
      <c r="I14" s="10" t="s">
        <v>573</v>
      </c>
    </row>
    <row r="15" spans="1:9">
      <c r="A15" s="52" t="s">
        <v>737</v>
      </c>
      <c r="B15" s="10" t="s">
        <v>104</v>
      </c>
      <c r="C15" s="10"/>
      <c r="D15" s="5" t="s">
        <v>258</v>
      </c>
      <c r="E15" s="10" t="s">
        <v>59</v>
      </c>
      <c r="F15" s="52" t="s">
        <v>594</v>
      </c>
      <c r="G15" s="53" t="s">
        <v>417</v>
      </c>
      <c r="H15" s="10"/>
      <c r="I15" s="10" t="s">
        <v>573</v>
      </c>
    </row>
    <row r="16" spans="1:9">
      <c r="A16" s="52" t="s">
        <v>738</v>
      </c>
      <c r="B16" s="10" t="s">
        <v>104</v>
      </c>
      <c r="C16" s="10"/>
      <c r="D16" s="5" t="s">
        <v>258</v>
      </c>
      <c r="E16" s="10" t="s">
        <v>59</v>
      </c>
      <c r="F16" s="52" t="s">
        <v>595</v>
      </c>
      <c r="G16" s="55"/>
      <c r="H16" s="10"/>
      <c r="I16" s="10" t="s">
        <v>573</v>
      </c>
    </row>
    <row r="17" spans="1:9">
      <c r="A17" s="52" t="s">
        <v>739</v>
      </c>
      <c r="B17" s="10" t="s">
        <v>104</v>
      </c>
      <c r="C17" s="10"/>
      <c r="D17" s="5" t="s">
        <v>258</v>
      </c>
      <c r="E17" s="10" t="s">
        <v>59</v>
      </c>
      <c r="F17" s="52" t="s">
        <v>596</v>
      </c>
      <c r="G17" s="53">
        <v>210</v>
      </c>
      <c r="H17" s="10"/>
      <c r="I17" s="10" t="s">
        <v>573</v>
      </c>
    </row>
    <row r="18" spans="1:9">
      <c r="A18" s="52" t="s">
        <v>740</v>
      </c>
      <c r="B18" s="10" t="s">
        <v>104</v>
      </c>
      <c r="C18" s="10"/>
      <c r="D18" s="5" t="s">
        <v>258</v>
      </c>
      <c r="E18" s="10" t="s">
        <v>59</v>
      </c>
      <c r="F18" s="52" t="s">
        <v>597</v>
      </c>
      <c r="G18" s="53">
        <v>1</v>
      </c>
      <c r="H18" s="10"/>
      <c r="I18" s="10" t="s">
        <v>573</v>
      </c>
    </row>
    <row r="19" spans="1:9">
      <c r="A19" s="52" t="s">
        <v>741</v>
      </c>
      <c r="B19" s="10" t="s">
        <v>104</v>
      </c>
      <c r="C19" s="10"/>
      <c r="D19" s="5" t="s">
        <v>258</v>
      </c>
      <c r="E19" s="10" t="s">
        <v>59</v>
      </c>
      <c r="F19" s="52" t="s">
        <v>598</v>
      </c>
      <c r="G19" s="53">
        <v>210</v>
      </c>
      <c r="H19" s="10"/>
      <c r="I19" s="10" t="s">
        <v>573</v>
      </c>
    </row>
    <row r="20" spans="1:9">
      <c r="A20" s="52" t="s">
        <v>742</v>
      </c>
      <c r="B20" s="10" t="s">
        <v>104</v>
      </c>
      <c r="C20" s="10"/>
      <c r="D20" s="5" t="s">
        <v>258</v>
      </c>
      <c r="E20" s="10" t="s">
        <v>59</v>
      </c>
      <c r="F20" s="52" t="s">
        <v>599</v>
      </c>
      <c r="G20" s="53" t="s">
        <v>132</v>
      </c>
      <c r="H20" s="10"/>
      <c r="I20" s="10" t="s">
        <v>573</v>
      </c>
    </row>
    <row r="21" spans="1:9" ht="26">
      <c r="A21" s="52" t="s">
        <v>743</v>
      </c>
      <c r="B21" s="10" t="s">
        <v>104</v>
      </c>
      <c r="C21" s="10"/>
      <c r="D21" s="5" t="s">
        <v>258</v>
      </c>
      <c r="E21" s="10" t="s">
        <v>59</v>
      </c>
      <c r="F21" s="52" t="s">
        <v>600</v>
      </c>
      <c r="G21" s="53">
        <v>0</v>
      </c>
      <c r="H21" s="10"/>
      <c r="I21" s="10" t="s">
        <v>573</v>
      </c>
    </row>
    <row r="22" spans="1:9">
      <c r="A22" s="52" t="s">
        <v>744</v>
      </c>
      <c r="B22" s="10" t="s">
        <v>104</v>
      </c>
      <c r="C22" s="10"/>
      <c r="D22" s="5" t="s">
        <v>258</v>
      </c>
      <c r="E22" s="10" t="s">
        <v>59</v>
      </c>
      <c r="F22" s="52" t="s">
        <v>601</v>
      </c>
      <c r="G22" s="53">
        <v>210</v>
      </c>
      <c r="H22" s="10"/>
      <c r="I22" s="10" t="s">
        <v>573</v>
      </c>
    </row>
    <row r="23" spans="1:9" ht="26">
      <c r="A23" s="52" t="s">
        <v>745</v>
      </c>
      <c r="B23" s="10" t="s">
        <v>104</v>
      </c>
      <c r="C23" s="10"/>
      <c r="D23" s="5" t="s">
        <v>258</v>
      </c>
      <c r="E23" s="10" t="s">
        <v>59</v>
      </c>
      <c r="F23" s="52" t="s">
        <v>602</v>
      </c>
      <c r="G23" s="53" t="s">
        <v>130</v>
      </c>
      <c r="H23" s="10"/>
      <c r="I23" s="10" t="s">
        <v>573</v>
      </c>
    </row>
    <row r="24" spans="1:9" ht="26">
      <c r="A24" s="52" t="s">
        <v>746</v>
      </c>
      <c r="B24" s="10" t="s">
        <v>104</v>
      </c>
      <c r="C24" s="10"/>
      <c r="D24" s="5" t="s">
        <v>258</v>
      </c>
      <c r="E24" s="10" t="s">
        <v>59</v>
      </c>
      <c r="F24" s="52" t="s">
        <v>603</v>
      </c>
      <c r="G24" s="53" t="s">
        <v>747</v>
      </c>
      <c r="H24" s="10"/>
      <c r="I24" s="10" t="s">
        <v>573</v>
      </c>
    </row>
    <row r="25" spans="1:9" ht="26">
      <c r="A25" s="52" t="s">
        <v>748</v>
      </c>
      <c r="B25" s="10" t="s">
        <v>104</v>
      </c>
      <c r="C25" s="10"/>
      <c r="D25" s="5" t="s">
        <v>258</v>
      </c>
      <c r="E25" s="10" t="s">
        <v>59</v>
      </c>
      <c r="F25" s="52" t="s">
        <v>604</v>
      </c>
      <c r="G25" s="55"/>
      <c r="H25" s="10"/>
      <c r="I25" s="10" t="s">
        <v>573</v>
      </c>
    </row>
    <row r="26" spans="1:9" ht="26">
      <c r="A26" s="68" t="s">
        <v>749</v>
      </c>
      <c r="B26" s="10" t="s">
        <v>104</v>
      </c>
      <c r="C26" s="10"/>
      <c r="D26" s="5" t="s">
        <v>258</v>
      </c>
      <c r="E26" s="10" t="s">
        <v>59</v>
      </c>
      <c r="F26" s="52" t="s">
        <v>605</v>
      </c>
      <c r="G26" s="53" t="s">
        <v>130</v>
      </c>
      <c r="H26" s="10"/>
      <c r="I26" s="10" t="s">
        <v>573</v>
      </c>
    </row>
    <row r="27" spans="1:9">
      <c r="A27" s="52" t="s">
        <v>750</v>
      </c>
      <c r="B27" s="10" t="s">
        <v>104</v>
      </c>
      <c r="C27" s="10"/>
      <c r="D27" s="5" t="s">
        <v>258</v>
      </c>
      <c r="E27" s="10" t="s">
        <v>59</v>
      </c>
      <c r="F27" s="52" t="s">
        <v>606</v>
      </c>
      <c r="G27" s="55"/>
      <c r="H27" s="10"/>
      <c r="I27" s="10" t="s">
        <v>573</v>
      </c>
    </row>
    <row r="28" spans="1:9" ht="26">
      <c r="A28" s="52" t="s">
        <v>751</v>
      </c>
      <c r="B28" s="10" t="s">
        <v>104</v>
      </c>
      <c r="C28" s="10"/>
      <c r="D28" s="5" t="s">
        <v>258</v>
      </c>
      <c r="E28" s="10" t="s">
        <v>59</v>
      </c>
      <c r="F28" s="52" t="s">
        <v>607</v>
      </c>
      <c r="G28" s="53" t="s">
        <v>752</v>
      </c>
      <c r="H28" s="10"/>
      <c r="I28" s="10" t="s">
        <v>573</v>
      </c>
    </row>
    <row r="29" spans="1:9">
      <c r="A29" s="52" t="s">
        <v>753</v>
      </c>
      <c r="B29" s="10" t="s">
        <v>104</v>
      </c>
      <c r="C29" s="10"/>
      <c r="D29" s="5" t="s">
        <v>258</v>
      </c>
      <c r="E29" s="10" t="s">
        <v>59</v>
      </c>
      <c r="F29" s="52" t="s">
        <v>608</v>
      </c>
      <c r="G29" s="55"/>
      <c r="H29" s="10"/>
      <c r="I29" s="10" t="s">
        <v>573</v>
      </c>
    </row>
    <row r="30" spans="1:9" ht="26">
      <c r="A30" s="52" t="s">
        <v>754</v>
      </c>
      <c r="B30" s="10" t="s">
        <v>104</v>
      </c>
      <c r="C30" s="10"/>
      <c r="D30" s="5" t="s">
        <v>258</v>
      </c>
      <c r="E30" s="10" t="s">
        <v>59</v>
      </c>
      <c r="F30" s="52" t="s">
        <v>609</v>
      </c>
      <c r="G30" s="53" t="s">
        <v>755</v>
      </c>
      <c r="H30" s="10"/>
      <c r="I30" s="10" t="s">
        <v>573</v>
      </c>
    </row>
    <row r="31" spans="1:9" ht="26">
      <c r="A31" s="52" t="s">
        <v>756</v>
      </c>
      <c r="B31" s="10" t="s">
        <v>104</v>
      </c>
      <c r="C31" s="10"/>
      <c r="D31" s="5" t="s">
        <v>258</v>
      </c>
      <c r="E31" s="10" t="s">
        <v>59</v>
      </c>
      <c r="F31" s="52" t="s">
        <v>610</v>
      </c>
      <c r="G31" s="57"/>
      <c r="H31" s="10"/>
      <c r="I31" s="10" t="s">
        <v>573</v>
      </c>
    </row>
    <row r="32" spans="1:9">
      <c r="A32" s="52" t="s">
        <v>726</v>
      </c>
      <c r="B32" s="10" t="s">
        <v>104</v>
      </c>
      <c r="C32" s="10"/>
      <c r="D32" s="5" t="s">
        <v>258</v>
      </c>
      <c r="E32" s="10" t="s">
        <v>59</v>
      </c>
      <c r="F32" s="52" t="s">
        <v>611</v>
      </c>
      <c r="G32" s="57"/>
      <c r="H32" s="10"/>
      <c r="I32" s="10" t="s">
        <v>573</v>
      </c>
    </row>
    <row r="33" spans="1:10">
      <c r="A33" s="52" t="s">
        <v>757</v>
      </c>
      <c r="B33" s="10" t="s">
        <v>104</v>
      </c>
      <c r="C33" s="10"/>
      <c r="D33" s="5" t="s">
        <v>258</v>
      </c>
      <c r="E33" s="10" t="s">
        <v>59</v>
      </c>
      <c r="F33" s="52" t="s">
        <v>612</v>
      </c>
      <c r="G33" s="57"/>
      <c r="H33" s="10"/>
      <c r="I33" s="10" t="s">
        <v>573</v>
      </c>
    </row>
    <row r="34" spans="1:10">
      <c r="A34" s="52" t="s">
        <v>758</v>
      </c>
      <c r="B34" s="10" t="s">
        <v>104</v>
      </c>
      <c r="C34" s="10"/>
      <c r="D34" s="5" t="s">
        <v>258</v>
      </c>
      <c r="E34" s="10" t="s">
        <v>59</v>
      </c>
      <c r="F34" s="52" t="s">
        <v>613</v>
      </c>
      <c r="G34" s="57"/>
      <c r="H34" s="10"/>
      <c r="I34" s="10" t="s">
        <v>573</v>
      </c>
    </row>
    <row r="35" spans="1:10" ht="135" customHeight="1">
      <c r="A35" s="141" t="s">
        <v>759</v>
      </c>
      <c r="B35" s="142" t="s">
        <v>104</v>
      </c>
      <c r="C35" s="142"/>
      <c r="D35" s="142" t="s">
        <v>258</v>
      </c>
      <c r="E35" s="142" t="s">
        <v>62</v>
      </c>
      <c r="F35" s="141" t="s">
        <v>760</v>
      </c>
      <c r="G35" s="142"/>
      <c r="H35" s="142"/>
      <c r="I35" s="119" t="s">
        <v>761</v>
      </c>
      <c r="J35" s="34" t="s">
        <v>376</v>
      </c>
    </row>
  </sheetData>
  <autoFilter ref="A3:I34" xr:uid="{27F5936E-3038-4508-AEF9-922B3030016C}"/>
  <mergeCells count="3">
    <mergeCell ref="A2:C2"/>
    <mergeCell ref="D2:H2"/>
    <mergeCell ref="I2:I3"/>
  </mergeCells>
  <hyperlinks>
    <hyperlink ref="A1" location="overview!A1" display="overview" xr:uid="{33727B0A-A117-4E09-9EB0-B89043DF09FB}"/>
  </hyperlink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EEBC7-DCE2-489B-A2AA-E90165845325}">
  <dimension ref="A1:L57"/>
  <sheetViews>
    <sheetView zoomScale="70" zoomScaleNormal="70" workbookViewId="0">
      <pane ySplit="3" topLeftCell="A4" activePane="bottomLeft" state="frozen"/>
      <selection pane="bottomLeft" activeCell="A4" sqref="A4:XFD5"/>
    </sheetView>
  </sheetViews>
  <sheetFormatPr defaultRowHeight="14.5"/>
  <cols>
    <col min="1" max="1" width="37.7265625" bestFit="1" customWidth="1"/>
    <col min="2" max="2" width="9.7265625" bestFit="1" customWidth="1"/>
    <col min="3" max="3" width="11.453125" bestFit="1" customWidth="1"/>
    <col min="4" max="4" width="11.26953125" customWidth="1"/>
    <col min="5" max="5" width="28.7265625" bestFit="1" customWidth="1"/>
    <col min="6" max="6" width="36.7265625" customWidth="1"/>
    <col min="7" max="7" width="19.453125" bestFit="1" customWidth="1"/>
    <col min="8" max="8" width="9.7265625" bestFit="1" customWidth="1"/>
    <col min="9" max="9" width="52.7265625" customWidth="1"/>
    <col min="10" max="10" width="19.453125" customWidth="1"/>
  </cols>
  <sheetData>
    <row r="1" spans="1:10">
      <c r="A1" s="74" t="s">
        <v>93</v>
      </c>
    </row>
    <row r="2" spans="1:10" s="13" customFormat="1" ht="14">
      <c r="A2" s="157" t="s">
        <v>94</v>
      </c>
      <c r="B2" s="157"/>
      <c r="C2" s="158"/>
      <c r="D2" s="157" t="s">
        <v>95</v>
      </c>
      <c r="E2" s="157"/>
      <c r="F2" s="157"/>
      <c r="G2" s="157"/>
      <c r="H2" s="157"/>
      <c r="I2" s="159" t="s">
        <v>96</v>
      </c>
    </row>
    <row r="3" spans="1:10" s="14" customFormat="1" ht="13.5" customHeight="1">
      <c r="A3" s="15" t="s">
        <v>97</v>
      </c>
      <c r="B3" s="15" t="s">
        <v>98</v>
      </c>
      <c r="C3" s="28" t="s">
        <v>99</v>
      </c>
      <c r="D3" s="15" t="s">
        <v>100</v>
      </c>
      <c r="E3" s="15" t="s">
        <v>101</v>
      </c>
      <c r="F3" s="15" t="s">
        <v>97</v>
      </c>
      <c r="G3" s="15" t="s">
        <v>37</v>
      </c>
      <c r="H3" s="15" t="s">
        <v>98</v>
      </c>
      <c r="I3" s="160"/>
    </row>
    <row r="4" spans="1:10">
      <c r="A4" s="72" t="s">
        <v>259</v>
      </c>
      <c r="B4" s="10"/>
      <c r="C4" s="10" t="s">
        <v>110</v>
      </c>
      <c r="D4" s="5" t="s">
        <v>258</v>
      </c>
      <c r="E4" s="10" t="s">
        <v>50</v>
      </c>
      <c r="F4" s="63" t="s">
        <v>259</v>
      </c>
      <c r="G4" s="10"/>
      <c r="H4" s="10"/>
      <c r="I4" s="10" t="s">
        <v>573</v>
      </c>
    </row>
    <row r="5" spans="1:10" ht="207.65" customHeight="1">
      <c r="A5" s="73" t="s">
        <v>762</v>
      </c>
      <c r="B5" s="10"/>
      <c r="C5" s="10" t="s">
        <v>110</v>
      </c>
      <c r="D5" s="5" t="s">
        <v>258</v>
      </c>
      <c r="E5" s="10" t="s">
        <v>62</v>
      </c>
      <c r="F5" s="52" t="s">
        <v>726</v>
      </c>
      <c r="G5" s="53"/>
      <c r="H5" s="10"/>
      <c r="I5" s="104" t="s">
        <v>763</v>
      </c>
      <c r="J5" s="133" t="s">
        <v>764</v>
      </c>
    </row>
    <row r="6" spans="1:10">
      <c r="A6" s="10" t="s">
        <v>765</v>
      </c>
      <c r="B6" s="10"/>
      <c r="C6" s="33" t="s">
        <v>766</v>
      </c>
      <c r="D6" s="5" t="s">
        <v>258</v>
      </c>
      <c r="E6" s="10" t="s">
        <v>50</v>
      </c>
      <c r="F6" s="63" t="s">
        <v>264</v>
      </c>
      <c r="G6" s="10"/>
      <c r="H6" s="10"/>
      <c r="I6" s="10" t="s">
        <v>573</v>
      </c>
    </row>
    <row r="7" spans="1:10">
      <c r="A7" s="10" t="s">
        <v>767</v>
      </c>
      <c r="B7" s="10"/>
      <c r="C7" s="10" t="s">
        <v>768</v>
      </c>
      <c r="D7" s="5" t="s">
        <v>258</v>
      </c>
      <c r="E7" s="10" t="s">
        <v>50</v>
      </c>
      <c r="F7" s="63" t="s">
        <v>268</v>
      </c>
      <c r="G7" s="10"/>
      <c r="H7" s="10"/>
      <c r="I7" s="10" t="s">
        <v>769</v>
      </c>
    </row>
    <row r="8" spans="1:10" ht="71.5" customHeight="1">
      <c r="A8" s="10" t="s">
        <v>770</v>
      </c>
      <c r="B8" s="10"/>
      <c r="C8" s="10" t="s">
        <v>768</v>
      </c>
      <c r="D8" s="5" t="s">
        <v>258</v>
      </c>
      <c r="E8" s="10" t="s">
        <v>52</v>
      </c>
      <c r="F8" s="62" t="s">
        <v>377</v>
      </c>
      <c r="G8" s="10"/>
      <c r="H8" s="10"/>
      <c r="I8" s="17" t="s">
        <v>771</v>
      </c>
    </row>
    <row r="9" spans="1:10" ht="64" customHeight="1">
      <c r="A9" s="10" t="s">
        <v>772</v>
      </c>
      <c r="B9" s="10"/>
      <c r="C9" s="10" t="s">
        <v>768</v>
      </c>
      <c r="D9" s="5" t="s">
        <v>258</v>
      </c>
      <c r="E9" s="10" t="s">
        <v>52</v>
      </c>
      <c r="F9" s="62" t="s">
        <v>379</v>
      </c>
      <c r="G9" s="10"/>
      <c r="H9" s="10"/>
      <c r="I9" s="17" t="s">
        <v>773</v>
      </c>
    </row>
    <row r="10" spans="1:10">
      <c r="A10" s="109" t="s">
        <v>774</v>
      </c>
      <c r="B10" s="10"/>
      <c r="C10" s="10" t="s">
        <v>766</v>
      </c>
      <c r="D10" s="5" t="s">
        <v>258</v>
      </c>
      <c r="E10" s="10"/>
      <c r="F10" s="10"/>
      <c r="G10" s="53"/>
      <c r="H10" s="10"/>
      <c r="I10" s="17" t="s">
        <v>775</v>
      </c>
      <c r="J10" s="105" t="s">
        <v>776</v>
      </c>
    </row>
    <row r="11" spans="1:10">
      <c r="A11" s="109" t="s">
        <v>777</v>
      </c>
      <c r="B11" s="10"/>
      <c r="C11" s="10" t="s">
        <v>766</v>
      </c>
      <c r="D11" s="5" t="s">
        <v>258</v>
      </c>
      <c r="E11" s="10"/>
      <c r="F11" s="10"/>
      <c r="G11" s="53"/>
      <c r="H11" s="10"/>
      <c r="I11" s="17" t="s">
        <v>778</v>
      </c>
      <c r="J11" s="105" t="s">
        <v>776</v>
      </c>
    </row>
    <row r="12" spans="1:10" ht="178" customHeight="1">
      <c r="A12" s="71" t="s">
        <v>779</v>
      </c>
      <c r="B12" s="10"/>
      <c r="C12" s="10" t="s">
        <v>768</v>
      </c>
      <c r="D12" s="5" t="s">
        <v>258</v>
      </c>
      <c r="E12" s="10" t="s">
        <v>61</v>
      </c>
      <c r="F12" s="71" t="s">
        <v>705</v>
      </c>
      <c r="G12" s="53"/>
      <c r="H12" s="10"/>
      <c r="I12" s="17" t="s">
        <v>780</v>
      </c>
    </row>
    <row r="13" spans="1:10" ht="72.5">
      <c r="A13" s="71" t="s">
        <v>781</v>
      </c>
      <c r="B13" s="10"/>
      <c r="C13" s="10" t="s">
        <v>768</v>
      </c>
      <c r="D13" s="5" t="s">
        <v>258</v>
      </c>
      <c r="E13" s="10" t="s">
        <v>61</v>
      </c>
      <c r="F13" s="71" t="s">
        <v>714</v>
      </c>
      <c r="G13" s="53"/>
      <c r="H13" s="10"/>
      <c r="I13" s="17" t="s">
        <v>782</v>
      </c>
    </row>
    <row r="14" spans="1:10">
      <c r="A14" s="71" t="s">
        <v>783</v>
      </c>
      <c r="B14" s="10"/>
      <c r="C14" s="10" t="s">
        <v>766</v>
      </c>
      <c r="D14" s="5" t="s">
        <v>258</v>
      </c>
      <c r="E14" s="10" t="s">
        <v>61</v>
      </c>
      <c r="F14" s="71"/>
      <c r="G14" s="53"/>
      <c r="H14" s="10"/>
      <c r="I14" s="17" t="s">
        <v>784</v>
      </c>
    </row>
    <row r="15" spans="1:10">
      <c r="A15" s="71" t="s">
        <v>785</v>
      </c>
      <c r="B15" s="10"/>
      <c r="C15" s="10" t="s">
        <v>766</v>
      </c>
      <c r="D15" s="5" t="s">
        <v>258</v>
      </c>
      <c r="E15" s="10" t="s">
        <v>61</v>
      </c>
      <c r="F15" s="71"/>
      <c r="G15" s="53"/>
      <c r="H15" s="10"/>
      <c r="I15" s="17" t="s">
        <v>786</v>
      </c>
    </row>
    <row r="16" spans="1:10" ht="203">
      <c r="A16" s="124" t="s">
        <v>787</v>
      </c>
      <c r="B16" s="10"/>
      <c r="C16" s="10" t="s">
        <v>768</v>
      </c>
      <c r="D16" s="5" t="s">
        <v>258</v>
      </c>
      <c r="E16" s="17" t="s">
        <v>788</v>
      </c>
      <c r="F16" s="124"/>
      <c r="G16" s="53"/>
      <c r="H16" s="10"/>
      <c r="I16" s="17" t="s">
        <v>789</v>
      </c>
      <c r="J16" s="105" t="s">
        <v>776</v>
      </c>
    </row>
    <row r="17" spans="1:10" ht="14.15" customHeight="1">
      <c r="A17" s="72" t="s">
        <v>368</v>
      </c>
      <c r="B17" s="10"/>
      <c r="C17" s="10" t="s">
        <v>768</v>
      </c>
      <c r="D17" s="5" t="s">
        <v>258</v>
      </c>
      <c r="E17" s="10" t="s">
        <v>50</v>
      </c>
      <c r="F17" s="72" t="s">
        <v>368</v>
      </c>
      <c r="G17" s="10"/>
      <c r="H17" s="10"/>
      <c r="I17" s="10" t="s">
        <v>573</v>
      </c>
    </row>
    <row r="18" spans="1:10">
      <c r="A18" s="72" t="s">
        <v>369</v>
      </c>
      <c r="B18" s="10"/>
      <c r="C18" s="10" t="s">
        <v>768</v>
      </c>
      <c r="D18" s="5" t="s">
        <v>258</v>
      </c>
      <c r="E18" s="10" t="s">
        <v>50</v>
      </c>
      <c r="F18" s="72" t="s">
        <v>369</v>
      </c>
      <c r="G18" s="10"/>
      <c r="H18" s="10"/>
      <c r="I18" s="10" t="s">
        <v>573</v>
      </c>
    </row>
    <row r="19" spans="1:10" ht="14.15" customHeight="1">
      <c r="A19" s="75" t="s">
        <v>790</v>
      </c>
      <c r="B19" s="76"/>
      <c r="C19" s="76" t="s">
        <v>768</v>
      </c>
      <c r="D19" s="100" t="s">
        <v>258</v>
      </c>
      <c r="E19" s="76" t="s">
        <v>50</v>
      </c>
      <c r="F19" s="75" t="s">
        <v>305</v>
      </c>
      <c r="G19" s="76"/>
      <c r="H19" s="76"/>
      <c r="I19" s="76" t="s">
        <v>573</v>
      </c>
      <c r="J19" s="101" t="s">
        <v>791</v>
      </c>
    </row>
    <row r="20" spans="1:10">
      <c r="A20" s="81" t="s">
        <v>792</v>
      </c>
      <c r="B20" s="76"/>
      <c r="C20" s="76" t="s">
        <v>768</v>
      </c>
      <c r="D20" s="100" t="s">
        <v>258</v>
      </c>
      <c r="E20" s="76" t="s">
        <v>61</v>
      </c>
      <c r="F20" s="81" t="s">
        <v>707</v>
      </c>
      <c r="G20" s="102"/>
      <c r="H20" s="76"/>
      <c r="I20" s="76" t="s">
        <v>573</v>
      </c>
      <c r="J20" s="101" t="s">
        <v>791</v>
      </c>
    </row>
    <row r="21" spans="1:10">
      <c r="A21" s="85" t="s">
        <v>793</v>
      </c>
      <c r="B21" s="76"/>
      <c r="C21" s="76" t="s">
        <v>768</v>
      </c>
      <c r="D21" s="100" t="s">
        <v>258</v>
      </c>
      <c r="E21" s="76" t="s">
        <v>57</v>
      </c>
      <c r="F21" s="85" t="s">
        <v>369</v>
      </c>
      <c r="G21" s="102"/>
      <c r="H21" s="76"/>
      <c r="I21" s="76" t="s">
        <v>573</v>
      </c>
      <c r="J21" s="101" t="s">
        <v>791</v>
      </c>
    </row>
    <row r="22" spans="1:10" ht="29">
      <c r="A22" s="75" t="s">
        <v>340</v>
      </c>
      <c r="B22" s="76"/>
      <c r="C22" s="77" t="s">
        <v>768</v>
      </c>
      <c r="D22" s="78" t="s">
        <v>258</v>
      </c>
      <c r="E22" s="76" t="s">
        <v>50</v>
      </c>
      <c r="F22" s="75" t="s">
        <v>340</v>
      </c>
      <c r="G22" s="76"/>
      <c r="H22" s="76"/>
      <c r="I22" s="79" t="s">
        <v>794</v>
      </c>
    </row>
    <row r="23" spans="1:10" ht="72.5">
      <c r="A23" s="81" t="s">
        <v>302</v>
      </c>
      <c r="B23" s="76"/>
      <c r="C23" s="77" t="s">
        <v>768</v>
      </c>
      <c r="D23" s="78" t="s">
        <v>258</v>
      </c>
      <c r="E23" s="76" t="s">
        <v>61</v>
      </c>
      <c r="F23" s="81" t="s">
        <v>302</v>
      </c>
      <c r="G23" s="82"/>
      <c r="H23" s="76"/>
      <c r="I23" s="79" t="s">
        <v>795</v>
      </c>
    </row>
    <row r="24" spans="1:10" ht="77.150000000000006" customHeight="1">
      <c r="A24" s="72" t="s">
        <v>321</v>
      </c>
      <c r="B24" s="10"/>
      <c r="C24" s="10" t="s">
        <v>768</v>
      </c>
      <c r="D24" s="5" t="s">
        <v>258</v>
      </c>
      <c r="E24" s="10" t="s">
        <v>50</v>
      </c>
      <c r="F24" s="72" t="s">
        <v>321</v>
      </c>
      <c r="G24" s="10"/>
      <c r="H24" s="10"/>
      <c r="I24" s="10" t="s">
        <v>796</v>
      </c>
    </row>
    <row r="25" spans="1:10" ht="72.5">
      <c r="A25" s="81" t="s">
        <v>797</v>
      </c>
      <c r="B25" s="76"/>
      <c r="C25" s="76" t="s">
        <v>766</v>
      </c>
      <c r="D25" s="78" t="s">
        <v>258</v>
      </c>
      <c r="E25" s="76" t="s">
        <v>61</v>
      </c>
      <c r="F25" s="81" t="s">
        <v>334</v>
      </c>
      <c r="G25" s="87"/>
      <c r="H25" s="76"/>
      <c r="I25" s="80" t="s">
        <v>798</v>
      </c>
    </row>
    <row r="26" spans="1:10" ht="103.5" customHeight="1">
      <c r="A26" s="72" t="s">
        <v>297</v>
      </c>
      <c r="B26" s="10"/>
      <c r="C26" s="10" t="s">
        <v>768</v>
      </c>
      <c r="D26" s="5" t="s">
        <v>258</v>
      </c>
      <c r="E26" s="10" t="s">
        <v>52</v>
      </c>
      <c r="F26" s="72" t="s">
        <v>297</v>
      </c>
      <c r="G26" s="10"/>
      <c r="H26" s="10"/>
      <c r="I26" s="17" t="s">
        <v>799</v>
      </c>
      <c r="J26" s="1" t="s">
        <v>800</v>
      </c>
    </row>
    <row r="27" spans="1:10" ht="148.5" customHeight="1">
      <c r="A27" s="72" t="s">
        <v>382</v>
      </c>
      <c r="B27" s="10"/>
      <c r="C27" s="10" t="s">
        <v>768</v>
      </c>
      <c r="D27" s="5"/>
      <c r="E27" s="10"/>
      <c r="F27" s="72"/>
      <c r="G27" s="10"/>
      <c r="H27" s="10"/>
      <c r="I27" s="129" t="s">
        <v>801</v>
      </c>
      <c r="J27" s="122" t="s">
        <v>802</v>
      </c>
    </row>
    <row r="28" spans="1:10" ht="203">
      <c r="A28" s="72" t="s">
        <v>298</v>
      </c>
      <c r="B28" s="10"/>
      <c r="C28" s="10" t="s">
        <v>768</v>
      </c>
      <c r="D28" s="5" t="s">
        <v>258</v>
      </c>
      <c r="E28" s="10" t="s">
        <v>52</v>
      </c>
      <c r="F28" s="72" t="s">
        <v>298</v>
      </c>
      <c r="G28" s="10"/>
      <c r="H28" s="10"/>
      <c r="I28" s="153" t="s">
        <v>803</v>
      </c>
      <c r="J28" s="122" t="s">
        <v>804</v>
      </c>
    </row>
    <row r="29" spans="1:10" ht="127" customHeight="1">
      <c r="A29" s="72" t="s">
        <v>384</v>
      </c>
      <c r="B29" s="10"/>
      <c r="C29" s="10" t="s">
        <v>768</v>
      </c>
      <c r="D29" s="5"/>
      <c r="E29" s="10"/>
      <c r="F29" s="72"/>
      <c r="G29" s="10"/>
      <c r="H29" s="10"/>
      <c r="I29" s="128" t="s">
        <v>805</v>
      </c>
      <c r="J29" s="122" t="s">
        <v>804</v>
      </c>
    </row>
    <row r="30" spans="1:10" ht="72.5">
      <c r="A30" s="84" t="s">
        <v>806</v>
      </c>
      <c r="B30" s="76"/>
      <c r="C30" s="76" t="s">
        <v>768</v>
      </c>
      <c r="D30" s="78" t="s">
        <v>258</v>
      </c>
      <c r="E30" s="76" t="s">
        <v>57</v>
      </c>
      <c r="F30" s="85" t="s">
        <v>526</v>
      </c>
      <c r="G30" s="86"/>
      <c r="H30" s="76"/>
      <c r="I30" s="83" t="s">
        <v>807</v>
      </c>
    </row>
    <row r="31" spans="1:10" ht="203">
      <c r="A31" s="62" t="s">
        <v>381</v>
      </c>
      <c r="B31" s="10"/>
      <c r="C31" s="10" t="s">
        <v>766</v>
      </c>
      <c r="D31" s="5" t="s">
        <v>258</v>
      </c>
      <c r="E31" s="10" t="s">
        <v>52</v>
      </c>
      <c r="F31" s="62" t="s">
        <v>381</v>
      </c>
      <c r="G31" s="10"/>
      <c r="H31" s="10"/>
      <c r="I31" s="153" t="s">
        <v>808</v>
      </c>
      <c r="J31" t="s">
        <v>809</v>
      </c>
    </row>
    <row r="32" spans="1:10">
      <c r="A32" s="72" t="s">
        <v>273</v>
      </c>
      <c r="B32" s="10"/>
      <c r="C32" s="10" t="s">
        <v>766</v>
      </c>
      <c r="D32" s="5" t="s">
        <v>258</v>
      </c>
      <c r="E32" s="10" t="s">
        <v>50</v>
      </c>
      <c r="F32" s="72" t="s">
        <v>273</v>
      </c>
      <c r="G32" s="10"/>
      <c r="H32" s="10"/>
      <c r="I32" s="10" t="s">
        <v>573</v>
      </c>
    </row>
    <row r="33" spans="1:12">
      <c r="A33" s="72" t="s">
        <v>309</v>
      </c>
      <c r="B33" s="10"/>
      <c r="C33" s="10" t="s">
        <v>766</v>
      </c>
      <c r="D33" s="5" t="s">
        <v>258</v>
      </c>
      <c r="E33" s="10" t="s">
        <v>50</v>
      </c>
      <c r="F33" s="72" t="s">
        <v>309</v>
      </c>
      <c r="G33" s="10"/>
      <c r="H33" s="10"/>
      <c r="I33" s="10" t="s">
        <v>573</v>
      </c>
    </row>
    <row r="34" spans="1:12">
      <c r="A34" s="72" t="s">
        <v>341</v>
      </c>
      <c r="B34" s="10"/>
      <c r="C34" s="10" t="s">
        <v>766</v>
      </c>
      <c r="D34" s="5" t="s">
        <v>258</v>
      </c>
      <c r="E34" s="10" t="s">
        <v>50</v>
      </c>
      <c r="F34" s="72" t="s">
        <v>341</v>
      </c>
      <c r="G34" s="10"/>
      <c r="H34" s="10"/>
      <c r="I34" s="10" t="s">
        <v>573</v>
      </c>
    </row>
    <row r="35" spans="1:12">
      <c r="A35" s="72" t="s">
        <v>342</v>
      </c>
      <c r="B35" s="10"/>
      <c r="C35" s="10" t="s">
        <v>766</v>
      </c>
      <c r="D35" s="5" t="s">
        <v>258</v>
      </c>
      <c r="E35" s="10" t="s">
        <v>50</v>
      </c>
      <c r="F35" s="72" t="s">
        <v>342</v>
      </c>
      <c r="G35" s="10"/>
      <c r="H35" s="10"/>
      <c r="I35" s="10" t="s">
        <v>573</v>
      </c>
    </row>
    <row r="36" spans="1:12" ht="239.15" customHeight="1">
      <c r="A36" s="130" t="s">
        <v>810</v>
      </c>
      <c r="B36" s="10"/>
      <c r="C36" s="10" t="s">
        <v>766</v>
      </c>
      <c r="D36" s="5"/>
      <c r="E36" s="10"/>
      <c r="F36" s="130"/>
      <c r="G36" s="10"/>
      <c r="H36" s="10"/>
      <c r="I36" s="153" t="s">
        <v>811</v>
      </c>
      <c r="J36" s="154" t="s">
        <v>812</v>
      </c>
      <c r="L36" s="1"/>
    </row>
    <row r="37" spans="1:12" ht="43.5">
      <c r="A37" s="71" t="s">
        <v>678</v>
      </c>
      <c r="B37" s="10"/>
      <c r="C37" s="10" t="s">
        <v>766</v>
      </c>
      <c r="D37" s="5" t="s">
        <v>258</v>
      </c>
      <c r="E37" s="10" t="s">
        <v>61</v>
      </c>
      <c r="F37" s="71" t="s">
        <v>678</v>
      </c>
      <c r="G37" s="51"/>
      <c r="H37" s="10"/>
      <c r="I37" s="17" t="s">
        <v>813</v>
      </c>
    </row>
    <row r="38" spans="1:12" ht="43.5">
      <c r="A38" s="96" t="s">
        <v>533</v>
      </c>
      <c r="B38" s="97"/>
      <c r="C38" s="97" t="s">
        <v>766</v>
      </c>
      <c r="D38" s="98" t="s">
        <v>258</v>
      </c>
      <c r="E38" s="97" t="s">
        <v>57</v>
      </c>
      <c r="F38" s="96" t="s">
        <v>533</v>
      </c>
      <c r="G38" s="97"/>
      <c r="H38" s="97"/>
      <c r="I38" s="99" t="s">
        <v>814</v>
      </c>
    </row>
    <row r="39" spans="1:12" ht="72.5">
      <c r="A39" s="73" t="s">
        <v>815</v>
      </c>
      <c r="B39" s="10"/>
      <c r="C39" s="10" t="s">
        <v>816</v>
      </c>
      <c r="D39" s="5" t="s">
        <v>258</v>
      </c>
      <c r="E39" s="10" t="s">
        <v>61</v>
      </c>
      <c r="F39" s="71"/>
      <c r="G39" s="53"/>
      <c r="H39" s="10"/>
      <c r="I39" s="17" t="s">
        <v>817</v>
      </c>
    </row>
    <row r="40" spans="1:12" ht="182.15" customHeight="1">
      <c r="A40" s="73" t="s">
        <v>818</v>
      </c>
      <c r="B40" s="10"/>
      <c r="C40" s="10" t="s">
        <v>816</v>
      </c>
      <c r="D40" s="5" t="s">
        <v>258</v>
      </c>
      <c r="E40" s="10" t="s">
        <v>62</v>
      </c>
      <c r="F40" s="143" t="s">
        <v>819</v>
      </c>
      <c r="G40" s="53"/>
      <c r="H40" s="10"/>
      <c r="I40" s="17" t="s">
        <v>820</v>
      </c>
      <c r="J40" s="133" t="s">
        <v>821</v>
      </c>
    </row>
    <row r="41" spans="1:12" ht="131.15" customHeight="1">
      <c r="A41" s="10" t="s">
        <v>822</v>
      </c>
      <c r="B41" s="10" t="s">
        <v>104</v>
      </c>
      <c r="C41" s="10" t="s">
        <v>816</v>
      </c>
      <c r="D41" s="5" t="s">
        <v>258</v>
      </c>
      <c r="E41" s="10"/>
      <c r="F41" s="10"/>
      <c r="G41" s="10"/>
      <c r="H41" s="10"/>
      <c r="I41" s="155" t="s">
        <v>823</v>
      </c>
      <c r="J41" s="1" t="s">
        <v>824</v>
      </c>
    </row>
    <row r="42" spans="1:12" ht="131.15" customHeight="1">
      <c r="A42" s="10" t="s">
        <v>373</v>
      </c>
      <c r="B42" s="10" t="s">
        <v>104</v>
      </c>
      <c r="C42" s="10" t="s">
        <v>816</v>
      </c>
      <c r="D42" s="5" t="s">
        <v>258</v>
      </c>
      <c r="E42" s="10" t="s">
        <v>825</v>
      </c>
      <c r="F42" s="10"/>
      <c r="G42" s="10"/>
      <c r="H42" s="10"/>
      <c r="I42" s="132" t="s">
        <v>573</v>
      </c>
      <c r="J42" s="133" t="s">
        <v>826</v>
      </c>
    </row>
    <row r="43" spans="1:12">
      <c r="A43" s="81" t="s">
        <v>264</v>
      </c>
      <c r="B43" s="76"/>
      <c r="C43" s="76"/>
      <c r="D43" s="78" t="s">
        <v>258</v>
      </c>
      <c r="E43" s="76" t="s">
        <v>61</v>
      </c>
      <c r="F43" s="146" t="s">
        <v>264</v>
      </c>
      <c r="G43" s="89"/>
      <c r="H43" s="76"/>
      <c r="I43" s="76" t="s">
        <v>827</v>
      </c>
    </row>
    <row r="44" spans="1:12">
      <c r="A44" s="81" t="s">
        <v>684</v>
      </c>
      <c r="B44" s="76"/>
      <c r="C44" s="76"/>
      <c r="D44" s="78" t="s">
        <v>258</v>
      </c>
      <c r="E44" s="76" t="s">
        <v>61</v>
      </c>
      <c r="F44" s="81" t="s">
        <v>684</v>
      </c>
      <c r="G44" s="82"/>
      <c r="H44" s="76"/>
      <c r="I44" s="76" t="s">
        <v>828</v>
      </c>
    </row>
    <row r="45" spans="1:12">
      <c r="A45" s="81" t="s">
        <v>368</v>
      </c>
      <c r="B45" s="76"/>
      <c r="C45" s="76"/>
      <c r="D45" s="78" t="s">
        <v>258</v>
      </c>
      <c r="E45" s="76" t="s">
        <v>61</v>
      </c>
      <c r="F45" s="81" t="s">
        <v>368</v>
      </c>
      <c r="G45" s="82"/>
      <c r="H45" s="76"/>
      <c r="I45" s="76" t="s">
        <v>828</v>
      </c>
    </row>
    <row r="46" spans="1:12" ht="14.15" customHeight="1">
      <c r="A46" s="81" t="s">
        <v>321</v>
      </c>
      <c r="B46" s="76"/>
      <c r="C46" s="76"/>
      <c r="D46" s="78" t="s">
        <v>258</v>
      </c>
      <c r="E46" s="76" t="s">
        <v>61</v>
      </c>
      <c r="F46" s="81" t="s">
        <v>321</v>
      </c>
      <c r="G46" s="82"/>
      <c r="H46" s="76"/>
      <c r="I46" s="76" t="s">
        <v>828</v>
      </c>
    </row>
    <row r="47" spans="1:12">
      <c r="A47" s="81" t="s">
        <v>708</v>
      </c>
      <c r="B47" s="76"/>
      <c r="C47" s="76"/>
      <c r="D47" s="78" t="s">
        <v>258</v>
      </c>
      <c r="E47" s="76" t="s">
        <v>61</v>
      </c>
      <c r="F47" s="81" t="s">
        <v>708</v>
      </c>
      <c r="G47" s="87"/>
      <c r="H47" s="76"/>
      <c r="I47" s="76" t="s">
        <v>827</v>
      </c>
    </row>
    <row r="48" spans="1:12">
      <c r="A48" s="81" t="s">
        <v>342</v>
      </c>
      <c r="B48" s="76"/>
      <c r="C48" s="76"/>
      <c r="D48" s="78" t="s">
        <v>258</v>
      </c>
      <c r="E48" s="76" t="s">
        <v>61</v>
      </c>
      <c r="F48" s="81" t="s">
        <v>342</v>
      </c>
      <c r="G48" s="90"/>
      <c r="H48" s="76"/>
      <c r="I48" s="76" t="s">
        <v>828</v>
      </c>
    </row>
    <row r="49" spans="1:9" ht="13" customHeight="1">
      <c r="A49" s="81" t="s">
        <v>332</v>
      </c>
      <c r="B49" s="76"/>
      <c r="C49" s="76"/>
      <c r="D49" s="78" t="s">
        <v>258</v>
      </c>
      <c r="E49" s="76" t="s">
        <v>61</v>
      </c>
      <c r="F49" s="81" t="s">
        <v>332</v>
      </c>
      <c r="G49" s="82"/>
      <c r="H49" s="76"/>
      <c r="I49" s="76" t="s">
        <v>828</v>
      </c>
    </row>
    <row r="50" spans="1:9">
      <c r="A50" s="85" t="s">
        <v>517</v>
      </c>
      <c r="B50" s="76"/>
      <c r="C50" s="76"/>
      <c r="D50" s="78" t="s">
        <v>258</v>
      </c>
      <c r="E50" s="76" t="s">
        <v>57</v>
      </c>
      <c r="F50" s="85" t="s">
        <v>517</v>
      </c>
      <c r="G50" s="82"/>
      <c r="H50" s="76"/>
      <c r="I50" s="76" t="s">
        <v>828</v>
      </c>
    </row>
    <row r="51" spans="1:9">
      <c r="A51" s="85" t="s">
        <v>518</v>
      </c>
      <c r="B51" s="76"/>
      <c r="C51" s="76"/>
      <c r="D51" s="78" t="s">
        <v>258</v>
      </c>
      <c r="E51" s="76" t="s">
        <v>57</v>
      </c>
      <c r="F51" s="85" t="s">
        <v>518</v>
      </c>
      <c r="G51" s="87"/>
      <c r="H51" s="76"/>
      <c r="I51" s="76" t="s">
        <v>828</v>
      </c>
    </row>
    <row r="52" spans="1:9">
      <c r="A52" s="85" t="s">
        <v>342</v>
      </c>
      <c r="B52" s="76"/>
      <c r="C52" s="76"/>
      <c r="D52" s="78" t="s">
        <v>258</v>
      </c>
      <c r="E52" s="76" t="s">
        <v>57</v>
      </c>
      <c r="F52" s="85" t="s">
        <v>342</v>
      </c>
      <c r="G52" s="87"/>
      <c r="H52" s="76"/>
      <c r="I52" s="76" t="s">
        <v>828</v>
      </c>
    </row>
    <row r="53" spans="1:9" ht="58">
      <c r="A53" s="84" t="s">
        <v>829</v>
      </c>
      <c r="B53" s="76"/>
      <c r="C53" s="76" t="s">
        <v>766</v>
      </c>
      <c r="D53" s="78" t="s">
        <v>258</v>
      </c>
      <c r="E53" s="76" t="s">
        <v>57</v>
      </c>
      <c r="F53" s="85" t="s">
        <v>501</v>
      </c>
      <c r="G53" s="82"/>
      <c r="H53" s="76"/>
      <c r="I53" s="91" t="s">
        <v>830</v>
      </c>
    </row>
    <row r="54" spans="1:9" ht="58">
      <c r="A54" s="84" t="s">
        <v>831</v>
      </c>
      <c r="B54" s="76"/>
      <c r="C54" s="77" t="s">
        <v>832</v>
      </c>
      <c r="D54" s="78" t="s">
        <v>258</v>
      </c>
      <c r="E54" s="76" t="s">
        <v>57</v>
      </c>
      <c r="F54" s="85" t="s">
        <v>505</v>
      </c>
      <c r="G54" s="82"/>
      <c r="H54" s="76"/>
      <c r="I54" s="91" t="s">
        <v>830</v>
      </c>
    </row>
    <row r="55" spans="1:9" ht="58">
      <c r="A55" s="84" t="s">
        <v>833</v>
      </c>
      <c r="B55" s="76"/>
      <c r="C55" s="77" t="s">
        <v>832</v>
      </c>
      <c r="D55" s="78" t="s">
        <v>258</v>
      </c>
      <c r="E55" s="76" t="s">
        <v>57</v>
      </c>
      <c r="F55" s="85" t="s">
        <v>506</v>
      </c>
      <c r="G55" s="87"/>
      <c r="H55" s="76"/>
      <c r="I55" s="91" t="s">
        <v>830</v>
      </c>
    </row>
    <row r="56" spans="1:9" ht="58">
      <c r="A56" s="84" t="s">
        <v>834</v>
      </c>
      <c r="B56" s="76"/>
      <c r="C56" s="76" t="s">
        <v>766</v>
      </c>
      <c r="D56" s="78" t="s">
        <v>258</v>
      </c>
      <c r="E56" s="76" t="s">
        <v>57</v>
      </c>
      <c r="F56" s="85" t="s">
        <v>536</v>
      </c>
      <c r="G56" s="86"/>
      <c r="H56" s="76"/>
      <c r="I56" s="91" t="s">
        <v>830</v>
      </c>
    </row>
    <row r="57" spans="1:9" ht="82.5" customHeight="1">
      <c r="A57" s="84" t="s">
        <v>835</v>
      </c>
      <c r="B57" s="76"/>
      <c r="C57" s="76" t="s">
        <v>766</v>
      </c>
      <c r="D57" s="78" t="s">
        <v>258</v>
      </c>
      <c r="E57" s="76" t="s">
        <v>57</v>
      </c>
      <c r="F57" s="85" t="s">
        <v>262</v>
      </c>
      <c r="G57" s="86"/>
      <c r="H57" s="76"/>
      <c r="I57" s="91" t="s">
        <v>830</v>
      </c>
    </row>
  </sheetData>
  <autoFilter ref="A3:J57" xr:uid="{D04EEBC7-DCE2-489B-A2AA-E90165845325}"/>
  <mergeCells count="3">
    <mergeCell ref="A2:C2"/>
    <mergeCell ref="D2:H2"/>
    <mergeCell ref="I2:I3"/>
  </mergeCells>
  <hyperlinks>
    <hyperlink ref="A1" location="overview!A1" display="overview" xr:uid="{EABB9C4A-A252-42EE-8E1C-8C04AA671E87}"/>
  </hyperlink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BC9EC-A3A2-4A9C-9AC3-25129C2EF299}">
  <dimension ref="A1:I10"/>
  <sheetViews>
    <sheetView zoomScale="70" zoomScaleNormal="70" workbookViewId="0">
      <selection activeCell="C11" sqref="C11"/>
    </sheetView>
  </sheetViews>
  <sheetFormatPr defaultRowHeight="14.5"/>
  <cols>
    <col min="1" max="1" width="34.90625" customWidth="1"/>
    <col min="2" max="2" width="9.7265625" bestFit="1" customWidth="1"/>
    <col min="3" max="3" width="11.453125" bestFit="1" customWidth="1"/>
    <col min="4" max="4" width="19.90625" customWidth="1"/>
    <col min="5" max="5" width="29.453125" bestFit="1" customWidth="1"/>
    <col min="6" max="6" width="36.7265625" customWidth="1"/>
    <col min="7" max="7" width="19.453125" bestFit="1" customWidth="1"/>
    <col min="8" max="8" width="9.7265625" bestFit="1" customWidth="1"/>
    <col min="9" max="9" width="47.6328125" bestFit="1" customWidth="1"/>
  </cols>
  <sheetData>
    <row r="1" spans="1:9">
      <c r="A1" s="24" t="s">
        <v>93</v>
      </c>
    </row>
    <row r="2" spans="1:9" s="13" customFormat="1" ht="14">
      <c r="A2" s="157" t="s">
        <v>94</v>
      </c>
      <c r="B2" s="157"/>
      <c r="C2" s="158"/>
      <c r="D2" s="157" t="s">
        <v>95</v>
      </c>
      <c r="E2" s="157"/>
      <c r="F2" s="157"/>
      <c r="G2" s="157"/>
      <c r="H2" s="157"/>
      <c r="I2" s="159" t="s">
        <v>96</v>
      </c>
    </row>
    <row r="3" spans="1:9" s="14" customFormat="1" ht="14">
      <c r="A3" s="15" t="s">
        <v>97</v>
      </c>
      <c r="B3" s="15" t="s">
        <v>98</v>
      </c>
      <c r="C3" s="28" t="s">
        <v>99</v>
      </c>
      <c r="D3" s="15" t="s">
        <v>100</v>
      </c>
      <c r="E3" s="15" t="s">
        <v>101</v>
      </c>
      <c r="F3" s="15" t="s">
        <v>97</v>
      </c>
      <c r="G3" s="15" t="s">
        <v>37</v>
      </c>
      <c r="H3" s="15" t="s">
        <v>98</v>
      </c>
      <c r="I3" s="160"/>
    </row>
    <row r="4" spans="1:9" ht="43.5">
      <c r="A4" s="92" t="s">
        <v>836</v>
      </c>
      <c r="B4" s="10" t="s">
        <v>104</v>
      </c>
      <c r="C4" s="10"/>
      <c r="D4" s="18" t="s">
        <v>837</v>
      </c>
      <c r="E4" s="17" t="s">
        <v>838</v>
      </c>
      <c r="F4" s="92" t="s">
        <v>836</v>
      </c>
      <c r="G4" s="69" t="s">
        <v>839</v>
      </c>
      <c r="H4" s="10" t="s">
        <v>104</v>
      </c>
      <c r="I4" s="10" t="s">
        <v>573</v>
      </c>
    </row>
    <row r="5" spans="1:9" ht="43.5">
      <c r="A5" s="60" t="s">
        <v>840</v>
      </c>
      <c r="B5" s="10" t="s">
        <v>104</v>
      </c>
      <c r="C5" s="10"/>
      <c r="D5" s="18" t="s">
        <v>837</v>
      </c>
      <c r="E5" s="17" t="s">
        <v>838</v>
      </c>
      <c r="F5" s="60" t="s">
        <v>840</v>
      </c>
      <c r="G5" s="69" t="s">
        <v>841</v>
      </c>
      <c r="H5" s="10" t="s">
        <v>104</v>
      </c>
      <c r="I5" s="10" t="s">
        <v>573</v>
      </c>
    </row>
    <row r="6" spans="1:9" ht="43.5">
      <c r="A6" s="60" t="s">
        <v>842</v>
      </c>
      <c r="B6" s="10" t="s">
        <v>104</v>
      </c>
      <c r="C6" s="10"/>
      <c r="D6" s="18" t="s">
        <v>837</v>
      </c>
      <c r="E6" s="17" t="s">
        <v>838</v>
      </c>
      <c r="F6" s="60" t="s">
        <v>842</v>
      </c>
      <c r="G6" s="69" t="s">
        <v>843</v>
      </c>
      <c r="H6" s="10" t="s">
        <v>104</v>
      </c>
      <c r="I6" s="10" t="s">
        <v>573</v>
      </c>
    </row>
    <row r="7" spans="1:9" ht="43.5">
      <c r="A7" s="60" t="s">
        <v>844</v>
      </c>
      <c r="B7" s="10" t="s">
        <v>104</v>
      </c>
      <c r="C7" s="10"/>
      <c r="D7" s="18" t="s">
        <v>837</v>
      </c>
      <c r="E7" s="17" t="s">
        <v>838</v>
      </c>
      <c r="F7" s="60" t="s">
        <v>844</v>
      </c>
      <c r="G7" s="69" t="s">
        <v>845</v>
      </c>
      <c r="H7" s="10" t="s">
        <v>104</v>
      </c>
      <c r="I7" s="10" t="s">
        <v>573</v>
      </c>
    </row>
    <row r="8" spans="1:9" ht="43.5">
      <c r="A8" s="60" t="s">
        <v>846</v>
      </c>
      <c r="B8" s="10" t="s">
        <v>104</v>
      </c>
      <c r="C8" s="10"/>
      <c r="D8" s="18" t="s">
        <v>837</v>
      </c>
      <c r="E8" s="17" t="s">
        <v>838</v>
      </c>
      <c r="F8" s="60" t="s">
        <v>846</v>
      </c>
      <c r="G8" s="69" t="s">
        <v>847</v>
      </c>
      <c r="H8" s="10" t="s">
        <v>104</v>
      </c>
      <c r="I8" s="10" t="s">
        <v>573</v>
      </c>
    </row>
    <row r="9" spans="1:9" ht="43.5">
      <c r="A9" s="60" t="s">
        <v>848</v>
      </c>
      <c r="B9" s="10" t="s">
        <v>104</v>
      </c>
      <c r="C9" s="10"/>
      <c r="D9" s="18" t="s">
        <v>837</v>
      </c>
      <c r="E9" s="17" t="s">
        <v>838</v>
      </c>
      <c r="F9" s="60" t="s">
        <v>848</v>
      </c>
      <c r="G9" s="69">
        <v>1410010000</v>
      </c>
      <c r="H9" s="10" t="s">
        <v>104</v>
      </c>
      <c r="I9" s="10" t="s">
        <v>573</v>
      </c>
    </row>
    <row r="10" spans="1:9" ht="43.5">
      <c r="A10" s="60" t="s">
        <v>128</v>
      </c>
      <c r="B10" s="10" t="s">
        <v>104</v>
      </c>
      <c r="C10" s="10"/>
      <c r="D10" s="18" t="s">
        <v>837</v>
      </c>
      <c r="E10" s="17" t="s">
        <v>838</v>
      </c>
      <c r="F10" s="60" t="s">
        <v>128</v>
      </c>
      <c r="G10" s="69" t="s">
        <v>849</v>
      </c>
      <c r="H10" s="10" t="s">
        <v>104</v>
      </c>
      <c r="I10" s="10" t="s">
        <v>573</v>
      </c>
    </row>
  </sheetData>
  <autoFilter ref="A3:I7" xr:uid="{27F5936E-3038-4508-AEF9-922B3030016C}"/>
  <mergeCells count="3">
    <mergeCell ref="A2:C2"/>
    <mergeCell ref="D2:H2"/>
    <mergeCell ref="I2:I3"/>
  </mergeCells>
  <hyperlinks>
    <hyperlink ref="A1" location="overview!A1" display="overview" xr:uid="{8B5C3C5C-E9E9-4B1F-9CDA-279E9348D0BB}"/>
  </hyperlink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41399-6ACF-4D0B-A8E4-2CE293ECDECC}">
  <dimension ref="A1:I10"/>
  <sheetViews>
    <sheetView zoomScale="70" zoomScaleNormal="70" workbookViewId="0">
      <selection activeCell="B16" sqref="B16"/>
    </sheetView>
  </sheetViews>
  <sheetFormatPr defaultRowHeight="14.5"/>
  <cols>
    <col min="1" max="1" width="30.7265625" bestFit="1" customWidth="1"/>
    <col min="2" max="2" width="9.7265625" bestFit="1" customWidth="1"/>
    <col min="3" max="3" width="11.453125" bestFit="1" customWidth="1"/>
    <col min="4" max="4" width="19.90625" customWidth="1"/>
    <col min="5" max="5" width="29.453125" bestFit="1" customWidth="1"/>
    <col min="6" max="6" width="19" bestFit="1" customWidth="1"/>
    <col min="7" max="7" width="19.453125" bestFit="1" customWidth="1"/>
    <col min="8" max="8" width="9.7265625" bestFit="1" customWidth="1"/>
    <col min="9" max="9" width="47.6328125" bestFit="1" customWidth="1"/>
  </cols>
  <sheetData>
    <row r="1" spans="1:9">
      <c r="A1" s="24" t="s">
        <v>93</v>
      </c>
    </row>
    <row r="2" spans="1:9" s="13" customFormat="1" ht="14">
      <c r="A2" s="157" t="s">
        <v>94</v>
      </c>
      <c r="B2" s="157"/>
      <c r="C2" s="158"/>
      <c r="D2" s="157" t="s">
        <v>95</v>
      </c>
      <c r="E2" s="157"/>
      <c r="F2" s="157"/>
      <c r="G2" s="157"/>
      <c r="H2" s="157"/>
      <c r="I2" s="159" t="s">
        <v>96</v>
      </c>
    </row>
    <row r="3" spans="1:9" s="14" customFormat="1" ht="14">
      <c r="A3" s="15" t="s">
        <v>97</v>
      </c>
      <c r="B3" s="15" t="s">
        <v>98</v>
      </c>
      <c r="C3" s="28" t="s">
        <v>99</v>
      </c>
      <c r="D3" s="15" t="s">
        <v>100</v>
      </c>
      <c r="E3" s="15" t="s">
        <v>101</v>
      </c>
      <c r="F3" s="15" t="s">
        <v>97</v>
      </c>
      <c r="G3" s="15" t="s">
        <v>37</v>
      </c>
      <c r="H3" s="15" t="s">
        <v>98</v>
      </c>
      <c r="I3" s="160"/>
    </row>
    <row r="4" spans="1:9" ht="14.15" customHeight="1">
      <c r="A4" s="92" t="s">
        <v>762</v>
      </c>
      <c r="B4" s="10" t="s">
        <v>104</v>
      </c>
      <c r="C4" s="10" t="s">
        <v>110</v>
      </c>
      <c r="D4" s="18" t="s">
        <v>258</v>
      </c>
      <c r="E4" s="10" t="s">
        <v>67</v>
      </c>
      <c r="F4" s="92" t="s">
        <v>836</v>
      </c>
      <c r="G4" s="69" t="s">
        <v>839</v>
      </c>
      <c r="H4" s="10" t="s">
        <v>104</v>
      </c>
      <c r="I4" s="10" t="s">
        <v>573</v>
      </c>
    </row>
    <row r="5" spans="1:9">
      <c r="A5" s="60" t="s">
        <v>708</v>
      </c>
      <c r="B5" s="10" t="s">
        <v>104</v>
      </c>
      <c r="C5" s="10" t="s">
        <v>110</v>
      </c>
      <c r="D5" s="18" t="s">
        <v>258</v>
      </c>
      <c r="E5" s="10" t="s">
        <v>67</v>
      </c>
      <c r="F5" s="60" t="s">
        <v>840</v>
      </c>
      <c r="G5" s="69" t="s">
        <v>841</v>
      </c>
      <c r="H5" s="10" t="s">
        <v>104</v>
      </c>
      <c r="I5" s="10" t="s">
        <v>573</v>
      </c>
    </row>
    <row r="6" spans="1:9">
      <c r="A6" s="60" t="s">
        <v>810</v>
      </c>
      <c r="B6" s="10" t="s">
        <v>104</v>
      </c>
      <c r="C6" s="10" t="s">
        <v>110</v>
      </c>
      <c r="D6" s="18" t="s">
        <v>258</v>
      </c>
      <c r="E6" s="10" t="s">
        <v>67</v>
      </c>
      <c r="F6" s="60" t="s">
        <v>842</v>
      </c>
      <c r="G6" s="69" t="s">
        <v>843</v>
      </c>
      <c r="H6" s="10" t="s">
        <v>104</v>
      </c>
      <c r="I6" s="10" t="s">
        <v>573</v>
      </c>
    </row>
    <row r="7" spans="1:9">
      <c r="A7" s="60" t="s">
        <v>850</v>
      </c>
      <c r="B7" s="10" t="s">
        <v>104</v>
      </c>
      <c r="C7" s="10"/>
      <c r="D7" s="18" t="s">
        <v>258</v>
      </c>
      <c r="E7" s="10" t="s">
        <v>67</v>
      </c>
      <c r="F7" s="60" t="s">
        <v>844</v>
      </c>
      <c r="G7" s="69" t="s">
        <v>845</v>
      </c>
      <c r="H7" s="10" t="s">
        <v>104</v>
      </c>
      <c r="I7" s="10" t="s">
        <v>573</v>
      </c>
    </row>
    <row r="8" spans="1:9">
      <c r="A8" s="60" t="s">
        <v>851</v>
      </c>
      <c r="B8" s="10" t="s">
        <v>104</v>
      </c>
      <c r="C8" s="10"/>
      <c r="D8" s="18" t="s">
        <v>258</v>
      </c>
      <c r="E8" s="10" t="s">
        <v>67</v>
      </c>
      <c r="F8" s="60" t="s">
        <v>846</v>
      </c>
      <c r="G8" s="69" t="s">
        <v>847</v>
      </c>
      <c r="H8" s="10" t="s">
        <v>104</v>
      </c>
      <c r="I8" s="10" t="s">
        <v>573</v>
      </c>
    </row>
    <row r="9" spans="1:9">
      <c r="A9" s="60" t="s">
        <v>852</v>
      </c>
      <c r="B9" s="10" t="s">
        <v>104</v>
      </c>
      <c r="C9" s="10" t="s">
        <v>436</v>
      </c>
      <c r="D9" s="18" t="s">
        <v>258</v>
      </c>
      <c r="E9" s="10" t="s">
        <v>67</v>
      </c>
      <c r="F9" s="60" t="s">
        <v>848</v>
      </c>
      <c r="G9" s="69">
        <v>1410010000</v>
      </c>
      <c r="H9" s="10" t="s">
        <v>104</v>
      </c>
      <c r="I9" s="10" t="s">
        <v>573</v>
      </c>
    </row>
    <row r="10" spans="1:9">
      <c r="A10" s="60" t="s">
        <v>853</v>
      </c>
      <c r="B10" s="10" t="s">
        <v>104</v>
      </c>
      <c r="C10" s="10"/>
      <c r="D10" s="18" t="s">
        <v>258</v>
      </c>
      <c r="E10" s="10" t="s">
        <v>67</v>
      </c>
      <c r="F10" s="60" t="s">
        <v>128</v>
      </c>
      <c r="G10" s="69" t="s">
        <v>849</v>
      </c>
      <c r="H10" s="10" t="s">
        <v>104</v>
      </c>
      <c r="I10" s="10" t="s">
        <v>573</v>
      </c>
    </row>
  </sheetData>
  <autoFilter ref="A3:I7" xr:uid="{27F5936E-3038-4508-AEF9-922B3030016C}"/>
  <mergeCells count="3">
    <mergeCell ref="A2:C2"/>
    <mergeCell ref="D2:H2"/>
    <mergeCell ref="I2:I3"/>
  </mergeCells>
  <hyperlinks>
    <hyperlink ref="A1" location="overview!A1" display="overview" xr:uid="{52B6AFCD-93E4-4D13-9B01-A4393E4F13B4}"/>
  </hyperlink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49E9F-93CF-4B73-863B-02143C3D9E20}">
  <dimension ref="A1:I6"/>
  <sheetViews>
    <sheetView zoomScale="70" zoomScaleNormal="70" workbookViewId="0">
      <selection activeCell="A4" sqref="A4:A6"/>
    </sheetView>
  </sheetViews>
  <sheetFormatPr defaultRowHeight="14.5"/>
  <cols>
    <col min="1" max="1" width="34.90625" customWidth="1"/>
    <col min="2" max="2" width="9.7265625" bestFit="1" customWidth="1"/>
    <col min="3" max="3" width="11.453125" bestFit="1" customWidth="1"/>
    <col min="4" max="4" width="19.90625" customWidth="1"/>
    <col min="5" max="5" width="29.453125" bestFit="1" customWidth="1"/>
    <col min="6" max="6" width="36.7265625" customWidth="1"/>
    <col min="7" max="7" width="19.453125" bestFit="1" customWidth="1"/>
    <col min="8" max="8" width="9.7265625" bestFit="1" customWidth="1"/>
    <col min="9" max="9" width="47.6328125" bestFit="1" customWidth="1"/>
  </cols>
  <sheetData>
    <row r="1" spans="1:9">
      <c r="A1" s="24" t="s">
        <v>93</v>
      </c>
    </row>
    <row r="2" spans="1:9" s="13" customFormat="1" ht="14">
      <c r="A2" s="157" t="s">
        <v>94</v>
      </c>
      <c r="B2" s="157"/>
      <c r="C2" s="158"/>
      <c r="D2" s="157" t="s">
        <v>95</v>
      </c>
      <c r="E2" s="157"/>
      <c r="F2" s="157"/>
      <c r="G2" s="157"/>
      <c r="H2" s="157"/>
      <c r="I2" s="159" t="s">
        <v>96</v>
      </c>
    </row>
    <row r="3" spans="1:9" s="14" customFormat="1" ht="14">
      <c r="A3" s="15" t="s">
        <v>97</v>
      </c>
      <c r="B3" s="15" t="s">
        <v>98</v>
      </c>
      <c r="C3" s="28" t="s">
        <v>99</v>
      </c>
      <c r="D3" s="15" t="s">
        <v>100</v>
      </c>
      <c r="E3" s="15" t="s">
        <v>101</v>
      </c>
      <c r="F3" s="15" t="s">
        <v>97</v>
      </c>
      <c r="G3" s="15" t="s">
        <v>37</v>
      </c>
      <c r="H3" s="15" t="s">
        <v>98</v>
      </c>
      <c r="I3" s="160"/>
    </row>
    <row r="4" spans="1:9" ht="29">
      <c r="A4" s="94" t="s">
        <v>622</v>
      </c>
      <c r="B4" s="10" t="s">
        <v>104</v>
      </c>
      <c r="C4" s="10"/>
      <c r="D4" s="18" t="s">
        <v>70</v>
      </c>
      <c r="E4" s="17" t="s">
        <v>854</v>
      </c>
      <c r="F4" s="94" t="s">
        <v>622</v>
      </c>
      <c r="G4" s="69">
        <v>89002396</v>
      </c>
      <c r="H4" s="10" t="s">
        <v>104</v>
      </c>
      <c r="I4" s="10" t="s">
        <v>573</v>
      </c>
    </row>
    <row r="5" spans="1:9" ht="29">
      <c r="A5" s="94" t="s">
        <v>167</v>
      </c>
      <c r="B5" s="10" t="s">
        <v>104</v>
      </c>
      <c r="C5" s="10"/>
      <c r="D5" s="18" t="s">
        <v>70</v>
      </c>
      <c r="E5" s="17" t="s">
        <v>854</v>
      </c>
      <c r="F5" s="94" t="s">
        <v>167</v>
      </c>
      <c r="G5" s="69" t="s">
        <v>855</v>
      </c>
      <c r="H5" s="10" t="s">
        <v>104</v>
      </c>
      <c r="I5" s="10" t="s">
        <v>573</v>
      </c>
    </row>
    <row r="6" spans="1:9" ht="29">
      <c r="A6" s="94" t="s">
        <v>214</v>
      </c>
      <c r="B6" s="10" t="s">
        <v>104</v>
      </c>
      <c r="C6" s="10"/>
      <c r="D6" s="18" t="s">
        <v>70</v>
      </c>
      <c r="E6" s="17" t="s">
        <v>854</v>
      </c>
      <c r="F6" s="94" t="s">
        <v>214</v>
      </c>
      <c r="G6" s="69" t="s">
        <v>856</v>
      </c>
      <c r="H6" s="10" t="s">
        <v>104</v>
      </c>
      <c r="I6" s="10" t="s">
        <v>573</v>
      </c>
    </row>
  </sheetData>
  <autoFilter ref="A3:I6" xr:uid="{27F5936E-3038-4508-AEF9-922B3030016C}"/>
  <mergeCells count="3">
    <mergeCell ref="A2:C2"/>
    <mergeCell ref="D2:H2"/>
    <mergeCell ref="I2:I3"/>
  </mergeCells>
  <hyperlinks>
    <hyperlink ref="A1" location="overview!A1" display="overview" xr:uid="{001719F5-4894-48FB-AAF4-A96DE5042E55}"/>
  </hyperlink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566D-6450-4043-BB9E-36FEAEB24011}">
  <dimension ref="A1:I14"/>
  <sheetViews>
    <sheetView zoomScale="60" zoomScaleNormal="60" workbookViewId="0">
      <selection activeCell="I4" sqref="I4"/>
    </sheetView>
  </sheetViews>
  <sheetFormatPr defaultRowHeight="14.5"/>
  <cols>
    <col min="1" max="1" width="34.90625" customWidth="1"/>
    <col min="2" max="2" width="9.7265625" bestFit="1" customWidth="1"/>
    <col min="3" max="3" width="11.453125" bestFit="1" customWidth="1"/>
    <col min="4" max="4" width="19.90625" customWidth="1"/>
    <col min="5" max="5" width="29.453125" bestFit="1" customWidth="1"/>
    <col min="6" max="6" width="36.7265625" customWidth="1"/>
    <col min="7" max="7" width="19.453125" bestFit="1" customWidth="1"/>
    <col min="8" max="8" width="9.7265625" bestFit="1" customWidth="1"/>
    <col min="9" max="9" width="47.6328125" bestFit="1" customWidth="1"/>
  </cols>
  <sheetData>
    <row r="1" spans="1:9">
      <c r="A1" s="24" t="s">
        <v>93</v>
      </c>
    </row>
    <row r="2" spans="1:9" s="13" customFormat="1" ht="14">
      <c r="A2" s="157" t="s">
        <v>94</v>
      </c>
      <c r="B2" s="157"/>
      <c r="C2" s="158"/>
      <c r="D2" s="157" t="s">
        <v>95</v>
      </c>
      <c r="E2" s="157"/>
      <c r="F2" s="157"/>
      <c r="G2" s="157"/>
      <c r="H2" s="157"/>
      <c r="I2" s="159" t="s">
        <v>96</v>
      </c>
    </row>
    <row r="3" spans="1:9" s="14" customFormat="1" ht="14">
      <c r="A3" s="15" t="s">
        <v>97</v>
      </c>
      <c r="B3" s="15" t="s">
        <v>98</v>
      </c>
      <c r="C3" s="28" t="s">
        <v>99</v>
      </c>
      <c r="D3" s="15" t="s">
        <v>100</v>
      </c>
      <c r="E3" s="15" t="s">
        <v>101</v>
      </c>
      <c r="F3" s="15" t="s">
        <v>97</v>
      </c>
      <c r="G3" s="15" t="s">
        <v>37</v>
      </c>
      <c r="H3" s="15" t="s">
        <v>98</v>
      </c>
      <c r="I3" s="160"/>
    </row>
    <row r="4" spans="1:9" ht="195" customHeight="1">
      <c r="A4" s="94" t="s">
        <v>321</v>
      </c>
      <c r="B4" s="10" t="s">
        <v>104</v>
      </c>
      <c r="C4" s="10"/>
      <c r="D4" s="18" t="s">
        <v>70</v>
      </c>
      <c r="E4" s="17" t="s">
        <v>854</v>
      </c>
      <c r="F4" s="94" t="s">
        <v>622</v>
      </c>
      <c r="G4" s="69">
        <v>89002396</v>
      </c>
      <c r="H4" s="10" t="s">
        <v>104</v>
      </c>
      <c r="I4" s="17" t="s">
        <v>857</v>
      </c>
    </row>
    <row r="5" spans="1:9" ht="130.5">
      <c r="A5" s="94" t="s">
        <v>302</v>
      </c>
      <c r="B5" s="10" t="s">
        <v>104</v>
      </c>
      <c r="C5" s="10"/>
      <c r="D5" s="18" t="s">
        <v>70</v>
      </c>
      <c r="E5" s="17" t="s">
        <v>854</v>
      </c>
      <c r="F5" s="94" t="s">
        <v>167</v>
      </c>
      <c r="G5" s="69" t="s">
        <v>855</v>
      </c>
      <c r="H5" s="10" t="s">
        <v>104</v>
      </c>
      <c r="I5" s="17" t="s">
        <v>858</v>
      </c>
    </row>
    <row r="6" spans="1:9" ht="130.5">
      <c r="A6" s="94" t="s">
        <v>859</v>
      </c>
      <c r="B6" s="10" t="s">
        <v>104</v>
      </c>
      <c r="C6" s="10"/>
      <c r="D6" s="18" t="s">
        <v>70</v>
      </c>
      <c r="E6" s="17" t="s">
        <v>854</v>
      </c>
      <c r="F6" s="94" t="s">
        <v>214</v>
      </c>
      <c r="G6" s="69" t="s">
        <v>856</v>
      </c>
      <c r="H6" s="10" t="s">
        <v>104</v>
      </c>
      <c r="I6" s="17" t="s">
        <v>860</v>
      </c>
    </row>
    <row r="7" spans="1:9" ht="87">
      <c r="A7" s="94" t="s">
        <v>861</v>
      </c>
      <c r="B7" s="10" t="s">
        <v>104</v>
      </c>
      <c r="C7" s="10"/>
      <c r="D7" s="10"/>
      <c r="E7" s="10"/>
      <c r="F7" s="10"/>
      <c r="G7" s="10"/>
      <c r="H7" s="10"/>
      <c r="I7" s="17" t="s">
        <v>862</v>
      </c>
    </row>
    <row r="12" spans="1:9">
      <c r="F12" s="10"/>
    </row>
    <row r="13" spans="1:9">
      <c r="F13" s="60"/>
    </row>
    <row r="14" spans="1:9">
      <c r="F14" s="10"/>
    </row>
  </sheetData>
  <autoFilter ref="A3:I6" xr:uid="{27F5936E-3038-4508-AEF9-922B3030016C}"/>
  <mergeCells count="3">
    <mergeCell ref="A2:C2"/>
    <mergeCell ref="D2:H2"/>
    <mergeCell ref="I2:I3"/>
  </mergeCells>
  <hyperlinks>
    <hyperlink ref="A1" location="overview!A1" display="overview" xr:uid="{5A72B4EB-1D02-4921-9BCD-0370DB8CBB62}"/>
  </hyperlink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D0026-2544-4F37-AB01-3DDF66A362AA}">
  <dimension ref="A1:I8"/>
  <sheetViews>
    <sheetView zoomScale="70" zoomScaleNormal="70" workbookViewId="0"/>
  </sheetViews>
  <sheetFormatPr defaultRowHeight="14.5"/>
  <cols>
    <col min="1" max="1" width="34.90625" customWidth="1"/>
    <col min="2" max="2" width="9.7265625" bestFit="1" customWidth="1"/>
    <col min="3" max="3" width="11.453125" bestFit="1" customWidth="1"/>
    <col min="4" max="4" width="26.7265625" customWidth="1"/>
    <col min="5" max="5" width="29.453125" bestFit="1" customWidth="1"/>
    <col min="6" max="6" width="16.453125" bestFit="1" customWidth="1"/>
    <col min="7" max="7" width="19.453125" bestFit="1" customWidth="1"/>
    <col min="8" max="8" width="9.7265625" bestFit="1" customWidth="1"/>
    <col min="9" max="9" width="47.6328125" bestFit="1" customWidth="1"/>
  </cols>
  <sheetData>
    <row r="1" spans="1:9">
      <c r="A1" s="24" t="s">
        <v>93</v>
      </c>
    </row>
    <row r="2" spans="1:9" s="13" customFormat="1" ht="14">
      <c r="A2" s="157" t="s">
        <v>94</v>
      </c>
      <c r="B2" s="157"/>
      <c r="C2" s="158"/>
      <c r="D2" s="157" t="s">
        <v>95</v>
      </c>
      <c r="E2" s="157"/>
      <c r="F2" s="157"/>
      <c r="G2" s="157"/>
      <c r="H2" s="157"/>
      <c r="I2" s="159" t="s">
        <v>96</v>
      </c>
    </row>
    <row r="3" spans="1:9" s="14" customFormat="1" ht="14">
      <c r="A3" s="15" t="s">
        <v>97</v>
      </c>
      <c r="B3" s="15" t="s">
        <v>98</v>
      </c>
      <c r="C3" s="28" t="s">
        <v>99</v>
      </c>
      <c r="D3" s="15" t="s">
        <v>100</v>
      </c>
      <c r="E3" s="15" t="s">
        <v>101</v>
      </c>
      <c r="F3" s="15" t="s">
        <v>97</v>
      </c>
      <c r="G3" s="15" t="s">
        <v>37</v>
      </c>
      <c r="H3" s="15" t="s">
        <v>98</v>
      </c>
      <c r="I3" s="160"/>
    </row>
    <row r="4" spans="1:9" ht="29">
      <c r="A4" s="95" t="s">
        <v>863</v>
      </c>
      <c r="B4" s="10" t="s">
        <v>104</v>
      </c>
      <c r="C4" s="10"/>
      <c r="D4" s="18" t="s">
        <v>864</v>
      </c>
      <c r="E4" s="17" t="s">
        <v>865</v>
      </c>
      <c r="F4" s="95" t="s">
        <v>863</v>
      </c>
      <c r="G4" s="95" t="s">
        <v>527</v>
      </c>
      <c r="H4" s="10" t="s">
        <v>104</v>
      </c>
      <c r="I4" s="10" t="s">
        <v>573</v>
      </c>
    </row>
    <row r="5" spans="1:9" ht="29">
      <c r="A5" s="95" t="s">
        <v>866</v>
      </c>
      <c r="B5" s="10" t="s">
        <v>104</v>
      </c>
      <c r="C5" s="10"/>
      <c r="D5" s="18" t="s">
        <v>864</v>
      </c>
      <c r="E5" s="17" t="s">
        <v>865</v>
      </c>
      <c r="F5" s="95" t="s">
        <v>866</v>
      </c>
      <c r="G5" s="95" t="s">
        <v>867</v>
      </c>
      <c r="H5" s="10" t="s">
        <v>104</v>
      </c>
      <c r="I5" s="10" t="s">
        <v>573</v>
      </c>
    </row>
    <row r="6" spans="1:9" ht="29">
      <c r="A6" s="95" t="s">
        <v>868</v>
      </c>
      <c r="B6" s="10" t="s">
        <v>104</v>
      </c>
      <c r="C6" s="10"/>
      <c r="D6" s="18" t="s">
        <v>864</v>
      </c>
      <c r="E6" s="17" t="s">
        <v>865</v>
      </c>
      <c r="F6" s="95" t="s">
        <v>868</v>
      </c>
      <c r="G6" s="95" t="s">
        <v>869</v>
      </c>
      <c r="H6" s="10" t="s">
        <v>104</v>
      </c>
      <c r="I6" s="10" t="s">
        <v>573</v>
      </c>
    </row>
    <row r="7" spans="1:9" ht="29">
      <c r="A7" s="95" t="s">
        <v>870</v>
      </c>
      <c r="B7" s="10" t="s">
        <v>104</v>
      </c>
      <c r="C7" s="10"/>
      <c r="D7" s="18" t="s">
        <v>864</v>
      </c>
      <c r="E7" s="17" t="s">
        <v>865</v>
      </c>
      <c r="F7" s="95" t="s">
        <v>870</v>
      </c>
      <c r="G7" s="95" t="s">
        <v>871</v>
      </c>
      <c r="H7" s="10" t="s">
        <v>104</v>
      </c>
      <c r="I7" s="10" t="s">
        <v>573</v>
      </c>
    </row>
    <row r="8" spans="1:9" ht="29">
      <c r="A8" s="95" t="s">
        <v>872</v>
      </c>
      <c r="B8" s="10" t="s">
        <v>104</v>
      </c>
      <c r="C8" s="10"/>
      <c r="D8" s="18" t="s">
        <v>864</v>
      </c>
      <c r="E8" s="17" t="s">
        <v>865</v>
      </c>
      <c r="F8" s="95" t="s">
        <v>872</v>
      </c>
      <c r="G8" s="95" t="s">
        <v>873</v>
      </c>
      <c r="H8" s="10" t="s">
        <v>104</v>
      </c>
      <c r="I8" s="10" t="s">
        <v>573</v>
      </c>
    </row>
  </sheetData>
  <autoFilter ref="A3:I6" xr:uid="{27F5936E-3038-4508-AEF9-922B3030016C}"/>
  <mergeCells count="3">
    <mergeCell ref="A2:C2"/>
    <mergeCell ref="D2:H2"/>
    <mergeCell ref="I2:I3"/>
  </mergeCells>
  <hyperlinks>
    <hyperlink ref="A1" location="overview!A1" display="overview" xr:uid="{2212D200-5368-4796-A61A-D523037BAA8F}"/>
  </hyperlink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2BFB6-DC79-4495-9438-0060EC7A96AA}">
  <dimension ref="A1:I8"/>
  <sheetViews>
    <sheetView zoomScale="70" zoomScaleNormal="70" workbookViewId="0">
      <selection activeCell="J13" sqref="J13"/>
    </sheetView>
  </sheetViews>
  <sheetFormatPr defaultRowHeight="14.5"/>
  <cols>
    <col min="1" max="1" width="25.90625" customWidth="1"/>
    <col min="2" max="2" width="9.7265625" bestFit="1" customWidth="1"/>
    <col min="3" max="3" width="11.453125" bestFit="1" customWidth="1"/>
    <col min="4" max="4" width="19.90625" customWidth="1"/>
    <col min="5" max="5" width="29.453125" bestFit="1" customWidth="1"/>
    <col min="6" max="6" width="16.453125" bestFit="1" customWidth="1"/>
    <col min="7" max="7" width="14.90625" customWidth="1"/>
    <col min="8" max="8" width="9.7265625" bestFit="1" customWidth="1"/>
    <col min="9" max="9" width="47.6328125" bestFit="1" customWidth="1"/>
  </cols>
  <sheetData>
    <row r="1" spans="1:9">
      <c r="A1" s="24" t="s">
        <v>93</v>
      </c>
    </row>
    <row r="2" spans="1:9" s="13" customFormat="1" ht="14">
      <c r="A2" s="157" t="s">
        <v>94</v>
      </c>
      <c r="B2" s="157"/>
      <c r="C2" s="158"/>
      <c r="D2" s="157" t="s">
        <v>95</v>
      </c>
      <c r="E2" s="157"/>
      <c r="F2" s="157"/>
      <c r="G2" s="157"/>
      <c r="H2" s="157"/>
      <c r="I2" s="159" t="s">
        <v>96</v>
      </c>
    </row>
    <row r="3" spans="1:9" s="14" customFormat="1" ht="14">
      <c r="A3" s="15" t="s">
        <v>97</v>
      </c>
      <c r="B3" s="15" t="s">
        <v>98</v>
      </c>
      <c r="C3" s="28" t="s">
        <v>99</v>
      </c>
      <c r="D3" s="15" t="s">
        <v>100</v>
      </c>
      <c r="E3" s="15" t="s">
        <v>101</v>
      </c>
      <c r="F3" s="15" t="s">
        <v>97</v>
      </c>
      <c r="G3" s="15" t="s">
        <v>37</v>
      </c>
      <c r="H3" s="15" t="s">
        <v>98</v>
      </c>
      <c r="I3" s="160"/>
    </row>
    <row r="4" spans="1:9">
      <c r="A4" s="95" t="s">
        <v>75</v>
      </c>
      <c r="B4" s="10" t="s">
        <v>104</v>
      </c>
      <c r="C4" s="10"/>
      <c r="D4" s="18" t="s">
        <v>258</v>
      </c>
      <c r="E4" s="17" t="s">
        <v>874</v>
      </c>
      <c r="F4" s="95" t="s">
        <v>863</v>
      </c>
      <c r="G4" s="95" t="s">
        <v>527</v>
      </c>
      <c r="H4" s="10" t="s">
        <v>104</v>
      </c>
      <c r="I4" s="10" t="s">
        <v>573</v>
      </c>
    </row>
    <row r="5" spans="1:9">
      <c r="A5" s="95" t="s">
        <v>875</v>
      </c>
      <c r="B5" s="10" t="s">
        <v>104</v>
      </c>
      <c r="C5" s="10"/>
      <c r="D5" s="18" t="s">
        <v>258</v>
      </c>
      <c r="E5" s="17" t="s">
        <v>874</v>
      </c>
      <c r="F5" s="95" t="s">
        <v>866</v>
      </c>
      <c r="G5" s="95" t="s">
        <v>867</v>
      </c>
      <c r="H5" s="10" t="s">
        <v>104</v>
      </c>
      <c r="I5" s="10" t="s">
        <v>573</v>
      </c>
    </row>
    <row r="6" spans="1:9">
      <c r="A6" s="95" t="s">
        <v>876</v>
      </c>
      <c r="B6" s="10" t="s">
        <v>104</v>
      </c>
      <c r="C6" s="10"/>
      <c r="D6" s="18" t="s">
        <v>258</v>
      </c>
      <c r="E6" s="17" t="s">
        <v>874</v>
      </c>
      <c r="F6" s="95" t="s">
        <v>872</v>
      </c>
      <c r="G6" s="95" t="s">
        <v>873</v>
      </c>
      <c r="H6" s="10" t="s">
        <v>104</v>
      </c>
      <c r="I6" s="10" t="s">
        <v>573</v>
      </c>
    </row>
    <row r="7" spans="1:9">
      <c r="A7" s="95" t="s">
        <v>877</v>
      </c>
      <c r="B7" s="10" t="s">
        <v>104</v>
      </c>
      <c r="C7" s="10"/>
      <c r="D7" s="18" t="s">
        <v>258</v>
      </c>
      <c r="E7" s="17" t="s">
        <v>874</v>
      </c>
      <c r="F7" s="95" t="s">
        <v>868</v>
      </c>
      <c r="G7" s="95" t="s">
        <v>869</v>
      </c>
      <c r="H7" s="10" t="s">
        <v>104</v>
      </c>
      <c r="I7" s="10" t="s">
        <v>878</v>
      </c>
    </row>
    <row r="8" spans="1:9">
      <c r="A8" s="95" t="s">
        <v>879</v>
      </c>
      <c r="B8" s="10" t="s">
        <v>104</v>
      </c>
      <c r="C8" s="10"/>
      <c r="D8" s="18" t="s">
        <v>258</v>
      </c>
      <c r="E8" s="17" t="s">
        <v>874</v>
      </c>
      <c r="F8" s="95" t="s">
        <v>870</v>
      </c>
      <c r="G8" s="95" t="s">
        <v>871</v>
      </c>
      <c r="H8" s="10" t="s">
        <v>104</v>
      </c>
      <c r="I8" s="10" t="s">
        <v>573</v>
      </c>
    </row>
  </sheetData>
  <autoFilter ref="A3:I7" xr:uid="{27F5936E-3038-4508-AEF9-922B3030016C}"/>
  <mergeCells count="3">
    <mergeCell ref="A2:C2"/>
    <mergeCell ref="D2:H2"/>
    <mergeCell ref="I2:I3"/>
  </mergeCells>
  <hyperlinks>
    <hyperlink ref="A1" location="overview!A1" display="overview" xr:uid="{53574566-FEB4-45EA-89B7-45D9141CBF94}"/>
  </hyperlink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18BBE-152B-43C8-B679-1EC9CD30CC9C}">
  <dimension ref="A1:J21"/>
  <sheetViews>
    <sheetView workbookViewId="0">
      <selection activeCell="J3" sqref="J3"/>
    </sheetView>
  </sheetViews>
  <sheetFormatPr defaultRowHeight="14.5"/>
  <cols>
    <col min="2" max="2" width="15.6328125" bestFit="1" customWidth="1"/>
    <col min="9" max="9" width="11.90625" bestFit="1" customWidth="1"/>
  </cols>
  <sheetData>
    <row r="1" spans="1:10">
      <c r="H1" t="s">
        <v>880</v>
      </c>
    </row>
    <row r="2" spans="1:10">
      <c r="B2" s="9" t="s">
        <v>881</v>
      </c>
      <c r="H2" t="s">
        <v>882</v>
      </c>
      <c r="I2" t="s">
        <v>883</v>
      </c>
      <c r="J2" t="s">
        <v>884</v>
      </c>
    </row>
    <row r="3" spans="1:10">
      <c r="B3" t="s">
        <v>885</v>
      </c>
      <c r="C3" t="s">
        <v>886</v>
      </c>
      <c r="H3" t="s">
        <v>885</v>
      </c>
      <c r="I3" s="9" t="s">
        <v>887</v>
      </c>
      <c r="J3" t="s">
        <v>888</v>
      </c>
    </row>
    <row r="4" spans="1:10">
      <c r="B4" t="s">
        <v>889</v>
      </c>
      <c r="C4" t="s">
        <v>890</v>
      </c>
      <c r="I4" t="s">
        <v>891</v>
      </c>
      <c r="J4" t="s">
        <v>892</v>
      </c>
    </row>
    <row r="5" spans="1:10">
      <c r="I5" t="s">
        <v>893</v>
      </c>
      <c r="J5" t="s">
        <v>894</v>
      </c>
    </row>
    <row r="6" spans="1:10">
      <c r="B6" s="9" t="s">
        <v>887</v>
      </c>
      <c r="I6" t="s">
        <v>895</v>
      </c>
      <c r="J6" t="s">
        <v>896</v>
      </c>
    </row>
    <row r="7" spans="1:10">
      <c r="A7" t="s">
        <v>897</v>
      </c>
      <c r="B7" t="s">
        <v>888</v>
      </c>
      <c r="C7" t="s">
        <v>885</v>
      </c>
      <c r="D7" t="s">
        <v>885</v>
      </c>
    </row>
    <row r="8" spans="1:10">
      <c r="A8" t="s">
        <v>897</v>
      </c>
      <c r="B8" t="s">
        <v>898</v>
      </c>
      <c r="C8" t="s">
        <v>889</v>
      </c>
      <c r="D8" t="s">
        <v>889</v>
      </c>
      <c r="H8" t="s">
        <v>889</v>
      </c>
      <c r="I8" s="9" t="s">
        <v>887</v>
      </c>
      <c r="J8" t="s">
        <v>899</v>
      </c>
    </row>
    <row r="9" spans="1:10">
      <c r="A9" t="s">
        <v>897</v>
      </c>
      <c r="B9" t="s">
        <v>900</v>
      </c>
      <c r="C9" t="s">
        <v>889</v>
      </c>
      <c r="D9" t="s">
        <v>889</v>
      </c>
      <c r="I9" t="s">
        <v>891</v>
      </c>
      <c r="J9" t="s">
        <v>892</v>
      </c>
    </row>
    <row r="10" spans="1:10">
      <c r="A10" t="s">
        <v>901</v>
      </c>
      <c r="B10" s="88" t="s">
        <v>902</v>
      </c>
      <c r="C10" t="s">
        <v>889</v>
      </c>
      <c r="D10" t="s">
        <v>889</v>
      </c>
      <c r="I10" t="s">
        <v>893</v>
      </c>
      <c r="J10" t="s">
        <v>894</v>
      </c>
    </row>
    <row r="11" spans="1:10">
      <c r="I11" t="s">
        <v>895</v>
      </c>
      <c r="J11" t="s">
        <v>903</v>
      </c>
    </row>
    <row r="12" spans="1:10">
      <c r="B12" s="9" t="s">
        <v>904</v>
      </c>
    </row>
    <row r="13" spans="1:10">
      <c r="B13" t="s">
        <v>905</v>
      </c>
      <c r="C13" t="s">
        <v>885</v>
      </c>
      <c r="D13" t="s">
        <v>906</v>
      </c>
      <c r="E13" t="s">
        <v>891</v>
      </c>
      <c r="F13" t="s">
        <v>907</v>
      </c>
    </row>
    <row r="14" spans="1:10">
      <c r="D14" t="s">
        <v>908</v>
      </c>
      <c r="E14" t="s">
        <v>893</v>
      </c>
      <c r="F14" t="s">
        <v>894</v>
      </c>
    </row>
    <row r="15" spans="1:10">
      <c r="D15" t="s">
        <v>909</v>
      </c>
      <c r="E15" t="s">
        <v>891</v>
      </c>
      <c r="F15" t="s">
        <v>910</v>
      </c>
    </row>
    <row r="16" spans="1:10">
      <c r="D16" t="s">
        <v>911</v>
      </c>
      <c r="E16" t="s">
        <v>895</v>
      </c>
      <c r="F16" t="s">
        <v>896</v>
      </c>
    </row>
    <row r="18" spans="2:6">
      <c r="B18" t="s">
        <v>912</v>
      </c>
      <c r="C18" t="s">
        <v>889</v>
      </c>
      <c r="D18" t="s">
        <v>906</v>
      </c>
      <c r="E18" t="s">
        <v>891</v>
      </c>
      <c r="F18" t="s">
        <v>907</v>
      </c>
    </row>
    <row r="19" spans="2:6">
      <c r="D19" t="s">
        <v>908</v>
      </c>
      <c r="E19" t="s">
        <v>893</v>
      </c>
      <c r="F19" t="s">
        <v>894</v>
      </c>
    </row>
    <row r="20" spans="2:6">
      <c r="D20" t="s">
        <v>909</v>
      </c>
      <c r="E20" t="s">
        <v>891</v>
      </c>
      <c r="F20" t="s">
        <v>910</v>
      </c>
    </row>
    <row r="21" spans="2:6">
      <c r="B21" t="s">
        <v>913</v>
      </c>
      <c r="C21" t="s">
        <v>889</v>
      </c>
      <c r="D21" t="s">
        <v>906</v>
      </c>
      <c r="E21" t="s">
        <v>895</v>
      </c>
      <c r="F21" t="s">
        <v>903</v>
      </c>
    </row>
  </sheetData>
  <pageMargins left="0.7" right="0.7" top="0.75" bottom="0.75" header="0.3" footer="0.3"/>
  <customProperties>
    <customPr name="_pios_id" r:id="rId1"/>
  </customPropertie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7D073-510B-4211-AEF8-84E3F324DC8B}">
  <dimension ref="A1:T38"/>
  <sheetViews>
    <sheetView zoomScale="80" zoomScaleNormal="80" workbookViewId="0">
      <pane ySplit="3" topLeftCell="A36" activePane="bottomLeft" state="frozen"/>
      <selection pane="bottomLeft"/>
    </sheetView>
  </sheetViews>
  <sheetFormatPr defaultRowHeight="14.5"/>
  <cols>
    <col min="1" max="1" width="37.08984375" customWidth="1"/>
    <col min="2" max="2" width="13.7265625" bestFit="1" customWidth="1"/>
    <col min="3" max="3" width="11.453125" bestFit="1" customWidth="1"/>
    <col min="4" max="4" width="11.26953125" customWidth="1"/>
    <col min="5" max="5" width="28.7265625" bestFit="1" customWidth="1"/>
    <col min="6" max="6" width="26.6328125" customWidth="1"/>
    <col min="7" max="7" width="19.453125" bestFit="1" customWidth="1"/>
    <col min="8" max="8" width="9.7265625" bestFit="1" customWidth="1"/>
    <col min="9" max="9" width="62.453125" customWidth="1"/>
    <col min="10" max="10" width="25.08984375" customWidth="1"/>
    <col min="11" max="11" width="50.6328125" customWidth="1"/>
  </cols>
  <sheetData>
    <row r="1" spans="1:11">
      <c r="A1" s="74" t="s">
        <v>93</v>
      </c>
    </row>
    <row r="2" spans="1:11" s="13" customFormat="1" ht="14">
      <c r="A2" s="157" t="s">
        <v>94</v>
      </c>
      <c r="B2" s="157"/>
      <c r="C2" s="158"/>
      <c r="D2" s="157" t="s">
        <v>95</v>
      </c>
      <c r="E2" s="157"/>
      <c r="F2" s="157"/>
      <c r="G2" s="157"/>
      <c r="H2" s="157"/>
      <c r="I2" s="159" t="s">
        <v>96</v>
      </c>
    </row>
    <row r="3" spans="1:11" s="14" customFormat="1" ht="14">
      <c r="A3" s="15" t="s">
        <v>97</v>
      </c>
      <c r="B3" s="15" t="s">
        <v>98</v>
      </c>
      <c r="C3" s="28" t="s">
        <v>99</v>
      </c>
      <c r="D3" s="15" t="s">
        <v>100</v>
      </c>
      <c r="E3" s="15" t="s">
        <v>101</v>
      </c>
      <c r="F3" s="15" t="s">
        <v>97</v>
      </c>
      <c r="G3" s="15" t="s">
        <v>37</v>
      </c>
      <c r="H3" s="15" t="s">
        <v>98</v>
      </c>
      <c r="I3" s="160"/>
    </row>
    <row r="4" spans="1:11">
      <c r="A4" s="111" t="s">
        <v>259</v>
      </c>
      <c r="B4" s="10"/>
      <c r="C4" s="10" t="s">
        <v>110</v>
      </c>
      <c r="D4" s="5" t="s">
        <v>258</v>
      </c>
      <c r="E4" s="10" t="s">
        <v>64</v>
      </c>
      <c r="F4" s="94" t="s">
        <v>259</v>
      </c>
      <c r="G4" s="10"/>
      <c r="H4" s="10"/>
      <c r="I4" s="10" t="s">
        <v>914</v>
      </c>
    </row>
    <row r="5" spans="1:11" ht="29">
      <c r="A5" s="111" t="s">
        <v>321</v>
      </c>
      <c r="B5" s="10"/>
      <c r="C5" s="10" t="s">
        <v>768</v>
      </c>
      <c r="D5" s="5" t="s">
        <v>258</v>
      </c>
      <c r="E5" s="10" t="s">
        <v>64</v>
      </c>
      <c r="F5" s="111" t="s">
        <v>321</v>
      </c>
      <c r="G5" s="10"/>
      <c r="H5" s="10"/>
      <c r="I5" s="10" t="s">
        <v>573</v>
      </c>
      <c r="K5" s="107" t="s">
        <v>915</v>
      </c>
    </row>
    <row r="6" spans="1:11">
      <c r="A6" s="111" t="s">
        <v>369</v>
      </c>
      <c r="B6" s="10"/>
      <c r="C6" s="10" t="s">
        <v>768</v>
      </c>
      <c r="D6" s="5" t="s">
        <v>258</v>
      </c>
      <c r="E6" s="10" t="s">
        <v>64</v>
      </c>
      <c r="F6" s="111" t="s">
        <v>369</v>
      </c>
      <c r="G6" s="10"/>
      <c r="H6" s="10"/>
      <c r="I6" s="10" t="s">
        <v>573</v>
      </c>
    </row>
    <row r="7" spans="1:11">
      <c r="A7" s="112" t="s">
        <v>810</v>
      </c>
      <c r="B7" s="10"/>
      <c r="C7" s="10" t="s">
        <v>766</v>
      </c>
      <c r="D7" s="5" t="s">
        <v>258</v>
      </c>
      <c r="E7" s="10" t="s">
        <v>64</v>
      </c>
      <c r="F7" s="112" t="s">
        <v>810</v>
      </c>
      <c r="G7" s="10"/>
      <c r="H7" s="10"/>
      <c r="I7" s="10" t="s">
        <v>573</v>
      </c>
    </row>
    <row r="8" spans="1:11">
      <c r="A8" s="111" t="s">
        <v>298</v>
      </c>
      <c r="B8" s="10"/>
      <c r="C8" s="10" t="s">
        <v>768</v>
      </c>
      <c r="D8" s="5" t="s">
        <v>258</v>
      </c>
      <c r="E8" s="10" t="s">
        <v>64</v>
      </c>
      <c r="F8" s="72" t="s">
        <v>298</v>
      </c>
      <c r="G8" s="10"/>
      <c r="H8" s="10"/>
      <c r="I8" s="10" t="s">
        <v>573</v>
      </c>
      <c r="K8" s="107"/>
    </row>
    <row r="9" spans="1:11" ht="29">
      <c r="A9" s="111" t="s">
        <v>384</v>
      </c>
      <c r="B9" s="10"/>
      <c r="C9" s="10" t="s">
        <v>768</v>
      </c>
      <c r="D9" s="5" t="s">
        <v>258</v>
      </c>
      <c r="E9" s="10" t="s">
        <v>64</v>
      </c>
      <c r="F9" s="111" t="s">
        <v>384</v>
      </c>
      <c r="G9" s="10"/>
      <c r="H9" s="10"/>
      <c r="I9" s="10" t="s">
        <v>573</v>
      </c>
      <c r="K9" s="107" t="s">
        <v>916</v>
      </c>
    </row>
    <row r="10" spans="1:11">
      <c r="A10" s="110" t="s">
        <v>381</v>
      </c>
      <c r="B10" s="10"/>
      <c r="C10" s="10" t="s">
        <v>766</v>
      </c>
      <c r="D10" s="5" t="s">
        <v>258</v>
      </c>
      <c r="E10" s="10" t="s">
        <v>64</v>
      </c>
      <c r="F10" s="110" t="s">
        <v>381</v>
      </c>
      <c r="G10" s="10"/>
      <c r="H10" s="10"/>
      <c r="I10" s="10" t="s">
        <v>573</v>
      </c>
      <c r="K10" s="1"/>
    </row>
    <row r="11" spans="1:11">
      <c r="A11" s="10" t="s">
        <v>822</v>
      </c>
      <c r="B11" s="10"/>
      <c r="C11" s="10" t="s">
        <v>816</v>
      </c>
      <c r="D11" s="5" t="s">
        <v>258</v>
      </c>
      <c r="E11" s="10"/>
      <c r="F11" s="10"/>
      <c r="G11" s="10"/>
      <c r="H11" s="10"/>
      <c r="I11" s="10" t="s">
        <v>573</v>
      </c>
      <c r="K11" s="34"/>
    </row>
    <row r="12" spans="1:11">
      <c r="A12" s="10" t="s">
        <v>770</v>
      </c>
      <c r="B12" s="10"/>
      <c r="C12" s="10" t="s">
        <v>768</v>
      </c>
      <c r="D12" s="5" t="s">
        <v>258</v>
      </c>
      <c r="E12" s="10" t="s">
        <v>64</v>
      </c>
      <c r="F12" s="10" t="s">
        <v>770</v>
      </c>
      <c r="G12" s="10"/>
      <c r="H12" s="10"/>
      <c r="I12" s="10" t="s">
        <v>573</v>
      </c>
      <c r="K12" s="106"/>
    </row>
    <row r="13" spans="1:11">
      <c r="A13" s="10" t="s">
        <v>772</v>
      </c>
      <c r="B13" s="10"/>
      <c r="C13" s="10" t="s">
        <v>768</v>
      </c>
      <c r="D13" s="5" t="s">
        <v>258</v>
      </c>
      <c r="E13" s="10" t="s">
        <v>64</v>
      </c>
      <c r="F13" s="10" t="s">
        <v>772</v>
      </c>
      <c r="G13" s="10"/>
      <c r="H13" s="10"/>
      <c r="I13" s="10" t="s">
        <v>573</v>
      </c>
      <c r="K13" s="103"/>
    </row>
    <row r="14" spans="1:11">
      <c r="A14" s="109" t="s">
        <v>774</v>
      </c>
      <c r="B14" s="10"/>
      <c r="C14" s="10" t="s">
        <v>766</v>
      </c>
      <c r="D14" s="5" t="s">
        <v>258</v>
      </c>
      <c r="E14" s="10" t="s">
        <v>64</v>
      </c>
      <c r="F14" s="109" t="s">
        <v>774</v>
      </c>
      <c r="G14" s="53"/>
      <c r="H14" s="10"/>
      <c r="I14" s="10" t="s">
        <v>573</v>
      </c>
    </row>
    <row r="15" spans="1:11">
      <c r="A15" s="109" t="s">
        <v>777</v>
      </c>
      <c r="B15" s="10"/>
      <c r="C15" s="10" t="s">
        <v>766</v>
      </c>
      <c r="D15" s="5" t="s">
        <v>258</v>
      </c>
      <c r="E15" s="10" t="s">
        <v>64</v>
      </c>
      <c r="F15" s="109" t="s">
        <v>777</v>
      </c>
      <c r="G15" s="53"/>
      <c r="H15" s="10"/>
      <c r="I15" s="10" t="s">
        <v>573</v>
      </c>
    </row>
    <row r="16" spans="1:11">
      <c r="A16" s="109" t="s">
        <v>779</v>
      </c>
      <c r="B16" s="10"/>
      <c r="C16" s="10" t="s">
        <v>768</v>
      </c>
      <c r="D16" s="5" t="s">
        <v>258</v>
      </c>
      <c r="E16" s="10" t="s">
        <v>64</v>
      </c>
      <c r="F16" s="109" t="s">
        <v>779</v>
      </c>
      <c r="G16" s="53"/>
      <c r="H16" s="10"/>
      <c r="I16" s="10" t="s">
        <v>573</v>
      </c>
      <c r="K16" s="34"/>
    </row>
    <row r="17" spans="1:20">
      <c r="A17" s="109" t="s">
        <v>781</v>
      </c>
      <c r="B17" s="10"/>
      <c r="C17" s="10" t="s">
        <v>768</v>
      </c>
      <c r="D17" s="5" t="s">
        <v>258</v>
      </c>
      <c r="E17" s="10" t="s">
        <v>64</v>
      </c>
      <c r="F17" s="109" t="s">
        <v>781</v>
      </c>
      <c r="G17" s="53"/>
      <c r="H17" s="10"/>
      <c r="I17" s="10" t="s">
        <v>573</v>
      </c>
      <c r="K17" s="34"/>
    </row>
    <row r="18" spans="1:20">
      <c r="A18" s="109" t="s">
        <v>783</v>
      </c>
      <c r="B18" s="10"/>
      <c r="C18" s="10" t="s">
        <v>766</v>
      </c>
      <c r="D18" s="5" t="s">
        <v>258</v>
      </c>
      <c r="E18" s="10" t="s">
        <v>64</v>
      </c>
      <c r="F18" s="109" t="s">
        <v>783</v>
      </c>
      <c r="G18" s="53"/>
      <c r="H18" s="10"/>
      <c r="I18" s="10" t="s">
        <v>573</v>
      </c>
      <c r="K18" s="34"/>
    </row>
    <row r="19" spans="1:20">
      <c r="A19" s="109" t="s">
        <v>785</v>
      </c>
      <c r="B19" s="10"/>
      <c r="C19" s="10" t="s">
        <v>766</v>
      </c>
      <c r="D19" s="5" t="s">
        <v>258</v>
      </c>
      <c r="E19" s="10" t="s">
        <v>64</v>
      </c>
      <c r="F19" s="109" t="s">
        <v>785</v>
      </c>
      <c r="G19" s="53"/>
      <c r="H19" s="10"/>
      <c r="I19" s="10" t="s">
        <v>573</v>
      </c>
      <c r="K19" s="34"/>
    </row>
    <row r="20" spans="1:20">
      <c r="A20" s="113" t="s">
        <v>787</v>
      </c>
      <c r="B20" s="114"/>
      <c r="C20" s="114" t="s">
        <v>768</v>
      </c>
      <c r="D20" s="115" t="s">
        <v>258</v>
      </c>
      <c r="E20" s="114" t="s">
        <v>64</v>
      </c>
      <c r="F20" s="116" t="s">
        <v>787</v>
      </c>
      <c r="G20" s="114"/>
      <c r="H20" s="114"/>
      <c r="I20" s="114" t="s">
        <v>573</v>
      </c>
      <c r="K20" s="108"/>
    </row>
    <row r="21" spans="1:20" ht="97" customHeight="1">
      <c r="A21" s="69" t="s">
        <v>917</v>
      </c>
      <c r="B21" s="5"/>
      <c r="C21" s="10" t="s">
        <v>816</v>
      </c>
      <c r="D21" s="5"/>
      <c r="E21" s="10"/>
      <c r="F21" s="110"/>
      <c r="G21" s="10"/>
      <c r="H21" s="10"/>
      <c r="I21" s="17" t="s">
        <v>918</v>
      </c>
      <c r="K21" s="108"/>
    </row>
    <row r="22" spans="1:20">
      <c r="A22" s="69" t="s">
        <v>919</v>
      </c>
      <c r="B22" s="5"/>
      <c r="C22" s="10" t="s">
        <v>816</v>
      </c>
      <c r="D22" s="5"/>
      <c r="E22" s="10"/>
      <c r="F22" s="110"/>
      <c r="G22" s="10"/>
      <c r="H22" s="10"/>
      <c r="I22" s="10" t="s">
        <v>920</v>
      </c>
      <c r="K22" s="108"/>
    </row>
    <row r="23" spans="1:20">
      <c r="A23" s="69" t="s">
        <v>921</v>
      </c>
      <c r="B23" s="5"/>
      <c r="C23" s="10" t="s">
        <v>816</v>
      </c>
      <c r="D23" s="5"/>
      <c r="E23" s="10"/>
      <c r="F23" s="110"/>
      <c r="G23" s="10"/>
      <c r="H23" s="10"/>
      <c r="I23" s="10" t="s">
        <v>922</v>
      </c>
      <c r="K23" s="108"/>
    </row>
    <row r="24" spans="1:20">
      <c r="A24" s="69" t="s">
        <v>923</v>
      </c>
      <c r="B24" s="5"/>
      <c r="C24" s="10" t="s">
        <v>816</v>
      </c>
      <c r="D24" s="5"/>
      <c r="E24" s="10"/>
      <c r="F24" s="110"/>
      <c r="G24" s="10"/>
      <c r="H24" s="10"/>
      <c r="I24" s="10" t="s">
        <v>924</v>
      </c>
      <c r="K24" s="108"/>
    </row>
    <row r="25" spans="1:20">
      <c r="A25" s="69" t="s">
        <v>925</v>
      </c>
      <c r="B25" s="10"/>
      <c r="C25" s="10" t="s">
        <v>816</v>
      </c>
      <c r="D25" s="5"/>
      <c r="E25" s="10"/>
      <c r="F25" s="110"/>
      <c r="G25" s="10"/>
      <c r="H25" s="10"/>
      <c r="I25" s="10" t="s">
        <v>926</v>
      </c>
      <c r="K25" s="108"/>
    </row>
    <row r="26" spans="1:20">
      <c r="A26" s="60" t="s">
        <v>927</v>
      </c>
      <c r="B26" s="10"/>
      <c r="C26" s="10" t="s">
        <v>816</v>
      </c>
      <c r="D26" s="5"/>
      <c r="E26" s="10"/>
      <c r="F26" s="110"/>
      <c r="G26" s="10"/>
      <c r="H26" s="10"/>
      <c r="I26" s="10" t="s">
        <v>928</v>
      </c>
      <c r="K26" s="59"/>
    </row>
    <row r="27" spans="1:20">
      <c r="A27" s="60" t="s">
        <v>929</v>
      </c>
      <c r="B27" s="10"/>
      <c r="C27" s="10" t="s">
        <v>816</v>
      </c>
      <c r="D27" s="5"/>
      <c r="E27" s="10"/>
      <c r="F27" s="110"/>
      <c r="G27" s="10"/>
      <c r="H27" s="10"/>
      <c r="I27" s="10" t="s">
        <v>930</v>
      </c>
      <c r="K27" s="59"/>
    </row>
    <row r="28" spans="1:20">
      <c r="A28" s="60" t="s">
        <v>931</v>
      </c>
      <c r="B28" s="10"/>
      <c r="C28" s="10" t="s">
        <v>816</v>
      </c>
      <c r="D28" s="5"/>
      <c r="E28" s="10"/>
      <c r="F28" s="110"/>
      <c r="G28" s="10"/>
      <c r="H28" s="10"/>
      <c r="I28" s="10" t="s">
        <v>932</v>
      </c>
      <c r="K28" s="59"/>
    </row>
    <row r="29" spans="1:20" ht="409.5">
      <c r="A29" s="120" t="s">
        <v>933</v>
      </c>
      <c r="B29" s="10"/>
      <c r="C29" s="10" t="s">
        <v>816</v>
      </c>
      <c r="D29" s="5"/>
      <c r="E29" s="10"/>
      <c r="F29" s="69"/>
      <c r="G29" s="10"/>
      <c r="H29" s="10"/>
      <c r="I29" s="156" t="s">
        <v>1158</v>
      </c>
      <c r="J29" s="105" t="s">
        <v>934</v>
      </c>
      <c r="K29" s="123" t="s">
        <v>935</v>
      </c>
      <c r="N29" s="161" t="s">
        <v>936</v>
      </c>
      <c r="O29" s="161"/>
      <c r="P29" s="162"/>
      <c r="Q29" s="162"/>
      <c r="R29" s="162"/>
      <c r="S29" s="162"/>
      <c r="T29" s="162"/>
    </row>
    <row r="30" spans="1:20" ht="71.150000000000006" customHeight="1">
      <c r="A30" s="69" t="s">
        <v>937</v>
      </c>
      <c r="B30" s="10"/>
      <c r="C30" s="10" t="s">
        <v>816</v>
      </c>
      <c r="D30" s="5"/>
      <c r="E30" s="10"/>
      <c r="F30" s="69"/>
      <c r="G30" s="10"/>
      <c r="H30" s="10"/>
      <c r="I30" s="153" t="s">
        <v>938</v>
      </c>
      <c r="J30" s="105" t="s">
        <v>934</v>
      </c>
      <c r="K30" s="59"/>
    </row>
    <row r="31" spans="1:20" ht="72.5">
      <c r="A31" s="69" t="s">
        <v>939</v>
      </c>
      <c r="B31" s="10"/>
      <c r="C31" s="10" t="s">
        <v>816</v>
      </c>
      <c r="D31" s="5"/>
      <c r="E31" s="10"/>
      <c r="F31" s="69"/>
      <c r="G31" s="10"/>
      <c r="H31" s="10"/>
      <c r="I31" s="153" t="s">
        <v>938</v>
      </c>
      <c r="J31" s="105" t="s">
        <v>934</v>
      </c>
      <c r="K31" s="59"/>
    </row>
    <row r="32" spans="1:20" ht="72.5">
      <c r="A32" s="69" t="s">
        <v>940</v>
      </c>
      <c r="B32" s="10"/>
      <c r="C32" s="10" t="s">
        <v>816</v>
      </c>
      <c r="D32" s="5"/>
      <c r="E32" s="10"/>
      <c r="F32" s="69"/>
      <c r="G32" s="10"/>
      <c r="H32" s="10"/>
      <c r="I32" s="153" t="s">
        <v>938</v>
      </c>
      <c r="J32" s="105" t="s">
        <v>934</v>
      </c>
      <c r="K32" s="59"/>
    </row>
    <row r="33" spans="1:11" ht="72.5">
      <c r="A33" s="69" t="s">
        <v>941</v>
      </c>
      <c r="B33" s="10"/>
      <c r="C33" s="10" t="s">
        <v>816</v>
      </c>
      <c r="D33" s="5"/>
      <c r="E33" s="10"/>
      <c r="F33" s="69"/>
      <c r="G33" s="10"/>
      <c r="H33" s="10"/>
      <c r="I33" s="153" t="s">
        <v>938</v>
      </c>
      <c r="J33" s="105" t="s">
        <v>934</v>
      </c>
      <c r="K33" s="23"/>
    </row>
    <row r="34" spans="1:11" ht="304" customHeight="1">
      <c r="A34" s="121" t="s">
        <v>942</v>
      </c>
      <c r="B34" s="10"/>
      <c r="C34" s="10" t="s">
        <v>816</v>
      </c>
      <c r="D34" s="5"/>
      <c r="E34" s="10"/>
      <c r="F34" s="110"/>
      <c r="G34" s="10"/>
      <c r="H34" s="10"/>
      <c r="I34" s="153" t="s">
        <v>943</v>
      </c>
      <c r="J34" s="105" t="s">
        <v>934</v>
      </c>
      <c r="K34" s="59"/>
    </row>
    <row r="35" spans="1:11" ht="159.5">
      <c r="A35" s="121" t="s">
        <v>944</v>
      </c>
      <c r="B35" s="10"/>
      <c r="C35" s="10" t="s">
        <v>816</v>
      </c>
      <c r="D35" s="5"/>
      <c r="E35" s="10"/>
      <c r="F35" s="60"/>
      <c r="G35" s="10"/>
      <c r="H35" s="10"/>
      <c r="I35" s="104" t="s">
        <v>945</v>
      </c>
      <c r="J35" s="105" t="s">
        <v>934</v>
      </c>
      <c r="K35" s="23"/>
    </row>
    <row r="36" spans="1:11" ht="159.5">
      <c r="A36" s="121" t="s">
        <v>946</v>
      </c>
      <c r="B36" s="10"/>
      <c r="C36" s="10" t="s">
        <v>816</v>
      </c>
      <c r="D36" s="5"/>
      <c r="E36" s="10"/>
      <c r="F36" s="60"/>
      <c r="G36" s="10"/>
      <c r="H36" s="10"/>
      <c r="I36" s="104" t="s">
        <v>947</v>
      </c>
      <c r="J36" s="105" t="s">
        <v>934</v>
      </c>
    </row>
    <row r="37" spans="1:11" ht="47.15" customHeight="1">
      <c r="A37" s="145" t="s">
        <v>373</v>
      </c>
      <c r="B37" s="33"/>
      <c r="C37" s="33" t="s">
        <v>766</v>
      </c>
      <c r="D37" s="144"/>
      <c r="E37" s="33" t="s">
        <v>64</v>
      </c>
      <c r="F37" s="145" t="s">
        <v>373</v>
      </c>
      <c r="G37" s="33"/>
      <c r="H37" s="33"/>
      <c r="I37" s="119" t="s">
        <v>573</v>
      </c>
      <c r="J37" s="105" t="s">
        <v>25</v>
      </c>
    </row>
    <row r="38" spans="1:11">
      <c r="A38" s="71" t="s">
        <v>678</v>
      </c>
      <c r="B38" s="10"/>
      <c r="C38" s="10" t="s">
        <v>766</v>
      </c>
      <c r="D38" s="5" t="s">
        <v>258</v>
      </c>
      <c r="E38" s="33" t="s">
        <v>64</v>
      </c>
      <c r="F38" s="71" t="s">
        <v>678</v>
      </c>
      <c r="G38" s="51"/>
      <c r="H38" s="10"/>
      <c r="I38" s="119" t="s">
        <v>573</v>
      </c>
      <c r="J38" s="147" t="s">
        <v>29</v>
      </c>
    </row>
  </sheetData>
  <autoFilter ref="A3:T37" xr:uid="{8BC7D073-510B-4211-AEF8-84E3F324DC8B}"/>
  <mergeCells count="4">
    <mergeCell ref="A2:C2"/>
    <mergeCell ref="D2:H2"/>
    <mergeCell ref="I2:I3"/>
    <mergeCell ref="N29:T29"/>
  </mergeCells>
  <hyperlinks>
    <hyperlink ref="A1" location="overview!A1" display="overview" xr:uid="{0651E84C-E4C5-43B4-B31F-FF2EA86E37A5}"/>
    <hyperlink ref="J38" r:id="rId1" display="https://dev.azure.com/AA-Digital-Transformation-APAC/AA Data Mart (APAC)/_workitems/edit/5080" xr:uid="{82F9953F-E099-4655-B5EE-C0FE4A38C4E1}"/>
  </hyperlinks>
  <pageMargins left="0.7" right="0.7" top="0.75" bottom="0.75" header="0.3" footer="0.3"/>
  <pageSetup paperSize="9" orientation="portrait" r:id="rId2"/>
  <customProperties>
    <customPr name="_pios_id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58216-296C-4961-B27C-15DA03DA113B}">
  <sheetPr filterMode="1"/>
  <dimension ref="A1:H48"/>
  <sheetViews>
    <sheetView tabSelected="1" zoomScale="93" zoomScaleNormal="93" workbookViewId="0">
      <selection activeCell="A15" sqref="A15:XFD15"/>
    </sheetView>
  </sheetViews>
  <sheetFormatPr defaultRowHeight="14.5"/>
  <cols>
    <col min="1" max="1" width="21.90625" style="59" customWidth="1"/>
    <col min="2" max="2" width="41.26953125" style="23" bestFit="1" customWidth="1"/>
    <col min="3" max="3" width="23.26953125" style="23" customWidth="1"/>
    <col min="4" max="4" width="8.08984375" style="22" customWidth="1"/>
    <col min="5" max="5" width="17.08984375" customWidth="1"/>
    <col min="6" max="6" width="9.90625" bestFit="1" customWidth="1"/>
    <col min="7" max="7" width="17.26953125" bestFit="1" customWidth="1"/>
    <col min="8" max="8" width="21.453125" bestFit="1" customWidth="1"/>
  </cols>
  <sheetData>
    <row r="1" spans="1:8" ht="26">
      <c r="A1" s="58" t="s">
        <v>34</v>
      </c>
      <c r="B1" s="19" t="s">
        <v>35</v>
      </c>
      <c r="C1" s="19" t="s">
        <v>36</v>
      </c>
      <c r="D1" s="19" t="s">
        <v>37</v>
      </c>
      <c r="E1" s="25" t="s">
        <v>38</v>
      </c>
      <c r="F1" s="25" t="s">
        <v>39</v>
      </c>
      <c r="G1" s="25" t="s">
        <v>40</v>
      </c>
      <c r="H1" s="150" t="s">
        <v>41</v>
      </c>
    </row>
    <row r="2" spans="1:8" ht="29" hidden="1">
      <c r="A2" s="5" t="s">
        <v>42</v>
      </c>
      <c r="B2" s="10" t="s">
        <v>43</v>
      </c>
      <c r="C2" s="17" t="s">
        <v>44</v>
      </c>
      <c r="D2" s="21" t="s">
        <v>45</v>
      </c>
      <c r="E2" s="10" t="s">
        <v>46</v>
      </c>
      <c r="F2" s="10" t="s">
        <v>47</v>
      </c>
      <c r="G2" s="10" t="s">
        <v>48</v>
      </c>
      <c r="H2" s="152" t="s">
        <v>9</v>
      </c>
    </row>
    <row r="3" spans="1:8" hidden="1">
      <c r="A3" s="30" t="s">
        <v>49</v>
      </c>
      <c r="B3" s="10" t="s">
        <v>50</v>
      </c>
      <c r="C3" s="17" t="s">
        <v>44</v>
      </c>
      <c r="D3" s="21" t="s">
        <v>45</v>
      </c>
      <c r="E3" s="10" t="s">
        <v>46</v>
      </c>
      <c r="F3" s="10" t="s">
        <v>51</v>
      </c>
      <c r="G3" s="10" t="s">
        <v>48</v>
      </c>
      <c r="H3" s="152" t="s">
        <v>9</v>
      </c>
    </row>
    <row r="4" spans="1:8" hidden="1">
      <c r="A4" s="30" t="s">
        <v>49</v>
      </c>
      <c r="B4" s="10" t="s">
        <v>52</v>
      </c>
      <c r="C4" s="17" t="s">
        <v>44</v>
      </c>
      <c r="D4" s="21" t="s">
        <v>45</v>
      </c>
      <c r="E4" s="10" t="s">
        <v>46</v>
      </c>
      <c r="F4" s="10" t="s">
        <v>51</v>
      </c>
      <c r="G4" s="10" t="s">
        <v>48</v>
      </c>
      <c r="H4" s="152" t="s">
        <v>9</v>
      </c>
    </row>
    <row r="5" spans="1:8" ht="29" hidden="1">
      <c r="A5" s="5" t="s">
        <v>53</v>
      </c>
      <c r="B5" s="10" t="s">
        <v>54</v>
      </c>
      <c r="C5" s="17" t="s">
        <v>55</v>
      </c>
      <c r="D5" s="20" t="s">
        <v>45</v>
      </c>
      <c r="E5" s="10" t="s">
        <v>46</v>
      </c>
      <c r="F5" s="10" t="s">
        <v>47</v>
      </c>
      <c r="G5" s="10" t="s">
        <v>56</v>
      </c>
      <c r="H5" s="152" t="s">
        <v>9</v>
      </c>
    </row>
    <row r="6" spans="1:8" hidden="1">
      <c r="A6" s="30" t="s">
        <v>49</v>
      </c>
      <c r="B6" s="60" t="s">
        <v>57</v>
      </c>
      <c r="C6" s="17" t="s">
        <v>55</v>
      </c>
      <c r="D6" s="20" t="s">
        <v>45</v>
      </c>
      <c r="E6" s="10" t="s">
        <v>46</v>
      </c>
      <c r="F6" s="10" t="s">
        <v>51</v>
      </c>
      <c r="G6" s="10" t="s">
        <v>56</v>
      </c>
      <c r="H6" s="152" t="s">
        <v>9</v>
      </c>
    </row>
    <row r="7" spans="1:8" ht="29" hidden="1">
      <c r="A7" s="5" t="s">
        <v>58</v>
      </c>
      <c r="B7" s="10" t="s">
        <v>59</v>
      </c>
      <c r="C7" s="10" t="s">
        <v>60</v>
      </c>
      <c r="D7" s="21" t="s">
        <v>45</v>
      </c>
      <c r="E7" s="10" t="s">
        <v>46</v>
      </c>
      <c r="F7" s="10" t="s">
        <v>47</v>
      </c>
      <c r="G7" s="10" t="s">
        <v>48</v>
      </c>
      <c r="H7" s="152" t="s">
        <v>9</v>
      </c>
    </row>
    <row r="8" spans="1:8" hidden="1">
      <c r="A8" s="30" t="s">
        <v>49</v>
      </c>
      <c r="B8" s="10" t="s">
        <v>61</v>
      </c>
      <c r="C8" s="10" t="s">
        <v>60</v>
      </c>
      <c r="D8" s="21" t="s">
        <v>45</v>
      </c>
      <c r="E8" s="10" t="s">
        <v>46</v>
      </c>
      <c r="F8" s="10" t="s">
        <v>51</v>
      </c>
      <c r="G8" s="10" t="s">
        <v>48</v>
      </c>
      <c r="H8" s="152" t="s">
        <v>9</v>
      </c>
    </row>
    <row r="9" spans="1:8" hidden="1">
      <c r="A9" s="30" t="s">
        <v>49</v>
      </c>
      <c r="B9" s="10" t="s">
        <v>62</v>
      </c>
      <c r="C9" s="10" t="s">
        <v>60</v>
      </c>
      <c r="D9" s="21" t="s">
        <v>45</v>
      </c>
      <c r="E9" s="10" t="s">
        <v>46</v>
      </c>
      <c r="F9" s="10" t="s">
        <v>51</v>
      </c>
      <c r="G9" s="10" t="s">
        <v>48</v>
      </c>
      <c r="H9" s="152" t="s">
        <v>9</v>
      </c>
    </row>
    <row r="10" spans="1:8" hidden="1">
      <c r="A10" s="30" t="s">
        <v>63</v>
      </c>
      <c r="B10" s="10" t="s">
        <v>64</v>
      </c>
      <c r="C10" s="10" t="s">
        <v>65</v>
      </c>
      <c r="D10" s="21" t="s">
        <v>45</v>
      </c>
      <c r="E10" s="10" t="s">
        <v>46</v>
      </c>
      <c r="F10" s="10" t="s">
        <v>51</v>
      </c>
      <c r="G10" s="10" t="s">
        <v>48</v>
      </c>
      <c r="H10" s="152" t="s">
        <v>9</v>
      </c>
    </row>
    <row r="11" spans="1:8" ht="29" hidden="1">
      <c r="A11" s="5" t="s">
        <v>66</v>
      </c>
      <c r="B11" s="10" t="s">
        <v>67</v>
      </c>
      <c r="C11" s="10" t="s">
        <v>65</v>
      </c>
      <c r="D11" s="93" t="s">
        <v>45</v>
      </c>
      <c r="E11" s="10" t="s">
        <v>46</v>
      </c>
      <c r="F11" s="10" t="s">
        <v>47</v>
      </c>
      <c r="G11" s="10" t="s">
        <v>48</v>
      </c>
      <c r="H11" s="152" t="s">
        <v>13</v>
      </c>
    </row>
    <row r="12" spans="1:8">
      <c r="A12" s="30" t="s">
        <v>68</v>
      </c>
      <c r="B12" s="10" t="s">
        <v>69</v>
      </c>
      <c r="C12" s="10" t="s">
        <v>65</v>
      </c>
      <c r="D12" s="93" t="s">
        <v>45</v>
      </c>
      <c r="E12" s="10" t="s">
        <v>46</v>
      </c>
      <c r="F12" s="10" t="s">
        <v>51</v>
      </c>
      <c r="G12" s="10" t="s">
        <v>48</v>
      </c>
      <c r="H12" s="152" t="s">
        <v>13</v>
      </c>
    </row>
    <row r="13" spans="1:8" ht="29" hidden="1">
      <c r="A13" s="5" t="s">
        <v>70</v>
      </c>
      <c r="B13" s="10" t="s">
        <v>71</v>
      </c>
      <c r="C13" s="10" t="s">
        <v>72</v>
      </c>
      <c r="D13" s="20" t="s">
        <v>45</v>
      </c>
      <c r="E13" s="10" t="s">
        <v>46</v>
      </c>
      <c r="F13" s="10" t="s">
        <v>47</v>
      </c>
      <c r="G13" s="10" t="s">
        <v>48</v>
      </c>
      <c r="H13" s="152" t="s">
        <v>13</v>
      </c>
    </row>
    <row r="14" spans="1:8">
      <c r="A14" s="30" t="s">
        <v>68</v>
      </c>
      <c r="B14" s="10" t="s">
        <v>73</v>
      </c>
      <c r="C14" s="10" t="s">
        <v>72</v>
      </c>
      <c r="D14" s="20" t="s">
        <v>45</v>
      </c>
      <c r="E14" s="10" t="s">
        <v>46</v>
      </c>
      <c r="F14" s="10" t="s">
        <v>51</v>
      </c>
      <c r="G14" s="10" t="s">
        <v>48</v>
      </c>
      <c r="H14" s="152" t="s">
        <v>13</v>
      </c>
    </row>
    <row r="15" spans="1:8">
      <c r="A15" s="30" t="s">
        <v>68</v>
      </c>
      <c r="B15" s="10" t="s">
        <v>74</v>
      </c>
      <c r="C15" s="10" t="s">
        <v>75</v>
      </c>
      <c r="D15" s="20" t="s">
        <v>45</v>
      </c>
      <c r="E15" s="10" t="s">
        <v>46</v>
      </c>
      <c r="F15" s="10" t="s">
        <v>51</v>
      </c>
      <c r="G15" s="10" t="s">
        <v>48</v>
      </c>
      <c r="H15" s="152" t="s">
        <v>13</v>
      </c>
    </row>
    <row r="16" spans="1:8">
      <c r="A16" s="30" t="s">
        <v>68</v>
      </c>
      <c r="B16" s="10" t="s">
        <v>76</v>
      </c>
      <c r="C16" s="10" t="s">
        <v>75</v>
      </c>
      <c r="D16" s="20" t="s">
        <v>45</v>
      </c>
      <c r="E16" s="10" t="s">
        <v>46</v>
      </c>
      <c r="F16" s="10" t="s">
        <v>51</v>
      </c>
      <c r="G16" s="10" t="s">
        <v>48</v>
      </c>
      <c r="H16" s="152" t="s">
        <v>13</v>
      </c>
    </row>
    <row r="17" spans="1:8">
      <c r="A17" s="30" t="s">
        <v>68</v>
      </c>
      <c r="B17" s="10" t="s">
        <v>77</v>
      </c>
      <c r="C17" s="10" t="s">
        <v>78</v>
      </c>
      <c r="D17" s="20" t="s">
        <v>45</v>
      </c>
      <c r="E17" s="10" t="s">
        <v>46</v>
      </c>
      <c r="F17" s="10" t="s">
        <v>51</v>
      </c>
      <c r="G17" s="10" t="s">
        <v>48</v>
      </c>
      <c r="H17" s="152" t="s">
        <v>13</v>
      </c>
    </row>
    <row r="18" spans="1:8" hidden="1">
      <c r="A18" s="30" t="s">
        <v>79</v>
      </c>
      <c r="B18" s="10" t="s">
        <v>80</v>
      </c>
      <c r="C18" s="10" t="s">
        <v>65</v>
      </c>
      <c r="D18" s="20" t="s">
        <v>45</v>
      </c>
      <c r="E18" s="10" t="s">
        <v>46</v>
      </c>
      <c r="F18" s="10" t="s">
        <v>51</v>
      </c>
      <c r="G18" s="10" t="s">
        <v>48</v>
      </c>
      <c r="H18" s="152" t="s">
        <v>17</v>
      </c>
    </row>
    <row r="19" spans="1:8" hidden="1">
      <c r="A19" s="30" t="s">
        <v>79</v>
      </c>
      <c r="B19" s="10" t="s">
        <v>81</v>
      </c>
      <c r="C19" s="10" t="s">
        <v>65</v>
      </c>
      <c r="D19" s="148" t="s">
        <v>45</v>
      </c>
      <c r="E19" s="10" t="s">
        <v>46</v>
      </c>
      <c r="F19" s="10" t="s">
        <v>51</v>
      </c>
      <c r="G19" s="10" t="s">
        <v>48</v>
      </c>
      <c r="H19" s="10" t="s">
        <v>33</v>
      </c>
    </row>
    <row r="20" spans="1:8" hidden="1">
      <c r="A20" s="30" t="s">
        <v>49</v>
      </c>
      <c r="B20" s="10" t="s">
        <v>82</v>
      </c>
      <c r="C20" s="10" t="s">
        <v>83</v>
      </c>
      <c r="D20" s="20" t="s">
        <v>45</v>
      </c>
      <c r="E20" s="10" t="s">
        <v>84</v>
      </c>
      <c r="F20" s="10" t="s">
        <v>51</v>
      </c>
      <c r="G20" s="10" t="s">
        <v>48</v>
      </c>
      <c r="H20" s="10" t="s">
        <v>33</v>
      </c>
    </row>
    <row r="21" spans="1:8" hidden="1">
      <c r="A21" s="30" t="s">
        <v>49</v>
      </c>
      <c r="B21" s="10" t="s">
        <v>85</v>
      </c>
      <c r="C21" s="10" t="s">
        <v>86</v>
      </c>
      <c r="D21" s="20" t="s">
        <v>45</v>
      </c>
      <c r="E21" s="10" t="s">
        <v>84</v>
      </c>
      <c r="F21" s="10" t="s">
        <v>51</v>
      </c>
      <c r="G21" s="10" t="s">
        <v>48</v>
      </c>
      <c r="H21" s="10" t="s">
        <v>33</v>
      </c>
    </row>
    <row r="22" spans="1:8">
      <c r="A22" s="30" t="s">
        <v>68</v>
      </c>
      <c r="B22" s="10" t="s">
        <v>87</v>
      </c>
      <c r="C22" s="10" t="s">
        <v>83</v>
      </c>
      <c r="D22" s="20" t="s">
        <v>45</v>
      </c>
      <c r="E22" s="10" t="s">
        <v>84</v>
      </c>
      <c r="F22" s="10" t="s">
        <v>51</v>
      </c>
      <c r="G22" s="10" t="s">
        <v>48</v>
      </c>
      <c r="H22" s="10" t="s">
        <v>33</v>
      </c>
    </row>
    <row r="23" spans="1:8" hidden="1">
      <c r="A23" s="30" t="s">
        <v>63</v>
      </c>
      <c r="B23" s="10" t="s">
        <v>88</v>
      </c>
      <c r="C23" s="10" t="s">
        <v>86</v>
      </c>
      <c r="D23" s="20" t="s">
        <v>45</v>
      </c>
      <c r="E23" s="10" t="s">
        <v>84</v>
      </c>
      <c r="F23" s="10" t="s">
        <v>51</v>
      </c>
      <c r="G23" s="10" t="s">
        <v>48</v>
      </c>
      <c r="H23" s="10" t="s">
        <v>33</v>
      </c>
    </row>
    <row r="24" spans="1:8" hidden="1">
      <c r="A24" s="30" t="s">
        <v>79</v>
      </c>
      <c r="B24" s="10" t="s">
        <v>89</v>
      </c>
      <c r="C24" s="10" t="s">
        <v>90</v>
      </c>
      <c r="D24" s="20" t="s">
        <v>45</v>
      </c>
      <c r="E24" s="10" t="s">
        <v>84</v>
      </c>
      <c r="F24" s="10" t="s">
        <v>51</v>
      </c>
      <c r="G24" s="10" t="s">
        <v>48</v>
      </c>
      <c r="H24" s="10" t="s">
        <v>33</v>
      </c>
    </row>
    <row r="25" spans="1:8" hidden="1">
      <c r="A25" s="30" t="s">
        <v>79</v>
      </c>
      <c r="B25" s="10" t="s">
        <v>91</v>
      </c>
      <c r="C25" s="10" t="s">
        <v>92</v>
      </c>
      <c r="D25" s="20" t="s">
        <v>45</v>
      </c>
      <c r="E25" s="10" t="s">
        <v>84</v>
      </c>
      <c r="F25" s="10" t="s">
        <v>51</v>
      </c>
      <c r="G25" s="10" t="s">
        <v>48</v>
      </c>
      <c r="H25" s="10" t="s">
        <v>33</v>
      </c>
    </row>
    <row r="26" spans="1:8">
      <c r="A26" s="27"/>
      <c r="B26"/>
      <c r="C26"/>
    </row>
    <row r="27" spans="1:8">
      <c r="A27" s="27"/>
      <c r="B27"/>
      <c r="C27"/>
    </row>
    <row r="28" spans="1:8">
      <c r="A28" s="27"/>
      <c r="B28"/>
      <c r="C28"/>
    </row>
    <row r="29" spans="1:8">
      <c r="A29" s="27"/>
      <c r="B29"/>
      <c r="C29"/>
    </row>
    <row r="30" spans="1:8">
      <c r="A30" s="27"/>
      <c r="B30"/>
      <c r="C30"/>
    </row>
    <row r="31" spans="1:8">
      <c r="A31" s="27"/>
      <c r="B31"/>
      <c r="C31"/>
    </row>
    <row r="32" spans="1:8">
      <c r="A32" s="27"/>
      <c r="B32"/>
      <c r="C32"/>
    </row>
    <row r="33" spans="1:3">
      <c r="A33" s="27"/>
      <c r="B33"/>
      <c r="C33"/>
    </row>
    <row r="34" spans="1:3">
      <c r="A34" s="27"/>
      <c r="B34"/>
      <c r="C34"/>
    </row>
    <row r="35" spans="1:3">
      <c r="A35" s="27"/>
      <c r="B35"/>
      <c r="C35"/>
    </row>
    <row r="36" spans="1:3">
      <c r="A36" s="27"/>
      <c r="B36"/>
      <c r="C36"/>
    </row>
    <row r="37" spans="1:3">
      <c r="A37" s="27"/>
      <c r="B37"/>
      <c r="C37"/>
    </row>
    <row r="38" spans="1:3">
      <c r="A38" s="27"/>
      <c r="B38"/>
      <c r="C38"/>
    </row>
    <row r="39" spans="1:3">
      <c r="A39" s="27"/>
      <c r="B39"/>
      <c r="C39"/>
    </row>
    <row r="40" spans="1:3">
      <c r="A40" s="27"/>
      <c r="B40"/>
      <c r="C40"/>
    </row>
    <row r="41" spans="1:3">
      <c r="A41" s="27"/>
      <c r="B41"/>
      <c r="C41"/>
    </row>
    <row r="42" spans="1:3">
      <c r="A42" s="27"/>
      <c r="B42"/>
      <c r="C42"/>
    </row>
    <row r="43" spans="1:3">
      <c r="A43" s="27"/>
      <c r="B43"/>
      <c r="C43"/>
    </row>
    <row r="44" spans="1:3">
      <c r="A44" s="27"/>
      <c r="B44"/>
      <c r="C44"/>
    </row>
    <row r="45" spans="1:3">
      <c r="A45" s="27"/>
      <c r="B45"/>
      <c r="C45"/>
    </row>
    <row r="46" spans="1:3">
      <c r="A46" s="27"/>
      <c r="B46"/>
      <c r="C46"/>
    </row>
    <row r="47" spans="1:3">
      <c r="A47" s="27"/>
      <c r="B47"/>
      <c r="C47"/>
    </row>
    <row r="48" spans="1:3">
      <c r="A48" s="27"/>
      <c r="B48"/>
      <c r="C48"/>
    </row>
  </sheetData>
  <autoFilter ref="A1:H25" xr:uid="{95658216-296C-4961-B27C-15DA03DA113B}">
    <filterColumn colId="0">
      <filters>
        <filter val="dim table"/>
      </filters>
    </filterColumn>
  </autoFilter>
  <hyperlinks>
    <hyperlink ref="D5" location="ods_mau_air_ticket_cn_mi!A1" display="Link" xr:uid="{E98F92C8-8B2C-4139-902D-69E46E0F5A4B}"/>
    <hyperlink ref="D6" location="dwd_fi_te_air_ticket_cn!A1" display="Link" xr:uid="{D2103CA6-29C0-4000-9BE4-55EE6A7E292E}"/>
    <hyperlink ref="D2" location="ods_mau_travel_app_cn_mi!A1" display="Link" xr:uid="{F9D9FCAD-7851-4A8E-8F33-88AFEE6EF071}"/>
    <hyperlink ref="D3" location="dwd_fi_te_travel_app_header_cn!A1" display="Link" xr:uid="{C149A292-E2EB-4578-BDE0-2A542DEED77C}"/>
    <hyperlink ref="D4" location="dwd_fi_te_travel_app_item_cn!A1" display="Link" xr:uid="{4439D94E-E596-4059-A906-907EC839B6BB}"/>
    <hyperlink ref="D7" location="ods_mau_reimburse_cn_mi!A1" display="Link" xr:uid="{F5B0BA59-E226-4A2F-B5C4-153C061C86F4}"/>
    <hyperlink ref="D8" location="dwd_fi_te_reimburse_header!A1" display="Link" xr:uid="{D4ECD17D-BF9B-4724-BA53-0344BFA5672A}"/>
    <hyperlink ref="D9" location="dwd_fi_te_reimburse_exp_detail!A1" display="Link" xr:uid="{EB076BB7-28D4-4B49-9DBF-60A8F8FE9A28}"/>
    <hyperlink ref="D10" location="dws_fi_te_travel_expense!A1" display="Link" xr:uid="{A2D65C8D-06C5-478F-9D5D-8FB8849D198B}"/>
    <hyperlink ref="D11" location="ods_mau_expense_type_cn_mf!A1" display="Link" xr:uid="{98FF01CA-3A4A-495C-B56A-0A91A4FAE41B}"/>
    <hyperlink ref="D12" location="dim_fi_te_expense_type!A1" display="Link" xr:uid="{2FE41799-B079-4523-BFF3-36DDB1E9C4C0}"/>
    <hyperlink ref="D13" location="ods_mau_employee_cn_mf!A1" display="Link" xr:uid="{CBB54E44-5293-4AFB-AE16-6DBBBC582964}"/>
    <hyperlink ref="D14" location="dim_employee_mf!A1" display="Link" xr:uid="{FBCBF67E-B544-4C97-A049-D0B0BF55F7DF}"/>
    <hyperlink ref="D17" location="dim_city_mf!A1" display="Link" xr:uid="{5D3B7A23-A2BC-47EE-A309-E44A550BFCEF}"/>
    <hyperlink ref="D16" location="'dim_aviation city_code_mf'!A1" display="Link" xr:uid="{A0F871D4-487D-42F3-ACD4-A09FECB11875}"/>
    <hyperlink ref="D15" location="'ods_mau_bcd_aviation city code'!A1" display="Link" xr:uid="{12D58737-8003-4B4C-BCD4-7C3B2E737601}"/>
    <hyperlink ref="D18" location="ads_travel_expense_forecast!A1" display="Link" xr:uid="{BA82C806-FC2E-41F3-A47A-2828BF5E320D}"/>
    <hyperlink ref="D19" location="'ads_te_forecast_by_expense type'!A1" display="Link" xr:uid="{DB6E5265-48E1-41CF-A41A-F2543A7B9C90}"/>
    <hyperlink ref="D20" location="ods_max_v_cusn_corporateaccount!A1" display="Link" xr:uid="{B1E0713D-5388-48D5-893D-A77E213C8318}"/>
    <hyperlink ref="D21" location="ods_max_v_v_cusn_visit_df!A1" display="Link" xr:uid="{6773D5E4-A4B0-41BB-AAB6-EEE6BC15BE6D}"/>
    <hyperlink ref="D22" location="dim_max_corporateaccount_df!A1" display="Link" xr:uid="{7CF79B49-F6F9-47E4-8B26-026C229B5BBF}"/>
    <hyperlink ref="D23" location="dwd_del_max_visit_record_df!A1" display="Link" xr:uid="{15E1BA4E-C7DD-4817-BF85-AD006F4CA245}"/>
    <hyperlink ref="D24" location="ads_travel_expense_turnover!A1" display="Link" xr:uid="{D4005200-ECC5-4FD5-B55E-4B4656B00B94}"/>
    <hyperlink ref="D25" location="ads_travel_expense_sales_employ!A1" display="Link" xr:uid="{640BA2DB-6808-4C73-BF5E-F459F98FDE8E}"/>
  </hyperlink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980E4-38A7-4210-B1F4-DF2C56F448E0}">
  <dimension ref="A2:M11"/>
  <sheetViews>
    <sheetView topLeftCell="B1" zoomScale="90" zoomScaleNormal="90" workbookViewId="0">
      <selection activeCell="G18" sqref="G18:G19"/>
    </sheetView>
  </sheetViews>
  <sheetFormatPr defaultRowHeight="14.5"/>
  <cols>
    <col min="2" max="2" width="16.6328125" bestFit="1" customWidth="1"/>
    <col min="3" max="3" width="15.90625" customWidth="1"/>
    <col min="5" max="5" width="18.90625" customWidth="1"/>
    <col min="6" max="6" width="17.08984375" customWidth="1"/>
    <col min="8" max="9" width="13.90625" customWidth="1"/>
    <col min="10" max="10" width="18.90625" customWidth="1"/>
    <col min="11" max="11" width="19.90625" customWidth="1"/>
    <col min="12" max="12" width="19" bestFit="1" customWidth="1"/>
    <col min="13" max="13" width="20.08984375" bestFit="1" customWidth="1"/>
  </cols>
  <sheetData>
    <row r="2" spans="1:13">
      <c r="A2" t="s">
        <v>948</v>
      </c>
      <c r="B2" t="s">
        <v>949</v>
      </c>
      <c r="C2" t="s">
        <v>72</v>
      </c>
      <c r="D2" t="s">
        <v>950</v>
      </c>
      <c r="E2" t="s">
        <v>951</v>
      </c>
      <c r="F2" t="s">
        <v>55</v>
      </c>
      <c r="G2" t="s">
        <v>952</v>
      </c>
      <c r="H2" t="s">
        <v>953</v>
      </c>
      <c r="I2" t="s">
        <v>954</v>
      </c>
      <c r="J2" t="s">
        <v>955</v>
      </c>
      <c r="K2" t="s">
        <v>956</v>
      </c>
      <c r="L2" t="s">
        <v>957</v>
      </c>
      <c r="M2" t="s">
        <v>958</v>
      </c>
    </row>
    <row r="3" spans="1:13">
      <c r="A3">
        <v>1001</v>
      </c>
      <c r="B3" t="s">
        <v>959</v>
      </c>
      <c r="C3" t="s">
        <v>960</v>
      </c>
      <c r="D3" t="s">
        <v>961</v>
      </c>
      <c r="E3" t="s">
        <v>962</v>
      </c>
      <c r="F3">
        <v>2000</v>
      </c>
      <c r="H3">
        <v>1000</v>
      </c>
      <c r="I3">
        <v>900</v>
      </c>
      <c r="J3">
        <v>3</v>
      </c>
      <c r="K3">
        <v>2</v>
      </c>
      <c r="L3">
        <v>3</v>
      </c>
      <c r="M3">
        <v>2</v>
      </c>
    </row>
    <row r="4" spans="1:13">
      <c r="A4">
        <v>1002</v>
      </c>
      <c r="B4" t="s">
        <v>959</v>
      </c>
      <c r="C4" t="s">
        <v>960</v>
      </c>
      <c r="D4" t="s">
        <v>961</v>
      </c>
      <c r="E4" t="s">
        <v>962</v>
      </c>
      <c r="F4">
        <v>2200</v>
      </c>
      <c r="H4">
        <v>1500</v>
      </c>
      <c r="I4">
        <v>1000</v>
      </c>
      <c r="J4">
        <v>4</v>
      </c>
      <c r="K4">
        <v>3</v>
      </c>
      <c r="L4">
        <v>4</v>
      </c>
      <c r="M4">
        <v>3</v>
      </c>
    </row>
    <row r="5" spans="1:13">
      <c r="A5">
        <v>1003</v>
      </c>
      <c r="B5" t="s">
        <v>959</v>
      </c>
      <c r="C5" t="s">
        <v>960</v>
      </c>
      <c r="D5" t="s">
        <v>961</v>
      </c>
      <c r="E5" t="s">
        <v>952</v>
      </c>
      <c r="G5">
        <v>1600</v>
      </c>
      <c r="H5">
        <v>2000</v>
      </c>
      <c r="I5">
        <v>1200</v>
      </c>
      <c r="J5">
        <v>4</v>
      </c>
      <c r="K5">
        <v>3</v>
      </c>
      <c r="L5">
        <v>4</v>
      </c>
      <c r="M5">
        <v>3</v>
      </c>
    </row>
    <row r="6" spans="1:13">
      <c r="A6">
        <v>1004</v>
      </c>
      <c r="B6" t="s">
        <v>963</v>
      </c>
      <c r="C6" t="s">
        <v>960</v>
      </c>
      <c r="D6" t="s">
        <v>961</v>
      </c>
      <c r="E6" t="s">
        <v>962</v>
      </c>
      <c r="F6" s="9">
        <v>2100</v>
      </c>
      <c r="G6" s="9">
        <v>0</v>
      </c>
      <c r="H6" s="9">
        <f>SUM(H3:H5)/SUM(M3:M5)*K6</f>
        <v>2250</v>
      </c>
      <c r="I6" s="117">
        <f>SUM(I3:I5)/SUM(L3:L5)*J6</f>
        <v>1409.090909090909</v>
      </c>
      <c r="J6">
        <v>5</v>
      </c>
      <c r="K6">
        <v>4</v>
      </c>
    </row>
    <row r="7" spans="1:13">
      <c r="A7">
        <v>1005</v>
      </c>
      <c r="B7" t="s">
        <v>963</v>
      </c>
      <c r="C7" t="s">
        <v>964</v>
      </c>
      <c r="D7" t="s">
        <v>961</v>
      </c>
      <c r="E7" t="s">
        <v>962</v>
      </c>
      <c r="F7" s="105">
        <v>2100</v>
      </c>
      <c r="G7" s="105">
        <v>0</v>
      </c>
      <c r="H7" s="118">
        <f>SUM(H3:H5)/SUM(M3:M5)*K7</f>
        <v>2812.5</v>
      </c>
      <c r="I7" s="118">
        <f>SUM(I3:I5)/SUM(L3:L5)*J7</f>
        <v>1690.909090909091</v>
      </c>
      <c r="J7">
        <v>6</v>
      </c>
      <c r="K7">
        <v>5</v>
      </c>
    </row>
    <row r="8" spans="1:13">
      <c r="A8">
        <v>1006</v>
      </c>
      <c r="B8" t="s">
        <v>959</v>
      </c>
      <c r="C8" t="s">
        <v>965</v>
      </c>
      <c r="D8" t="s">
        <v>966</v>
      </c>
      <c r="E8" t="s">
        <v>962</v>
      </c>
      <c r="F8">
        <v>1000</v>
      </c>
      <c r="H8">
        <v>1000</v>
      </c>
      <c r="I8">
        <v>600</v>
      </c>
      <c r="J8">
        <v>3</v>
      </c>
      <c r="K8">
        <v>2</v>
      </c>
      <c r="L8">
        <v>3</v>
      </c>
      <c r="M8">
        <v>2</v>
      </c>
    </row>
    <row r="9" spans="1:13">
      <c r="A9">
        <v>1007</v>
      </c>
      <c r="B9" t="s">
        <v>963</v>
      </c>
      <c r="C9" t="s">
        <v>967</v>
      </c>
      <c r="D9" t="s">
        <v>968</v>
      </c>
      <c r="E9" t="s">
        <v>962</v>
      </c>
      <c r="F9" s="105">
        <v>1730</v>
      </c>
      <c r="G9" s="105"/>
      <c r="H9" s="105"/>
      <c r="I9" s="105"/>
      <c r="J9">
        <v>7</v>
      </c>
      <c r="K9">
        <v>6</v>
      </c>
    </row>
    <row r="10" spans="1:13">
      <c r="A10">
        <v>1008</v>
      </c>
      <c r="B10" t="s">
        <v>959</v>
      </c>
      <c r="C10" t="s">
        <v>965</v>
      </c>
      <c r="D10" t="s">
        <v>966</v>
      </c>
      <c r="E10" t="s">
        <v>952</v>
      </c>
      <c r="G10">
        <v>400</v>
      </c>
      <c r="I10">
        <v>200</v>
      </c>
      <c r="J10">
        <v>1</v>
      </c>
      <c r="K10">
        <v>0</v>
      </c>
      <c r="L10">
        <v>1</v>
      </c>
      <c r="M10">
        <v>0</v>
      </c>
    </row>
    <row r="11" spans="1:13">
      <c r="A11">
        <v>1009</v>
      </c>
      <c r="B11" t="s">
        <v>963</v>
      </c>
      <c r="C11" t="s">
        <v>965</v>
      </c>
      <c r="D11" t="s">
        <v>966</v>
      </c>
      <c r="E11" t="s">
        <v>952</v>
      </c>
      <c r="F11" s="105"/>
      <c r="G11" s="105">
        <v>400</v>
      </c>
      <c r="H11" s="105">
        <v>2000</v>
      </c>
      <c r="I11" s="118">
        <f>(I8+I10)/(L8+L10)*J11</f>
        <v>1000</v>
      </c>
      <c r="J11">
        <v>5</v>
      </c>
      <c r="K11">
        <v>4</v>
      </c>
    </row>
  </sheetData>
  <autoFilter ref="A2:M11" xr:uid="{CAE980E4-38A7-4210-B1F4-DF2C56F448E0}"/>
  <pageMargins left="0.7" right="0.7" top="0.75" bottom="0.75" header="0.3" footer="0.3"/>
  <customProperties>
    <customPr name="_pios_id" r:id="rId1"/>
  </customPropertie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P33"/>
  <sheetViews>
    <sheetView zoomScale="70" zoomScaleNormal="70" workbookViewId="0">
      <pane ySplit="1" topLeftCell="A2" activePane="bottomLeft" state="frozen"/>
      <selection pane="bottomLeft" activeCell="H24" sqref="H24"/>
    </sheetView>
  </sheetViews>
  <sheetFormatPr defaultRowHeight="14.5"/>
  <cols>
    <col min="1" max="1" width="16" customWidth="1"/>
    <col min="2" max="2" width="10.453125" customWidth="1"/>
    <col min="3" max="4" width="11.08984375" customWidth="1"/>
    <col min="5" max="5" width="77.08984375" customWidth="1"/>
    <col min="6" max="6" width="13" customWidth="1"/>
    <col min="7" max="7" width="8.453125" customWidth="1"/>
    <col min="8" max="8" width="17.453125" customWidth="1"/>
    <col min="9" max="9" width="18" customWidth="1"/>
    <col min="10" max="10" width="14.453125" customWidth="1"/>
    <col min="11" max="11" width="18.08984375" customWidth="1"/>
    <col min="12" max="12" width="18.453125" customWidth="1"/>
    <col min="13" max="13" width="11.453125" customWidth="1"/>
    <col min="14" max="14" width="12.36328125" customWidth="1"/>
    <col min="15" max="15" width="10.453125" customWidth="1"/>
  </cols>
  <sheetData>
    <row r="1" spans="1:16" s="8" customFormat="1" ht="29">
      <c r="A1" s="6" t="s">
        <v>969</v>
      </c>
      <c r="B1" s="6" t="s">
        <v>970</v>
      </c>
      <c r="C1" s="6" t="s">
        <v>971</v>
      </c>
      <c r="D1" s="6" t="s">
        <v>972</v>
      </c>
      <c r="E1" s="6" t="s">
        <v>973</v>
      </c>
      <c r="F1" s="6" t="s">
        <v>974</v>
      </c>
      <c r="G1" s="6" t="s">
        <v>975</v>
      </c>
      <c r="H1" s="6" t="s">
        <v>976</v>
      </c>
      <c r="I1" s="6" t="s">
        <v>977</v>
      </c>
      <c r="J1" s="6" t="s">
        <v>978</v>
      </c>
      <c r="K1" s="6" t="s">
        <v>979</v>
      </c>
      <c r="L1" s="7" t="s">
        <v>980</v>
      </c>
      <c r="M1" s="6" t="s">
        <v>981</v>
      </c>
      <c r="N1" s="6" t="s">
        <v>982</v>
      </c>
      <c r="O1" s="6" t="s">
        <v>983</v>
      </c>
    </row>
    <row r="2" spans="1:16" ht="14.5" customHeight="1">
      <c r="A2" s="3" t="s">
        <v>984</v>
      </c>
      <c r="B2" s="2" t="s">
        <v>110</v>
      </c>
      <c r="C2" s="3"/>
      <c r="D2" s="3"/>
      <c r="E2" s="164" t="s">
        <v>985</v>
      </c>
      <c r="F2" s="3"/>
      <c r="G2" s="5" t="s">
        <v>986</v>
      </c>
      <c r="H2" s="5" t="s">
        <v>987</v>
      </c>
      <c r="I2" s="3" t="s">
        <v>988</v>
      </c>
      <c r="J2" s="3" t="s">
        <v>989</v>
      </c>
      <c r="K2" s="3" t="s">
        <v>984</v>
      </c>
      <c r="L2" s="164" t="s">
        <v>990</v>
      </c>
      <c r="M2" s="3"/>
      <c r="N2" s="3"/>
      <c r="O2" s="3"/>
      <c r="P2" s="8"/>
    </row>
    <row r="3" spans="1:16">
      <c r="A3" s="3" t="s">
        <v>991</v>
      </c>
      <c r="B3" s="2" t="s">
        <v>110</v>
      </c>
      <c r="C3" s="3"/>
      <c r="D3" s="3"/>
      <c r="E3" s="164"/>
      <c r="F3" s="3"/>
      <c r="G3" s="5" t="s">
        <v>986</v>
      </c>
      <c r="H3" s="5" t="s">
        <v>987</v>
      </c>
      <c r="I3" s="3" t="s">
        <v>988</v>
      </c>
      <c r="J3" s="3" t="s">
        <v>992</v>
      </c>
      <c r="K3" s="3" t="s">
        <v>991</v>
      </c>
      <c r="L3" s="164"/>
      <c r="M3" s="3"/>
      <c r="N3" s="3"/>
      <c r="O3" s="3"/>
    </row>
    <row r="4" spans="1:16">
      <c r="A4" s="3" t="s">
        <v>993</v>
      </c>
      <c r="B4" s="2" t="s">
        <v>110</v>
      </c>
      <c r="C4" s="3"/>
      <c r="D4" s="3"/>
      <c r="E4" s="164"/>
      <c r="F4" s="3"/>
      <c r="G4" s="5" t="s">
        <v>986</v>
      </c>
      <c r="H4" s="5" t="s">
        <v>987</v>
      </c>
      <c r="I4" s="3" t="s">
        <v>988</v>
      </c>
      <c r="J4" s="3" t="s">
        <v>994</v>
      </c>
      <c r="K4" s="3" t="s">
        <v>993</v>
      </c>
      <c r="L4" s="164"/>
      <c r="M4" s="3"/>
      <c r="N4" s="3"/>
      <c r="O4" s="3"/>
    </row>
    <row r="5" spans="1:16">
      <c r="A5" s="3" t="s">
        <v>995</v>
      </c>
      <c r="B5" s="2" t="s">
        <v>110</v>
      </c>
      <c r="C5" s="3"/>
      <c r="D5" s="3"/>
      <c r="E5" s="164"/>
      <c r="F5" s="3"/>
      <c r="G5" s="5" t="s">
        <v>986</v>
      </c>
      <c r="H5" s="5" t="s">
        <v>987</v>
      </c>
      <c r="I5" s="3" t="s">
        <v>988</v>
      </c>
      <c r="J5" s="3" t="s">
        <v>996</v>
      </c>
      <c r="K5" s="3" t="s">
        <v>995</v>
      </c>
      <c r="L5" s="164"/>
      <c r="M5" s="3"/>
      <c r="N5" s="3"/>
      <c r="O5" s="3"/>
    </row>
    <row r="6" spans="1:16">
      <c r="A6" s="3" t="s">
        <v>997</v>
      </c>
      <c r="B6" s="2" t="s">
        <v>110</v>
      </c>
      <c r="C6" s="3"/>
      <c r="D6" s="3"/>
      <c r="E6" s="164"/>
      <c r="F6" s="3"/>
      <c r="G6" s="5" t="s">
        <v>986</v>
      </c>
      <c r="H6" s="5" t="s">
        <v>987</v>
      </c>
      <c r="I6" s="3" t="s">
        <v>988</v>
      </c>
      <c r="J6" s="3" t="s">
        <v>998</v>
      </c>
      <c r="K6" s="3" t="s">
        <v>997</v>
      </c>
      <c r="L6" s="164"/>
      <c r="M6" s="3"/>
      <c r="N6" s="3"/>
      <c r="O6" s="3"/>
    </row>
    <row r="7" spans="1:16">
      <c r="A7" s="3" t="s">
        <v>999</v>
      </c>
      <c r="B7" s="2" t="s">
        <v>110</v>
      </c>
      <c r="C7" s="3"/>
      <c r="D7" s="3"/>
      <c r="E7" s="164"/>
      <c r="F7" s="3"/>
      <c r="G7" s="5" t="s">
        <v>986</v>
      </c>
      <c r="H7" s="5" t="s">
        <v>987</v>
      </c>
      <c r="I7" s="3" t="s">
        <v>988</v>
      </c>
      <c r="J7" s="3" t="s">
        <v>1000</v>
      </c>
      <c r="K7" s="3" t="s">
        <v>999</v>
      </c>
      <c r="L7" s="164"/>
      <c r="M7" s="3"/>
      <c r="N7" s="3"/>
      <c r="O7" s="3"/>
    </row>
    <row r="8" spans="1:16">
      <c r="A8" s="3" t="s">
        <v>1001</v>
      </c>
      <c r="B8" s="2" t="s">
        <v>110</v>
      </c>
      <c r="C8" s="3"/>
      <c r="D8" s="3"/>
      <c r="E8" s="164"/>
      <c r="F8" s="3"/>
      <c r="G8" s="5" t="s">
        <v>986</v>
      </c>
      <c r="H8" s="5" t="s">
        <v>1002</v>
      </c>
      <c r="I8" s="3" t="s">
        <v>988</v>
      </c>
      <c r="J8" s="3" t="s">
        <v>1003</v>
      </c>
      <c r="K8" s="3" t="s">
        <v>1001</v>
      </c>
      <c r="L8" s="164"/>
      <c r="M8" s="3"/>
      <c r="N8" s="3"/>
      <c r="O8" s="3"/>
    </row>
    <row r="9" spans="1:16">
      <c r="A9" s="3" t="s">
        <v>1004</v>
      </c>
      <c r="B9" s="2" t="s">
        <v>110</v>
      </c>
      <c r="C9" s="3"/>
      <c r="D9" s="3"/>
      <c r="E9" s="164"/>
      <c r="F9" s="3"/>
      <c r="G9" s="5" t="s">
        <v>986</v>
      </c>
      <c r="H9" s="5" t="s">
        <v>987</v>
      </c>
      <c r="I9" s="3" t="s">
        <v>988</v>
      </c>
      <c r="J9" s="3" t="s">
        <v>1005</v>
      </c>
      <c r="K9" s="3" t="s">
        <v>1004</v>
      </c>
      <c r="L9" s="164"/>
      <c r="M9" s="5"/>
      <c r="N9" s="3"/>
      <c r="O9" s="5"/>
    </row>
    <row r="10" spans="1:16" ht="16.5" customHeight="1">
      <c r="A10" s="3" t="s">
        <v>1006</v>
      </c>
      <c r="B10" s="2"/>
      <c r="C10" s="3"/>
      <c r="D10" s="3"/>
      <c r="E10" s="164"/>
      <c r="F10" s="3"/>
      <c r="G10" s="5" t="s">
        <v>986</v>
      </c>
      <c r="H10" s="5" t="s">
        <v>1002</v>
      </c>
      <c r="I10" s="3" t="s">
        <v>988</v>
      </c>
      <c r="J10" s="3" t="s">
        <v>1007</v>
      </c>
      <c r="K10" s="3" t="s">
        <v>1006</v>
      </c>
      <c r="L10" s="164"/>
      <c r="M10" s="3"/>
      <c r="N10" s="3"/>
      <c r="O10" s="3"/>
    </row>
    <row r="11" spans="1:16">
      <c r="A11" s="3" t="s">
        <v>1008</v>
      </c>
      <c r="B11" s="2"/>
      <c r="C11" s="3"/>
      <c r="D11" s="3"/>
      <c r="E11" s="164"/>
      <c r="F11" s="3"/>
      <c r="G11" s="5" t="s">
        <v>986</v>
      </c>
      <c r="H11" s="5" t="s">
        <v>987</v>
      </c>
      <c r="I11" s="3" t="s">
        <v>988</v>
      </c>
      <c r="J11" s="3" t="s">
        <v>1009</v>
      </c>
      <c r="K11" s="3" t="s">
        <v>1008</v>
      </c>
      <c r="L11" s="164"/>
      <c r="M11" s="3"/>
      <c r="N11" s="3"/>
      <c r="O11" s="3"/>
    </row>
    <row r="12" spans="1:16">
      <c r="A12" s="3" t="s">
        <v>1010</v>
      </c>
      <c r="B12" s="3"/>
      <c r="C12" s="3"/>
      <c r="D12" s="3"/>
      <c r="E12" s="164"/>
      <c r="F12" s="3"/>
      <c r="G12" s="5" t="s">
        <v>986</v>
      </c>
      <c r="H12" s="5" t="s">
        <v>987</v>
      </c>
      <c r="I12" s="3" t="s">
        <v>988</v>
      </c>
      <c r="J12" s="3" t="s">
        <v>1011</v>
      </c>
      <c r="K12" s="3" t="s">
        <v>1010</v>
      </c>
      <c r="L12" s="164"/>
      <c r="M12" s="3"/>
      <c r="N12" s="3"/>
      <c r="O12" s="3"/>
    </row>
    <row r="13" spans="1:16">
      <c r="A13" s="3" t="s">
        <v>1012</v>
      </c>
      <c r="B13" s="3"/>
      <c r="C13" s="3"/>
      <c r="D13" s="3"/>
      <c r="E13" s="164"/>
      <c r="F13" s="3"/>
      <c r="G13" s="5" t="s">
        <v>986</v>
      </c>
      <c r="H13" s="5" t="s">
        <v>1002</v>
      </c>
      <c r="I13" s="3" t="s">
        <v>988</v>
      </c>
      <c r="J13" s="3" t="s">
        <v>1013</v>
      </c>
      <c r="K13" s="3" t="s">
        <v>1012</v>
      </c>
      <c r="L13" s="164"/>
      <c r="M13" s="3"/>
      <c r="N13" s="3"/>
      <c r="O13" s="3"/>
    </row>
    <row r="14" spans="1:16">
      <c r="A14" s="3" t="s">
        <v>1014</v>
      </c>
      <c r="B14" s="3"/>
      <c r="C14" s="3"/>
      <c r="D14" s="3"/>
      <c r="E14" s="164"/>
      <c r="F14" s="3"/>
      <c r="G14" s="5" t="s">
        <v>986</v>
      </c>
      <c r="H14" s="5" t="s">
        <v>1002</v>
      </c>
      <c r="I14" s="3" t="s">
        <v>988</v>
      </c>
      <c r="J14" s="3" t="s">
        <v>1015</v>
      </c>
      <c r="K14" s="3" t="s">
        <v>1014</v>
      </c>
      <c r="L14" s="164"/>
      <c r="M14" s="3"/>
      <c r="N14" s="3"/>
      <c r="O14" s="3"/>
    </row>
    <row r="15" spans="1:16">
      <c r="A15" s="3" t="s">
        <v>1016</v>
      </c>
      <c r="B15" s="3"/>
      <c r="C15" s="3"/>
      <c r="D15" s="3"/>
      <c r="E15" s="164"/>
      <c r="F15" s="3"/>
      <c r="G15" s="5" t="s">
        <v>986</v>
      </c>
      <c r="H15" s="5" t="s">
        <v>1002</v>
      </c>
      <c r="I15" s="3" t="s">
        <v>988</v>
      </c>
      <c r="J15" s="3" t="s">
        <v>1017</v>
      </c>
      <c r="K15" s="3" t="s">
        <v>1016</v>
      </c>
      <c r="L15" s="164"/>
      <c r="M15" s="3"/>
      <c r="N15" s="3"/>
      <c r="O15" s="3"/>
    </row>
    <row r="16" spans="1:16">
      <c r="A16" s="3" t="s">
        <v>1018</v>
      </c>
      <c r="B16" s="3"/>
      <c r="C16" s="3"/>
      <c r="D16" s="3"/>
      <c r="E16" s="164"/>
      <c r="F16" s="3"/>
      <c r="G16" s="5" t="s">
        <v>986</v>
      </c>
      <c r="H16" s="5" t="s">
        <v>1002</v>
      </c>
      <c r="I16" s="3" t="s">
        <v>988</v>
      </c>
      <c r="J16" s="3" t="s">
        <v>1019</v>
      </c>
      <c r="K16" s="3" t="s">
        <v>1018</v>
      </c>
      <c r="L16" s="164"/>
      <c r="M16" s="3"/>
      <c r="N16" s="3"/>
      <c r="O16" s="3"/>
    </row>
    <row r="17" spans="1:15">
      <c r="A17" s="3" t="s">
        <v>1020</v>
      </c>
      <c r="B17" s="3"/>
      <c r="C17" s="3"/>
      <c r="D17" s="3"/>
      <c r="E17" s="164"/>
      <c r="F17" s="3"/>
      <c r="G17" s="5" t="s">
        <v>986</v>
      </c>
      <c r="H17" s="5" t="s">
        <v>1002</v>
      </c>
      <c r="I17" s="3" t="s">
        <v>988</v>
      </c>
      <c r="J17" s="5" t="s">
        <v>1021</v>
      </c>
      <c r="K17" s="3" t="s">
        <v>1020</v>
      </c>
      <c r="L17" s="164"/>
      <c r="M17" s="3"/>
      <c r="N17" s="3"/>
      <c r="O17" s="3"/>
    </row>
    <row r="18" spans="1:15">
      <c r="A18" s="3" t="s">
        <v>1022</v>
      </c>
      <c r="B18" s="3"/>
      <c r="C18" s="3"/>
      <c r="D18" s="3"/>
      <c r="E18" s="164"/>
      <c r="F18" s="3"/>
      <c r="G18" s="5" t="s">
        <v>986</v>
      </c>
      <c r="H18" s="5" t="s">
        <v>1002</v>
      </c>
      <c r="I18" s="3" t="s">
        <v>988</v>
      </c>
      <c r="J18" s="3" t="s">
        <v>1023</v>
      </c>
      <c r="K18" s="3" t="s">
        <v>1022</v>
      </c>
      <c r="L18" s="164"/>
      <c r="M18" s="3"/>
      <c r="N18" s="3"/>
      <c r="O18" s="3"/>
    </row>
    <row r="19" spans="1:15" ht="116.15" customHeight="1">
      <c r="A19" s="165" t="s">
        <v>1024</v>
      </c>
      <c r="B19" s="165"/>
      <c r="C19" s="165"/>
      <c r="D19" s="165"/>
      <c r="E19" s="166" t="s">
        <v>1025</v>
      </c>
      <c r="F19" s="3"/>
      <c r="G19" s="5" t="s">
        <v>1026</v>
      </c>
      <c r="H19" s="5" t="s">
        <v>987</v>
      </c>
      <c r="I19" s="3" t="s">
        <v>988</v>
      </c>
      <c r="J19" s="3" t="s">
        <v>1027</v>
      </c>
      <c r="K19" s="3" t="s">
        <v>1028</v>
      </c>
      <c r="L19" s="5"/>
      <c r="M19" s="3"/>
      <c r="N19" s="3"/>
      <c r="O19" s="3"/>
    </row>
    <row r="20" spans="1:15" ht="116.15" customHeight="1">
      <c r="A20" s="165"/>
      <c r="B20" s="165"/>
      <c r="C20" s="165"/>
      <c r="D20" s="165"/>
      <c r="E20" s="166"/>
      <c r="F20" s="3"/>
      <c r="G20" s="10" t="s">
        <v>986</v>
      </c>
      <c r="H20" s="10" t="s">
        <v>1029</v>
      </c>
      <c r="I20" s="10" t="s">
        <v>1030</v>
      </c>
      <c r="J20" s="11" t="s">
        <v>1031</v>
      </c>
      <c r="K20" s="12" t="s">
        <v>1032</v>
      </c>
      <c r="L20" s="2"/>
      <c r="M20" s="3"/>
      <c r="N20" s="3"/>
      <c r="O20" s="3"/>
    </row>
    <row r="21" spans="1:15" ht="71.150000000000006" customHeight="1">
      <c r="A21" s="165" t="s">
        <v>1033</v>
      </c>
      <c r="B21" s="163"/>
      <c r="C21" s="163"/>
      <c r="D21" s="163"/>
      <c r="E21" s="164" t="s">
        <v>1034</v>
      </c>
      <c r="F21" s="163"/>
      <c r="G21" s="5" t="s">
        <v>986</v>
      </c>
      <c r="H21" s="5" t="s">
        <v>1035</v>
      </c>
      <c r="I21" s="3" t="s">
        <v>1036</v>
      </c>
      <c r="J21" s="3" t="s">
        <v>1037</v>
      </c>
      <c r="K21" s="3" t="s">
        <v>1038</v>
      </c>
      <c r="L21" s="5"/>
      <c r="M21" s="3"/>
      <c r="N21" s="3"/>
      <c r="O21" s="3"/>
    </row>
    <row r="22" spans="1:15" ht="71.150000000000006" customHeight="1">
      <c r="A22" s="165"/>
      <c r="B22" s="163"/>
      <c r="C22" s="163"/>
      <c r="D22" s="163"/>
      <c r="E22" s="164"/>
      <c r="F22" s="163"/>
      <c r="G22" s="5" t="s">
        <v>986</v>
      </c>
      <c r="H22" s="5" t="s">
        <v>987</v>
      </c>
      <c r="I22" s="3" t="s">
        <v>988</v>
      </c>
      <c r="J22" s="3" t="s">
        <v>1039</v>
      </c>
      <c r="K22" s="3" t="s">
        <v>1040</v>
      </c>
      <c r="L22" s="5"/>
      <c r="M22" s="3"/>
      <c r="N22" s="3"/>
      <c r="O22" s="3"/>
    </row>
    <row r="23" spans="1:15" ht="71.150000000000006" customHeight="1">
      <c r="A23" s="165"/>
      <c r="B23" s="163"/>
      <c r="C23" s="163"/>
      <c r="D23" s="163"/>
      <c r="E23" s="164"/>
      <c r="F23" s="163"/>
      <c r="G23" s="5" t="s">
        <v>986</v>
      </c>
      <c r="H23" s="5" t="s">
        <v>1041</v>
      </c>
      <c r="I23" s="3" t="s">
        <v>1042</v>
      </c>
      <c r="J23" s="3"/>
      <c r="K23" s="2" t="s">
        <v>1043</v>
      </c>
      <c r="L23" s="5"/>
      <c r="M23" s="3"/>
      <c r="N23" s="3"/>
      <c r="O23" s="3"/>
    </row>
    <row r="24" spans="1:15" ht="71.150000000000006" customHeight="1">
      <c r="A24" s="165"/>
      <c r="B24" s="163"/>
      <c r="C24" s="163"/>
      <c r="D24" s="163"/>
      <c r="E24" s="164"/>
      <c r="F24" s="163"/>
      <c r="G24" s="5" t="s">
        <v>986</v>
      </c>
      <c r="H24" s="5" t="s">
        <v>1044</v>
      </c>
      <c r="I24" s="3" t="s">
        <v>1045</v>
      </c>
      <c r="J24" s="3"/>
      <c r="K24" s="2" t="s">
        <v>1046</v>
      </c>
      <c r="L24" s="4"/>
      <c r="M24" s="3"/>
      <c r="N24" s="3"/>
      <c r="O24" s="3"/>
    </row>
    <row r="25" spans="1:15" ht="71.150000000000006" customHeight="1">
      <c r="A25" s="165"/>
      <c r="B25" s="163"/>
      <c r="C25" s="163"/>
      <c r="D25" s="163"/>
      <c r="E25" s="164"/>
      <c r="F25" s="163"/>
      <c r="G25" s="5" t="s">
        <v>986</v>
      </c>
      <c r="H25" s="5" t="s">
        <v>1047</v>
      </c>
      <c r="I25" s="3" t="s">
        <v>1048</v>
      </c>
      <c r="J25" s="3"/>
      <c r="K25" s="2" t="s">
        <v>1043</v>
      </c>
      <c r="L25" s="3"/>
      <c r="M25" s="3"/>
      <c r="N25" s="3"/>
      <c r="O25" s="3"/>
    </row>
    <row r="26" spans="1:15" ht="29">
      <c r="A26" s="3" t="s">
        <v>1049</v>
      </c>
      <c r="B26" s="3"/>
      <c r="C26" s="3"/>
      <c r="D26" s="3"/>
      <c r="E26" s="2" t="s">
        <v>1050</v>
      </c>
      <c r="F26" s="3"/>
      <c r="G26" s="5" t="s">
        <v>986</v>
      </c>
      <c r="H26" s="3"/>
      <c r="I26" s="3"/>
      <c r="J26" s="3"/>
      <c r="K26" s="3"/>
      <c r="L26" s="3"/>
      <c r="M26" s="3"/>
      <c r="N26" s="3"/>
      <c r="O26" s="3"/>
    </row>
    <row r="27" spans="1:15" ht="29">
      <c r="A27" s="165" t="s">
        <v>1051</v>
      </c>
      <c r="B27" s="165"/>
      <c r="C27" s="165"/>
      <c r="D27" s="165"/>
      <c r="E27" s="164" t="s">
        <v>1052</v>
      </c>
      <c r="F27" s="3"/>
      <c r="G27" s="5" t="s">
        <v>1053</v>
      </c>
      <c r="H27" s="2" t="s">
        <v>1054</v>
      </c>
      <c r="I27" s="2" t="s">
        <v>1055</v>
      </c>
      <c r="J27" s="2" t="s">
        <v>1056</v>
      </c>
      <c r="K27" s="2" t="s">
        <v>1057</v>
      </c>
      <c r="L27" s="2"/>
      <c r="M27" s="3"/>
      <c r="N27" s="3"/>
      <c r="O27" s="3"/>
    </row>
    <row r="28" spans="1:15" ht="29">
      <c r="A28" s="165"/>
      <c r="B28" s="165"/>
      <c r="C28" s="165"/>
      <c r="D28" s="165"/>
      <c r="E28" s="164"/>
      <c r="F28" s="3"/>
      <c r="G28" s="5" t="s">
        <v>1053</v>
      </c>
      <c r="H28" s="2" t="s">
        <v>1054</v>
      </c>
      <c r="I28" s="2" t="s">
        <v>1055</v>
      </c>
      <c r="J28" s="2" t="s">
        <v>1058</v>
      </c>
      <c r="K28" s="2" t="s">
        <v>1059</v>
      </c>
      <c r="L28" s="2"/>
      <c r="M28" s="3"/>
      <c r="N28" s="3"/>
      <c r="O28" s="3"/>
    </row>
    <row r="29" spans="1:15" ht="37.5" customHeight="1">
      <c r="A29" s="165" t="s">
        <v>1060</v>
      </c>
      <c r="B29" s="165"/>
      <c r="C29" s="165"/>
      <c r="D29" s="165"/>
      <c r="E29" s="164" t="s">
        <v>1061</v>
      </c>
      <c r="F29" s="3"/>
      <c r="G29" s="5" t="s">
        <v>1053</v>
      </c>
      <c r="H29" s="2" t="s">
        <v>1054</v>
      </c>
      <c r="I29" s="2" t="s">
        <v>1055</v>
      </c>
      <c r="J29" s="2" t="s">
        <v>1056</v>
      </c>
      <c r="K29" s="2" t="s">
        <v>1057</v>
      </c>
      <c r="L29" s="2"/>
      <c r="M29" s="3"/>
      <c r="N29" s="3"/>
      <c r="O29" s="3"/>
    </row>
    <row r="30" spans="1:15" ht="37.5" customHeight="1">
      <c r="A30" s="165"/>
      <c r="B30" s="165"/>
      <c r="C30" s="165"/>
      <c r="D30" s="165"/>
      <c r="E30" s="164"/>
      <c r="F30" s="3"/>
      <c r="G30" s="5" t="s">
        <v>1053</v>
      </c>
      <c r="H30" s="2" t="s">
        <v>1054</v>
      </c>
      <c r="I30" s="2" t="s">
        <v>1055</v>
      </c>
      <c r="J30" s="2" t="s">
        <v>1058</v>
      </c>
      <c r="K30" s="2" t="s">
        <v>1059</v>
      </c>
      <c r="L30" s="2"/>
      <c r="M30" s="3"/>
      <c r="N30" s="3"/>
      <c r="O30" s="3"/>
    </row>
    <row r="31" spans="1:15">
      <c r="A31" s="9" t="s">
        <v>1062</v>
      </c>
    </row>
    <row r="32" spans="1:15">
      <c r="A32" s="9" t="s">
        <v>1049</v>
      </c>
      <c r="E32" s="1"/>
    </row>
    <row r="33" spans="1:1">
      <c r="A33" s="9" t="s">
        <v>1063</v>
      </c>
    </row>
  </sheetData>
  <mergeCells count="23">
    <mergeCell ref="A27:A28"/>
    <mergeCell ref="B27:B28"/>
    <mergeCell ref="C27:C28"/>
    <mergeCell ref="D27:D28"/>
    <mergeCell ref="E27:E28"/>
    <mergeCell ref="A29:A30"/>
    <mergeCell ref="B29:B30"/>
    <mergeCell ref="C29:C30"/>
    <mergeCell ref="D29:D30"/>
    <mergeCell ref="E29:E30"/>
    <mergeCell ref="F21:F25"/>
    <mergeCell ref="E2:E18"/>
    <mergeCell ref="L2:L18"/>
    <mergeCell ref="A21:A25"/>
    <mergeCell ref="B21:B25"/>
    <mergeCell ref="C21:C25"/>
    <mergeCell ref="D21:D25"/>
    <mergeCell ref="E21:E25"/>
    <mergeCell ref="D19:D20"/>
    <mergeCell ref="C19:C20"/>
    <mergeCell ref="B19:B20"/>
    <mergeCell ref="A19:A20"/>
    <mergeCell ref="E19:E20"/>
  </mergeCells>
  <phoneticPr fontId="4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39AA8-F81F-450F-8E99-426FB5966B9B}">
  <dimension ref="A1:J13"/>
  <sheetViews>
    <sheetView zoomScale="70" zoomScaleNormal="70" workbookViewId="0">
      <selection activeCell="G8" sqref="G8"/>
    </sheetView>
  </sheetViews>
  <sheetFormatPr defaultRowHeight="14.5"/>
  <cols>
    <col min="1" max="1" width="34.90625" customWidth="1"/>
    <col min="2" max="2" width="9.7265625" bestFit="1" customWidth="1"/>
    <col min="3" max="3" width="11.453125" bestFit="1" customWidth="1"/>
    <col min="4" max="4" width="19.90625" customWidth="1"/>
    <col min="5" max="5" width="29.453125" bestFit="1" customWidth="1"/>
    <col min="6" max="6" width="16.453125" bestFit="1" customWidth="1"/>
    <col min="7" max="7" width="19.453125" bestFit="1" customWidth="1"/>
    <col min="8" max="8" width="9.7265625" bestFit="1" customWidth="1"/>
    <col min="9" max="9" width="47.6328125" bestFit="1" customWidth="1"/>
  </cols>
  <sheetData>
    <row r="1" spans="1:10">
      <c r="A1" s="24" t="s">
        <v>93</v>
      </c>
    </row>
    <row r="2" spans="1:10" s="13" customFormat="1" ht="14">
      <c r="A2" s="157" t="s">
        <v>94</v>
      </c>
      <c r="B2" s="157"/>
      <c r="C2" s="158"/>
      <c r="D2" s="157" t="s">
        <v>95</v>
      </c>
      <c r="E2" s="157"/>
      <c r="F2" s="157"/>
      <c r="G2" s="157"/>
      <c r="H2" s="157"/>
      <c r="I2" s="159" t="s">
        <v>96</v>
      </c>
    </row>
    <row r="3" spans="1:10" s="14" customFormat="1" ht="14">
      <c r="A3" s="15" t="s">
        <v>97</v>
      </c>
      <c r="B3" s="15" t="s">
        <v>98</v>
      </c>
      <c r="C3" s="28" t="s">
        <v>99</v>
      </c>
      <c r="D3" s="15" t="s">
        <v>100</v>
      </c>
      <c r="E3" s="15" t="s">
        <v>101</v>
      </c>
      <c r="F3" s="15" t="s">
        <v>97</v>
      </c>
      <c r="G3" s="15" t="s">
        <v>37</v>
      </c>
      <c r="H3" s="15" t="s">
        <v>98</v>
      </c>
      <c r="I3" s="160"/>
    </row>
    <row r="4" spans="1:10">
      <c r="A4" s="95" t="s">
        <v>1064</v>
      </c>
      <c r="B4" s="10" t="s">
        <v>104</v>
      </c>
      <c r="C4" s="10"/>
      <c r="D4" s="18"/>
      <c r="E4" s="17"/>
      <c r="F4" s="95"/>
      <c r="G4" s="95"/>
      <c r="H4" s="10"/>
      <c r="I4" s="17" t="s">
        <v>1065</v>
      </c>
    </row>
    <row r="5" spans="1:10" ht="130.5">
      <c r="A5" s="95" t="s">
        <v>1066</v>
      </c>
      <c r="B5" s="10" t="s">
        <v>104</v>
      </c>
      <c r="C5" s="10"/>
      <c r="D5" s="18"/>
      <c r="E5" s="17"/>
      <c r="F5" s="95"/>
      <c r="G5" s="95"/>
      <c r="H5" s="10"/>
      <c r="I5" s="17" t="s">
        <v>1067</v>
      </c>
      <c r="J5" s="34"/>
    </row>
    <row r="6" spans="1:10" ht="88" customHeight="1">
      <c r="A6" s="95" t="s">
        <v>875</v>
      </c>
      <c r="B6" s="10" t="s">
        <v>104</v>
      </c>
      <c r="C6" s="10"/>
      <c r="D6" s="18"/>
      <c r="E6" s="17"/>
      <c r="F6" s="95"/>
      <c r="G6" s="95"/>
      <c r="H6" s="10"/>
      <c r="I6" s="17" t="s">
        <v>1068</v>
      </c>
      <c r="J6" s="34" t="s">
        <v>1069</v>
      </c>
    </row>
    <row r="7" spans="1:10">
      <c r="A7" s="95" t="s">
        <v>1070</v>
      </c>
      <c r="B7" s="10" t="s">
        <v>104</v>
      </c>
      <c r="C7" s="10"/>
      <c r="D7" s="18"/>
      <c r="E7" s="17"/>
      <c r="F7" s="95"/>
      <c r="G7" s="95"/>
      <c r="H7" s="10"/>
      <c r="I7" s="17" t="s">
        <v>1071</v>
      </c>
      <c r="J7" s="34" t="s">
        <v>1069</v>
      </c>
    </row>
    <row r="8" spans="1:10" ht="43.5">
      <c r="A8" s="95" t="s">
        <v>1072</v>
      </c>
      <c r="B8" s="10" t="s">
        <v>104</v>
      </c>
      <c r="C8" s="10"/>
      <c r="D8" s="18"/>
      <c r="E8" s="17"/>
      <c r="F8" s="95"/>
      <c r="G8" s="95"/>
      <c r="H8" s="10"/>
      <c r="I8" s="17" t="s">
        <v>1073</v>
      </c>
    </row>
    <row r="9" spans="1:10" ht="19.5" customHeight="1">
      <c r="A9" s="95" t="s">
        <v>1074</v>
      </c>
      <c r="B9" s="10" t="s">
        <v>104</v>
      </c>
      <c r="C9" s="10"/>
      <c r="D9" s="18"/>
      <c r="E9" s="17"/>
      <c r="F9" s="95"/>
      <c r="G9" s="95"/>
      <c r="H9" s="10"/>
      <c r="I9" s="17" t="s">
        <v>1075</v>
      </c>
      <c r="J9" s="34" t="s">
        <v>1069</v>
      </c>
    </row>
    <row r="10" spans="1:10" ht="19.5" customHeight="1">
      <c r="A10" s="95" t="s">
        <v>1076</v>
      </c>
      <c r="B10" s="10" t="s">
        <v>104</v>
      </c>
      <c r="C10" s="10"/>
      <c r="D10" s="18"/>
      <c r="E10" s="17"/>
      <c r="F10" s="95"/>
      <c r="G10" s="95"/>
      <c r="H10" s="10"/>
      <c r="I10" s="17" t="s">
        <v>1077</v>
      </c>
      <c r="J10" s="34" t="s">
        <v>1069</v>
      </c>
    </row>
    <row r="11" spans="1:10" ht="72.5">
      <c r="A11" s="95" t="s">
        <v>1078</v>
      </c>
      <c r="B11" s="10" t="s">
        <v>104</v>
      </c>
      <c r="C11" s="10"/>
      <c r="D11" s="18"/>
      <c r="E11" s="17"/>
      <c r="F11" s="95"/>
      <c r="G11" s="95"/>
      <c r="H11" s="10"/>
      <c r="I11" s="17" t="s">
        <v>1079</v>
      </c>
      <c r="J11" s="34" t="s">
        <v>1069</v>
      </c>
    </row>
    <row r="12" spans="1:10" ht="29">
      <c r="A12" s="95" t="s">
        <v>1080</v>
      </c>
      <c r="B12" s="10" t="s">
        <v>104</v>
      </c>
      <c r="C12" s="10"/>
      <c r="D12" s="18"/>
      <c r="E12" s="17"/>
      <c r="F12" s="95"/>
      <c r="G12" s="95"/>
      <c r="H12" s="10"/>
      <c r="I12" s="17" t="s">
        <v>1081</v>
      </c>
      <c r="J12" s="34" t="s">
        <v>1069</v>
      </c>
    </row>
    <row r="13" spans="1:10" ht="29">
      <c r="A13" s="95" t="s">
        <v>1082</v>
      </c>
      <c r="B13" s="10" t="s">
        <v>104</v>
      </c>
      <c r="C13" s="10"/>
      <c r="D13" s="10"/>
      <c r="E13" s="10"/>
      <c r="F13" s="10"/>
      <c r="G13" s="10"/>
      <c r="H13" s="10"/>
      <c r="I13" s="17" t="s">
        <v>1081</v>
      </c>
      <c r="J13" s="34" t="s">
        <v>1069</v>
      </c>
    </row>
  </sheetData>
  <autoFilter ref="A3:J13" xr:uid="{FC639AA8-F81F-450F-8E99-426FB5966B9B}"/>
  <mergeCells count="3">
    <mergeCell ref="A2:C2"/>
    <mergeCell ref="D2:H2"/>
    <mergeCell ref="I2:I3"/>
  </mergeCells>
  <hyperlinks>
    <hyperlink ref="A1" location="overview!A1" display="overview" xr:uid="{9C7CFB41-513A-49DC-8037-E3B20ADE8702}"/>
  </hyperlink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D77E2-6C68-482D-972D-DB8DC64A448D}">
  <dimension ref="A1:I9"/>
  <sheetViews>
    <sheetView zoomScale="80" zoomScaleNormal="80" workbookViewId="0">
      <pane ySplit="3" topLeftCell="A4" activePane="bottomLeft" state="frozen"/>
      <selection pane="bottomLeft"/>
    </sheetView>
  </sheetViews>
  <sheetFormatPr defaultRowHeight="14.5"/>
  <cols>
    <col min="1" max="1" width="43.453125" customWidth="1"/>
    <col min="2" max="2" width="13.7265625" bestFit="1" customWidth="1"/>
    <col min="3" max="3" width="11.453125" bestFit="1" customWidth="1"/>
    <col min="4" max="4" width="11.26953125" customWidth="1"/>
    <col min="5" max="5" width="28.7265625" bestFit="1" customWidth="1"/>
    <col min="6" max="6" width="26.6328125" customWidth="1"/>
    <col min="7" max="7" width="19.453125" bestFit="1" customWidth="1"/>
    <col min="8" max="8" width="9.7265625" bestFit="1" customWidth="1"/>
    <col min="9" max="9" width="62.453125" customWidth="1"/>
    <col min="10" max="10" width="50.6328125" customWidth="1"/>
  </cols>
  <sheetData>
    <row r="1" spans="1:9">
      <c r="A1" s="74" t="s">
        <v>93</v>
      </c>
    </row>
    <row r="2" spans="1:9" s="13" customFormat="1" ht="14">
      <c r="A2" s="157" t="s">
        <v>94</v>
      </c>
      <c r="B2" s="157"/>
      <c r="C2" s="158"/>
      <c r="D2" s="157" t="s">
        <v>95</v>
      </c>
      <c r="E2" s="157"/>
      <c r="F2" s="157"/>
      <c r="G2" s="157"/>
      <c r="H2" s="157"/>
      <c r="I2" s="159" t="s">
        <v>96</v>
      </c>
    </row>
    <row r="3" spans="1:9" s="14" customFormat="1" ht="14">
      <c r="A3" s="15" t="s">
        <v>97</v>
      </c>
      <c r="B3" s="15" t="s">
        <v>98</v>
      </c>
      <c r="C3" s="28" t="s">
        <v>99</v>
      </c>
      <c r="D3" s="15" t="s">
        <v>100</v>
      </c>
      <c r="E3" s="15" t="s">
        <v>101</v>
      </c>
      <c r="F3" s="15" t="s">
        <v>97</v>
      </c>
      <c r="G3" s="15" t="s">
        <v>37</v>
      </c>
      <c r="H3" s="15" t="s">
        <v>98</v>
      </c>
      <c r="I3" s="160"/>
    </row>
    <row r="4" spans="1:9">
      <c r="A4" s="72" t="s">
        <v>259</v>
      </c>
      <c r="B4" s="10"/>
      <c r="C4" s="10" t="s">
        <v>110</v>
      </c>
      <c r="D4" s="5" t="s">
        <v>258</v>
      </c>
      <c r="E4" s="10" t="s">
        <v>80</v>
      </c>
      <c r="F4" s="63" t="s">
        <v>259</v>
      </c>
      <c r="G4" s="10"/>
      <c r="H4" s="10"/>
      <c r="I4" s="10" t="s">
        <v>573</v>
      </c>
    </row>
    <row r="5" spans="1:9" ht="188.5">
      <c r="A5" s="73" t="s">
        <v>762</v>
      </c>
      <c r="B5" s="10"/>
      <c r="C5" s="10" t="s">
        <v>110</v>
      </c>
      <c r="D5" s="5" t="s">
        <v>258</v>
      </c>
      <c r="E5" s="10" t="s">
        <v>80</v>
      </c>
      <c r="F5" s="52"/>
      <c r="G5" s="53"/>
      <c r="H5" s="10"/>
      <c r="I5" s="104" t="s">
        <v>1083</v>
      </c>
    </row>
    <row r="6" spans="1:9" ht="29">
      <c r="A6" s="73" t="s">
        <v>1084</v>
      </c>
      <c r="B6" s="10"/>
      <c r="C6" s="10" t="s">
        <v>816</v>
      </c>
      <c r="D6" s="5"/>
      <c r="E6" s="10" t="s">
        <v>80</v>
      </c>
      <c r="F6" s="52"/>
      <c r="G6" s="53"/>
      <c r="H6" s="10"/>
      <c r="I6" s="104" t="s">
        <v>1085</v>
      </c>
    </row>
    <row r="7" spans="1:9" ht="29">
      <c r="A7" s="73" t="s">
        <v>1086</v>
      </c>
      <c r="B7" s="10"/>
      <c r="C7" s="10" t="s">
        <v>816</v>
      </c>
      <c r="D7" s="5"/>
      <c r="E7" s="10" t="s">
        <v>80</v>
      </c>
      <c r="F7" s="52"/>
      <c r="G7" s="53"/>
      <c r="H7" s="10"/>
      <c r="I7" s="104" t="s">
        <v>1087</v>
      </c>
    </row>
    <row r="9" spans="1:9">
      <c r="A9" t="s">
        <v>1088</v>
      </c>
    </row>
  </sheetData>
  <autoFilter ref="A3:S7" xr:uid="{8BC7D073-510B-4211-AEF8-84E3F324DC8B}"/>
  <mergeCells count="3">
    <mergeCell ref="A2:C2"/>
    <mergeCell ref="D2:H2"/>
    <mergeCell ref="I2:I3"/>
  </mergeCells>
  <hyperlinks>
    <hyperlink ref="A1" location="overview!A1" display="overview" xr:uid="{EDE1A0C4-8202-4D93-BD4E-DED116259F25}"/>
  </hyperlink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CC295-AF6E-4AEB-BF61-76195A2EB4E6}">
  <dimension ref="A1:K4"/>
  <sheetViews>
    <sheetView zoomScale="70" zoomScaleNormal="70" workbookViewId="0">
      <selection activeCell="I4" sqref="I4"/>
    </sheetView>
  </sheetViews>
  <sheetFormatPr defaultRowHeight="14.5"/>
  <cols>
    <col min="1" max="1" width="34.90625" customWidth="1"/>
    <col min="2" max="2" width="9.7265625" bestFit="1" customWidth="1"/>
    <col min="3" max="3" width="11.453125" bestFit="1" customWidth="1"/>
    <col min="4" max="4" width="37.26953125" customWidth="1"/>
    <col min="5" max="5" width="36.90625" bestFit="1" customWidth="1"/>
    <col min="6" max="6" width="31.6328125" bestFit="1" customWidth="1"/>
    <col min="7" max="7" width="9.7265625" bestFit="1" customWidth="1"/>
    <col min="8" max="8" width="34.453125" customWidth="1"/>
    <col min="9" max="9" width="51.08984375" customWidth="1"/>
    <col min="11" max="11" width="55" customWidth="1"/>
  </cols>
  <sheetData>
    <row r="1" spans="1:11">
      <c r="A1" s="24" t="s">
        <v>93</v>
      </c>
    </row>
    <row r="2" spans="1:11" s="13" customFormat="1" ht="14">
      <c r="A2" s="157" t="s">
        <v>94</v>
      </c>
      <c r="B2" s="157"/>
      <c r="C2" s="158"/>
      <c r="D2" s="157" t="s">
        <v>95</v>
      </c>
      <c r="E2" s="157"/>
      <c r="F2" s="157"/>
      <c r="G2" s="157"/>
      <c r="H2" s="157"/>
      <c r="I2" s="159" t="s">
        <v>96</v>
      </c>
    </row>
    <row r="3" spans="1:11" s="14" customFormat="1" ht="14">
      <c r="A3" s="15" t="s">
        <v>97</v>
      </c>
      <c r="B3" s="15" t="s">
        <v>98</v>
      </c>
      <c r="C3" s="28" t="s">
        <v>99</v>
      </c>
      <c r="D3" s="29" t="s">
        <v>100</v>
      </c>
      <c r="E3" s="29" t="s">
        <v>101</v>
      </c>
      <c r="F3" s="29" t="s">
        <v>97</v>
      </c>
      <c r="G3" s="29" t="s">
        <v>98</v>
      </c>
      <c r="H3" s="29" t="s">
        <v>102</v>
      </c>
      <c r="I3" s="159"/>
    </row>
    <row r="4" spans="1:11" ht="87">
      <c r="A4" s="36" t="s">
        <v>1089</v>
      </c>
      <c r="B4" s="10" t="s">
        <v>104</v>
      </c>
      <c r="C4" s="33"/>
      <c r="D4" s="18" t="s">
        <v>1090</v>
      </c>
      <c r="E4" s="10" t="s">
        <v>1091</v>
      </c>
      <c r="F4" s="36" t="s">
        <v>1089</v>
      </c>
      <c r="G4" s="10"/>
      <c r="H4" s="37"/>
      <c r="I4" s="17" t="s">
        <v>1092</v>
      </c>
      <c r="K4" s="34"/>
    </row>
  </sheetData>
  <mergeCells count="3">
    <mergeCell ref="A2:C2"/>
    <mergeCell ref="D2:H2"/>
    <mergeCell ref="I2:I3"/>
  </mergeCells>
  <hyperlinks>
    <hyperlink ref="A1" location="overview!A1" display="overview" xr:uid="{352EDCCC-396E-43C6-A3E8-578AE6E756E9}"/>
  </hyperlink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77326-2CB0-4816-AFCE-09B3BB030054}">
  <dimension ref="A1:K4"/>
  <sheetViews>
    <sheetView topLeftCell="D1" zoomScale="70" zoomScaleNormal="70" workbookViewId="0">
      <selection activeCell="F4" sqref="F4"/>
    </sheetView>
  </sheetViews>
  <sheetFormatPr defaultRowHeight="14.5"/>
  <cols>
    <col min="1" max="1" width="34.90625" customWidth="1"/>
    <col min="2" max="2" width="9.7265625" bestFit="1" customWidth="1"/>
    <col min="3" max="3" width="11.453125" bestFit="1" customWidth="1"/>
    <col min="4" max="4" width="37.26953125" customWidth="1"/>
    <col min="5" max="5" width="36.90625" bestFit="1" customWidth="1"/>
    <col min="6" max="6" width="31.6328125" bestFit="1" customWidth="1"/>
    <col min="7" max="7" width="9.7265625" bestFit="1" customWidth="1"/>
    <col min="8" max="8" width="34.453125" customWidth="1"/>
    <col min="9" max="9" width="51.08984375" customWidth="1"/>
    <col min="11" max="11" width="55" customWidth="1"/>
  </cols>
  <sheetData>
    <row r="1" spans="1:11">
      <c r="A1" s="24" t="s">
        <v>93</v>
      </c>
    </row>
    <row r="2" spans="1:11" s="13" customFormat="1" ht="14">
      <c r="A2" s="157" t="s">
        <v>94</v>
      </c>
      <c r="B2" s="157"/>
      <c r="C2" s="158"/>
      <c r="D2" s="157" t="s">
        <v>95</v>
      </c>
      <c r="E2" s="157"/>
      <c r="F2" s="157"/>
      <c r="G2" s="157"/>
      <c r="H2" s="157"/>
      <c r="I2" s="159" t="s">
        <v>96</v>
      </c>
    </row>
    <row r="3" spans="1:11" s="14" customFormat="1" ht="14">
      <c r="A3" s="15" t="s">
        <v>97</v>
      </c>
      <c r="B3" s="15" t="s">
        <v>98</v>
      </c>
      <c r="C3" s="28" t="s">
        <v>99</v>
      </c>
      <c r="D3" s="29" t="s">
        <v>100</v>
      </c>
      <c r="E3" s="29" t="s">
        <v>101</v>
      </c>
      <c r="F3" s="29" t="s">
        <v>97</v>
      </c>
      <c r="G3" s="29" t="s">
        <v>98</v>
      </c>
      <c r="H3" s="29" t="s">
        <v>102</v>
      </c>
      <c r="I3" s="159"/>
    </row>
    <row r="4" spans="1:11" ht="58">
      <c r="A4" s="36" t="s">
        <v>1089</v>
      </c>
      <c r="B4" s="10" t="s">
        <v>104</v>
      </c>
      <c r="C4" s="33"/>
      <c r="D4" s="18" t="s">
        <v>1090</v>
      </c>
      <c r="E4" s="10" t="s">
        <v>1093</v>
      </c>
      <c r="F4" s="36" t="s">
        <v>1089</v>
      </c>
      <c r="G4" s="10"/>
      <c r="H4" s="37"/>
      <c r="I4" s="17" t="s">
        <v>1094</v>
      </c>
      <c r="K4" s="34"/>
    </row>
  </sheetData>
  <mergeCells count="3">
    <mergeCell ref="A2:C2"/>
    <mergeCell ref="D2:H2"/>
    <mergeCell ref="I2:I3"/>
  </mergeCells>
  <hyperlinks>
    <hyperlink ref="A1" location="overview!A1" display="overview" xr:uid="{D15F3160-8394-4E09-9342-B4A1D95E7AEB}"/>
  </hyperlink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C762C-74E1-49BB-9609-9A8F2371E62D}">
  <dimension ref="A1:K23"/>
  <sheetViews>
    <sheetView zoomScale="70" zoomScaleNormal="70" workbookViewId="0">
      <selection activeCell="A19" sqref="A19"/>
    </sheetView>
  </sheetViews>
  <sheetFormatPr defaultRowHeight="14.5"/>
  <cols>
    <col min="1" max="1" width="35.08984375" customWidth="1"/>
    <col min="2" max="2" width="9.7265625" bestFit="1" customWidth="1"/>
    <col min="3" max="3" width="11.453125" bestFit="1" customWidth="1"/>
    <col min="4" max="4" width="14.7265625" customWidth="1"/>
    <col min="5" max="5" width="35" customWidth="1"/>
    <col min="6" max="6" width="42.90625" bestFit="1" customWidth="1"/>
    <col min="7" max="7" width="9.7265625" bestFit="1" customWidth="1"/>
    <col min="8" max="8" width="34.453125" customWidth="1"/>
    <col min="9" max="9" width="51.08984375" customWidth="1"/>
    <col min="11" max="11" width="55" customWidth="1"/>
  </cols>
  <sheetData>
    <row r="1" spans="1:11">
      <c r="A1" s="24" t="s">
        <v>93</v>
      </c>
    </row>
    <row r="2" spans="1:11" s="13" customFormat="1" ht="14">
      <c r="A2" s="157" t="s">
        <v>94</v>
      </c>
      <c r="B2" s="157"/>
      <c r="C2" s="158"/>
      <c r="D2" s="157" t="s">
        <v>95</v>
      </c>
      <c r="E2" s="157"/>
      <c r="F2" s="157"/>
      <c r="G2" s="157"/>
      <c r="H2" s="157"/>
      <c r="I2" s="159" t="s">
        <v>96</v>
      </c>
    </row>
    <row r="3" spans="1:11" s="14" customFormat="1" ht="14">
      <c r="A3" s="15" t="s">
        <v>97</v>
      </c>
      <c r="B3" s="15" t="s">
        <v>98</v>
      </c>
      <c r="C3" s="28" t="s">
        <v>99</v>
      </c>
      <c r="D3" s="29" t="s">
        <v>100</v>
      </c>
      <c r="E3" s="29" t="s">
        <v>101</v>
      </c>
      <c r="F3" s="29" t="s">
        <v>97</v>
      </c>
      <c r="G3" s="29" t="s">
        <v>98</v>
      </c>
      <c r="H3" s="29" t="s">
        <v>102</v>
      </c>
      <c r="I3" s="159"/>
    </row>
    <row r="4" spans="1:11">
      <c r="A4" s="36" t="s">
        <v>1095</v>
      </c>
      <c r="B4" s="10" t="s">
        <v>104</v>
      </c>
      <c r="C4" s="134" t="s">
        <v>110</v>
      </c>
      <c r="D4" s="18" t="s">
        <v>258</v>
      </c>
      <c r="E4" s="10" t="s">
        <v>1096</v>
      </c>
      <c r="F4" s="10" t="s">
        <v>1097</v>
      </c>
      <c r="G4" s="10"/>
      <c r="H4" s="37"/>
      <c r="I4" s="17" t="s">
        <v>573</v>
      </c>
      <c r="K4" s="34"/>
    </row>
    <row r="5" spans="1:11">
      <c r="A5" s="36" t="s">
        <v>1098</v>
      </c>
      <c r="B5" s="10" t="s">
        <v>104</v>
      </c>
      <c r="C5" s="33"/>
      <c r="D5" s="18" t="s">
        <v>258</v>
      </c>
      <c r="E5" s="10" t="s">
        <v>1096</v>
      </c>
      <c r="F5" s="10" t="s">
        <v>334</v>
      </c>
      <c r="G5" s="10"/>
      <c r="H5" s="37"/>
      <c r="I5" s="17" t="s">
        <v>573</v>
      </c>
      <c r="K5" s="34"/>
    </row>
    <row r="6" spans="1:11">
      <c r="A6" s="36" t="s">
        <v>1099</v>
      </c>
      <c r="B6" s="10" t="s">
        <v>104</v>
      </c>
      <c r="C6" s="33"/>
      <c r="D6" s="18" t="s">
        <v>258</v>
      </c>
      <c r="E6" s="10" t="s">
        <v>1096</v>
      </c>
      <c r="F6" s="10" t="s">
        <v>1100</v>
      </c>
      <c r="G6" s="10"/>
      <c r="H6" s="37"/>
      <c r="I6" s="17" t="s">
        <v>573</v>
      </c>
      <c r="K6" s="34"/>
    </row>
    <row r="7" spans="1:11">
      <c r="A7" s="36" t="s">
        <v>1101</v>
      </c>
      <c r="B7" s="10" t="s">
        <v>104</v>
      </c>
      <c r="C7" s="33"/>
      <c r="D7" s="18" t="s">
        <v>258</v>
      </c>
      <c r="E7" s="10" t="s">
        <v>1096</v>
      </c>
      <c r="F7" s="10" t="s">
        <v>1102</v>
      </c>
      <c r="G7" s="10"/>
      <c r="H7" s="37"/>
      <c r="I7" s="17" t="s">
        <v>573</v>
      </c>
      <c r="K7" s="34"/>
    </row>
    <row r="8" spans="1:11">
      <c r="A8" s="36" t="s">
        <v>1103</v>
      </c>
      <c r="B8" s="10" t="s">
        <v>104</v>
      </c>
      <c r="C8" s="33"/>
      <c r="D8" s="18" t="s">
        <v>258</v>
      </c>
      <c r="E8" s="10" t="s">
        <v>1096</v>
      </c>
      <c r="F8" s="10" t="s">
        <v>1104</v>
      </c>
      <c r="G8" s="10"/>
      <c r="H8" s="37"/>
      <c r="I8" s="17" t="s">
        <v>573</v>
      </c>
      <c r="K8" s="34"/>
    </row>
    <row r="9" spans="1:11">
      <c r="A9" s="36" t="s">
        <v>1105</v>
      </c>
      <c r="B9" s="10" t="s">
        <v>104</v>
      </c>
      <c r="C9" s="33"/>
      <c r="D9" s="18" t="s">
        <v>258</v>
      </c>
      <c r="E9" s="10" t="s">
        <v>1096</v>
      </c>
      <c r="F9" s="10" t="s">
        <v>1106</v>
      </c>
      <c r="G9" s="10"/>
      <c r="H9" s="37"/>
      <c r="I9" s="17" t="s">
        <v>573</v>
      </c>
      <c r="K9" s="34"/>
    </row>
    <row r="10" spans="1:11">
      <c r="A10" s="36" t="s">
        <v>1107</v>
      </c>
      <c r="B10" s="10" t="s">
        <v>104</v>
      </c>
      <c r="C10" s="33"/>
      <c r="D10" s="18" t="s">
        <v>258</v>
      </c>
      <c r="E10" s="10" t="s">
        <v>1096</v>
      </c>
      <c r="F10" s="10" t="s">
        <v>1108</v>
      </c>
      <c r="G10" s="10"/>
      <c r="H10" s="37"/>
      <c r="I10" s="17" t="s">
        <v>573</v>
      </c>
      <c r="K10" s="34"/>
    </row>
    <row r="11" spans="1:11">
      <c r="A11" s="36" t="s">
        <v>78</v>
      </c>
      <c r="B11" s="10" t="s">
        <v>104</v>
      </c>
      <c r="C11" s="33"/>
      <c r="D11" s="18" t="s">
        <v>258</v>
      </c>
      <c r="E11" s="10" t="s">
        <v>1096</v>
      </c>
      <c r="F11" s="10" t="s">
        <v>78</v>
      </c>
      <c r="G11" s="10"/>
      <c r="H11" s="37"/>
      <c r="I11" s="17" t="s">
        <v>573</v>
      </c>
      <c r="K11" s="34"/>
    </row>
    <row r="12" spans="1:11">
      <c r="A12" s="36" t="s">
        <v>1109</v>
      </c>
      <c r="B12" s="10" t="s">
        <v>104</v>
      </c>
      <c r="C12" s="33"/>
      <c r="D12" s="18" t="s">
        <v>258</v>
      </c>
      <c r="E12" s="10" t="s">
        <v>1096</v>
      </c>
      <c r="F12" s="10" t="s">
        <v>1110</v>
      </c>
      <c r="G12" s="10"/>
      <c r="H12" s="37"/>
      <c r="I12" s="17" t="s">
        <v>573</v>
      </c>
      <c r="K12" s="34"/>
    </row>
    <row r="13" spans="1:11">
      <c r="A13" s="36" t="s">
        <v>1111</v>
      </c>
      <c r="B13" s="10" t="s">
        <v>104</v>
      </c>
      <c r="C13" s="33"/>
      <c r="D13" s="18" t="s">
        <v>258</v>
      </c>
      <c r="E13" s="10" t="s">
        <v>1096</v>
      </c>
      <c r="F13" s="10" t="s">
        <v>1112</v>
      </c>
      <c r="G13" s="10"/>
      <c r="H13" s="37"/>
      <c r="I13" s="17" t="s">
        <v>573</v>
      </c>
      <c r="K13" s="34"/>
    </row>
    <row r="14" spans="1:11">
      <c r="A14" s="36" t="s">
        <v>1113</v>
      </c>
      <c r="B14" s="10" t="s">
        <v>104</v>
      </c>
      <c r="C14" s="33"/>
      <c r="D14" s="18" t="s">
        <v>258</v>
      </c>
      <c r="E14" s="10" t="s">
        <v>1096</v>
      </c>
      <c r="F14" s="10" t="s">
        <v>1114</v>
      </c>
      <c r="G14" s="10"/>
      <c r="H14" s="37"/>
      <c r="I14" s="17" t="s">
        <v>573</v>
      </c>
      <c r="K14" s="34"/>
    </row>
    <row r="15" spans="1:11">
      <c r="A15" s="36" t="s">
        <v>1115</v>
      </c>
      <c r="B15" s="10" t="s">
        <v>104</v>
      </c>
      <c r="C15" s="33"/>
      <c r="D15" s="18" t="s">
        <v>258</v>
      </c>
      <c r="E15" s="10" t="s">
        <v>1096</v>
      </c>
      <c r="F15" s="10" t="s">
        <v>1116</v>
      </c>
      <c r="G15" s="10"/>
      <c r="H15" s="37"/>
      <c r="I15" s="17" t="s">
        <v>573</v>
      </c>
      <c r="K15" s="34"/>
    </row>
    <row r="16" spans="1:11">
      <c r="A16" s="36" t="s">
        <v>1117</v>
      </c>
      <c r="B16" s="10" t="s">
        <v>104</v>
      </c>
      <c r="C16" s="33"/>
      <c r="D16" s="18" t="s">
        <v>258</v>
      </c>
      <c r="E16" s="10" t="s">
        <v>1096</v>
      </c>
      <c r="F16" s="10" t="s">
        <v>1118</v>
      </c>
      <c r="G16" s="10"/>
      <c r="H16" s="37"/>
      <c r="I16" s="17" t="s">
        <v>573</v>
      </c>
      <c r="K16" s="34"/>
    </row>
    <row r="17" spans="1:11">
      <c r="A17" s="36" t="s">
        <v>1119</v>
      </c>
      <c r="B17" s="10" t="s">
        <v>104</v>
      </c>
      <c r="C17" s="33"/>
      <c r="D17" s="18" t="s">
        <v>258</v>
      </c>
      <c r="E17" s="10" t="s">
        <v>1096</v>
      </c>
      <c r="F17" s="10" t="s">
        <v>1120</v>
      </c>
      <c r="G17" s="10"/>
      <c r="H17" s="37"/>
      <c r="I17" s="17" t="s">
        <v>573</v>
      </c>
      <c r="K17" s="34"/>
    </row>
    <row r="18" spans="1:11">
      <c r="A18" s="36" t="s">
        <v>1121</v>
      </c>
      <c r="B18" s="10" t="s">
        <v>104</v>
      </c>
      <c r="C18" s="33"/>
      <c r="D18" s="18" t="s">
        <v>258</v>
      </c>
      <c r="E18" s="10" t="s">
        <v>1096</v>
      </c>
      <c r="F18" s="10" t="s">
        <v>1122</v>
      </c>
      <c r="G18" s="10"/>
      <c r="H18" s="37"/>
      <c r="I18" s="17" t="s">
        <v>573</v>
      </c>
      <c r="K18" s="34"/>
    </row>
    <row r="19" spans="1:11">
      <c r="A19" s="36" t="s">
        <v>1123</v>
      </c>
      <c r="B19" s="10" t="s">
        <v>104</v>
      </c>
      <c r="C19" s="33"/>
      <c r="D19" s="18" t="s">
        <v>258</v>
      </c>
      <c r="E19" s="10" t="s">
        <v>1096</v>
      </c>
      <c r="F19" s="10" t="s">
        <v>1124</v>
      </c>
      <c r="G19" s="10"/>
      <c r="H19" s="37"/>
      <c r="I19" s="17" t="s">
        <v>573</v>
      </c>
      <c r="K19" s="34"/>
    </row>
    <row r="20" spans="1:11">
      <c r="A20" s="36" t="s">
        <v>1125</v>
      </c>
      <c r="B20" s="10" t="s">
        <v>104</v>
      </c>
      <c r="C20" s="33"/>
      <c r="D20" s="18" t="s">
        <v>258</v>
      </c>
      <c r="E20" s="10" t="s">
        <v>1096</v>
      </c>
      <c r="F20" s="10" t="s">
        <v>1126</v>
      </c>
      <c r="G20" s="10"/>
      <c r="H20" s="37"/>
      <c r="I20" s="17" t="s">
        <v>573</v>
      </c>
      <c r="K20" s="34"/>
    </row>
    <row r="22" spans="1:11">
      <c r="A22" s="149" t="s">
        <v>1127</v>
      </c>
    </row>
    <row r="23" spans="1:11">
      <c r="A23" s="149" t="s">
        <v>1128</v>
      </c>
    </row>
  </sheetData>
  <mergeCells count="3">
    <mergeCell ref="A2:C2"/>
    <mergeCell ref="D2:H2"/>
    <mergeCell ref="I2:I3"/>
  </mergeCells>
  <hyperlinks>
    <hyperlink ref="A1" location="overview!A1" display="overview" xr:uid="{991FD833-2587-452B-95F0-5745E03661B4}"/>
  </hyperlink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B9C63-531E-461E-A9E6-FD0DA705DD82}">
  <dimension ref="A1:K20"/>
  <sheetViews>
    <sheetView zoomScale="70" zoomScaleNormal="70" workbookViewId="0"/>
  </sheetViews>
  <sheetFormatPr defaultRowHeight="14.5"/>
  <cols>
    <col min="1" max="1" width="34.90625" customWidth="1"/>
    <col min="2" max="2" width="9.7265625" bestFit="1" customWidth="1"/>
    <col min="3" max="3" width="11.453125" bestFit="1" customWidth="1"/>
    <col min="4" max="4" width="12.453125" customWidth="1"/>
    <col min="5" max="5" width="36.90625" bestFit="1" customWidth="1"/>
    <col min="6" max="6" width="31.6328125" bestFit="1" customWidth="1"/>
    <col min="7" max="7" width="19.7265625" bestFit="1" customWidth="1"/>
    <col min="8" max="8" width="34.453125" customWidth="1"/>
    <col min="9" max="9" width="51.08984375" customWidth="1"/>
    <col min="11" max="11" width="55" customWidth="1"/>
  </cols>
  <sheetData>
    <row r="1" spans="1:11">
      <c r="A1" s="24" t="s">
        <v>93</v>
      </c>
    </row>
    <row r="2" spans="1:11" s="13" customFormat="1" ht="14">
      <c r="A2" s="157" t="s">
        <v>94</v>
      </c>
      <c r="B2" s="157"/>
      <c r="C2" s="158"/>
      <c r="D2" s="157" t="s">
        <v>95</v>
      </c>
      <c r="E2" s="157"/>
      <c r="F2" s="157"/>
      <c r="G2" s="157"/>
      <c r="H2" s="157"/>
      <c r="I2" s="159" t="s">
        <v>96</v>
      </c>
    </row>
    <row r="3" spans="1:11" s="14" customFormat="1" ht="14">
      <c r="A3" s="15" t="s">
        <v>97</v>
      </c>
      <c r="B3" s="15" t="s">
        <v>98</v>
      </c>
      <c r="C3" s="28" t="s">
        <v>99</v>
      </c>
      <c r="D3" s="29" t="s">
        <v>100</v>
      </c>
      <c r="E3" s="29" t="s">
        <v>101</v>
      </c>
      <c r="F3" s="29" t="s">
        <v>97</v>
      </c>
      <c r="G3" s="29" t="s">
        <v>98</v>
      </c>
      <c r="H3" s="29" t="s">
        <v>102</v>
      </c>
      <c r="I3" s="159"/>
    </row>
    <row r="4" spans="1:11">
      <c r="A4" s="36" t="s">
        <v>1095</v>
      </c>
      <c r="B4" s="10" t="s">
        <v>104</v>
      </c>
      <c r="C4" s="33"/>
      <c r="D4" s="18" t="s">
        <v>258</v>
      </c>
      <c r="E4" s="10" t="s">
        <v>85</v>
      </c>
      <c r="F4" s="10" t="s">
        <v>1129</v>
      </c>
      <c r="G4" s="10"/>
      <c r="H4" s="37"/>
      <c r="I4" s="17"/>
      <c r="K4" s="34"/>
    </row>
    <row r="5" spans="1:11">
      <c r="A5" s="36" t="s">
        <v>1098</v>
      </c>
      <c r="B5" s="10" t="s">
        <v>104</v>
      </c>
      <c r="C5" s="33"/>
      <c r="D5" s="18" t="s">
        <v>258</v>
      </c>
      <c r="E5" s="10" t="s">
        <v>85</v>
      </c>
      <c r="F5" s="10" t="s">
        <v>1130</v>
      </c>
      <c r="G5" s="10"/>
      <c r="H5" s="37"/>
      <c r="I5" s="17"/>
      <c r="K5" s="34"/>
    </row>
    <row r="6" spans="1:11">
      <c r="A6" s="36" t="s">
        <v>1105</v>
      </c>
      <c r="B6" s="10" t="s">
        <v>104</v>
      </c>
      <c r="C6" s="33"/>
      <c r="D6" s="18" t="s">
        <v>258</v>
      </c>
      <c r="E6" s="10" t="s">
        <v>85</v>
      </c>
      <c r="F6" s="10" t="s">
        <v>1131</v>
      </c>
      <c r="G6" s="10"/>
      <c r="H6" s="37"/>
      <c r="I6" s="17"/>
      <c r="K6" s="34"/>
    </row>
    <row r="7" spans="1:11">
      <c r="A7" s="36" t="s">
        <v>1132</v>
      </c>
      <c r="B7" s="10" t="s">
        <v>104</v>
      </c>
      <c r="C7" s="33"/>
      <c r="D7" s="18" t="s">
        <v>258</v>
      </c>
      <c r="E7" s="10" t="s">
        <v>85</v>
      </c>
      <c r="F7" s="10" t="s">
        <v>1132</v>
      </c>
      <c r="G7" s="10"/>
      <c r="H7" s="37"/>
      <c r="I7" s="17"/>
      <c r="K7" s="34"/>
    </row>
    <row r="8" spans="1:11">
      <c r="A8" s="36" t="s">
        <v>1133</v>
      </c>
      <c r="B8" s="10" t="s">
        <v>104</v>
      </c>
      <c r="C8" s="33"/>
      <c r="D8" s="18" t="s">
        <v>258</v>
      </c>
      <c r="E8" s="10" t="s">
        <v>85</v>
      </c>
      <c r="F8" s="10" t="s">
        <v>1134</v>
      </c>
      <c r="G8" s="10"/>
      <c r="H8" s="37"/>
      <c r="I8" s="17"/>
      <c r="K8" s="34"/>
    </row>
    <row r="9" spans="1:11">
      <c r="A9" s="36" t="s">
        <v>1135</v>
      </c>
      <c r="B9" s="10" t="s">
        <v>104</v>
      </c>
      <c r="C9" s="134" t="s">
        <v>110</v>
      </c>
      <c r="D9" s="18" t="s">
        <v>258</v>
      </c>
      <c r="E9" s="10" t="s">
        <v>85</v>
      </c>
      <c r="F9" s="10" t="s">
        <v>1136</v>
      </c>
      <c r="G9" s="10"/>
      <c r="H9" s="37"/>
      <c r="I9" s="17"/>
      <c r="K9" s="34"/>
    </row>
    <row r="10" spans="1:11">
      <c r="A10" s="36" t="s">
        <v>1137</v>
      </c>
      <c r="B10" s="10" t="s">
        <v>104</v>
      </c>
      <c r="C10" s="33"/>
      <c r="D10" s="18" t="s">
        <v>258</v>
      </c>
      <c r="E10" s="10" t="s">
        <v>85</v>
      </c>
      <c r="F10" s="10" t="s">
        <v>1138</v>
      </c>
      <c r="G10" s="10"/>
      <c r="H10" s="37"/>
      <c r="I10" s="17"/>
      <c r="K10" s="34"/>
    </row>
    <row r="11" spans="1:11">
      <c r="A11" s="36" t="s">
        <v>1139</v>
      </c>
      <c r="B11" s="10" t="s">
        <v>104</v>
      </c>
      <c r="C11" s="33"/>
      <c r="D11" s="18" t="s">
        <v>258</v>
      </c>
      <c r="E11" s="10" t="s">
        <v>85</v>
      </c>
      <c r="F11" s="10" t="s">
        <v>1140</v>
      </c>
      <c r="G11" s="10"/>
      <c r="H11" s="37"/>
      <c r="I11" s="17"/>
      <c r="K11" s="34"/>
    </row>
    <row r="12" spans="1:11">
      <c r="A12" s="36" t="s">
        <v>1141</v>
      </c>
      <c r="B12" s="10" t="s">
        <v>104</v>
      </c>
      <c r="C12" s="33"/>
      <c r="D12" s="18" t="s">
        <v>258</v>
      </c>
      <c r="E12" s="10" t="s">
        <v>85</v>
      </c>
      <c r="F12" s="10" t="s">
        <v>1142</v>
      </c>
      <c r="G12" s="10"/>
      <c r="H12" s="37"/>
      <c r="I12" s="17" t="s">
        <v>1143</v>
      </c>
      <c r="K12" s="34"/>
    </row>
    <row r="13" spans="1:11">
      <c r="A13" s="36" t="s">
        <v>1144</v>
      </c>
      <c r="B13" s="10" t="s">
        <v>104</v>
      </c>
      <c r="C13" s="33"/>
      <c r="D13" s="18" t="s">
        <v>258</v>
      </c>
      <c r="E13" s="10" t="s">
        <v>85</v>
      </c>
      <c r="F13" s="10" t="s">
        <v>1145</v>
      </c>
      <c r="G13" s="10"/>
      <c r="H13" s="37"/>
      <c r="I13" s="17"/>
      <c r="K13" s="34"/>
    </row>
    <row r="14" spans="1:11">
      <c r="A14" s="36" t="s">
        <v>1146</v>
      </c>
      <c r="B14" s="10" t="s">
        <v>104</v>
      </c>
      <c r="C14" s="33"/>
      <c r="D14" s="18" t="s">
        <v>258</v>
      </c>
      <c r="E14" s="10" t="s">
        <v>85</v>
      </c>
      <c r="F14" s="10" t="s">
        <v>1147</v>
      </c>
      <c r="G14" s="10"/>
      <c r="H14" s="37"/>
      <c r="I14" s="17"/>
      <c r="K14" s="34"/>
    </row>
    <row r="15" spans="1:11">
      <c r="A15" s="36" t="s">
        <v>1148</v>
      </c>
      <c r="B15" s="10" t="s">
        <v>104</v>
      </c>
      <c r="C15" s="33"/>
      <c r="D15" s="18" t="s">
        <v>258</v>
      </c>
      <c r="E15" s="10" t="s">
        <v>85</v>
      </c>
      <c r="F15" s="10" t="s">
        <v>1149</v>
      </c>
      <c r="G15" s="10"/>
      <c r="H15" s="37"/>
      <c r="I15" s="17"/>
      <c r="K15" s="34"/>
    </row>
    <row r="16" spans="1:11">
      <c r="A16" s="36" t="s">
        <v>1150</v>
      </c>
      <c r="B16" s="10" t="s">
        <v>104</v>
      </c>
      <c r="C16" s="33"/>
      <c r="D16" s="18" t="s">
        <v>258</v>
      </c>
      <c r="E16" s="10" t="s">
        <v>85</v>
      </c>
      <c r="F16" s="10" t="s">
        <v>1151</v>
      </c>
      <c r="G16" s="10"/>
      <c r="H16" s="37"/>
      <c r="I16" s="17"/>
      <c r="K16" s="34"/>
    </row>
    <row r="17" spans="1:11">
      <c r="A17" s="36" t="s">
        <v>1152</v>
      </c>
      <c r="B17" s="10" t="s">
        <v>104</v>
      </c>
      <c r="C17" s="33"/>
      <c r="D17" s="18" t="s">
        <v>258</v>
      </c>
      <c r="E17" s="10" t="s">
        <v>85</v>
      </c>
      <c r="F17" s="10" t="s">
        <v>1153</v>
      </c>
      <c r="G17" s="10"/>
      <c r="H17" s="37"/>
      <c r="I17" s="17"/>
      <c r="K17" s="34"/>
    </row>
    <row r="19" spans="1:11">
      <c r="A19" s="149" t="s">
        <v>1127</v>
      </c>
    </row>
    <row r="20" spans="1:11">
      <c r="A20" s="149" t="s">
        <v>1128</v>
      </c>
    </row>
  </sheetData>
  <mergeCells count="3">
    <mergeCell ref="A2:C2"/>
    <mergeCell ref="D2:H2"/>
    <mergeCell ref="I2:I3"/>
  </mergeCells>
  <hyperlinks>
    <hyperlink ref="A1" location="overview!A1" display="overview" xr:uid="{84DE0AB8-A203-4312-ABA1-27C12D528C22}"/>
  </hyperlink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D895D-8ED1-4522-B5B6-3CE5CD446BD2}">
  <dimension ref="A1:K4"/>
  <sheetViews>
    <sheetView topLeftCell="A4" zoomScale="60" zoomScaleNormal="60" workbookViewId="0">
      <selection activeCell="I4" sqref="I4"/>
    </sheetView>
  </sheetViews>
  <sheetFormatPr defaultRowHeight="14.5"/>
  <cols>
    <col min="1" max="1" width="35.08984375" customWidth="1"/>
    <col min="2" max="2" width="9.7265625" bestFit="1" customWidth="1"/>
    <col min="3" max="3" width="11.453125" bestFit="1" customWidth="1"/>
    <col min="4" max="4" width="14.7265625" customWidth="1"/>
    <col min="5" max="5" width="35" customWidth="1"/>
    <col min="6" max="6" width="42.90625" bestFit="1" customWidth="1"/>
    <col min="7" max="7" width="9.7265625" bestFit="1" customWidth="1"/>
    <col min="8" max="8" width="34.453125" customWidth="1"/>
    <col min="9" max="9" width="51.08984375" customWidth="1"/>
    <col min="11" max="11" width="55" customWidth="1"/>
  </cols>
  <sheetData>
    <row r="1" spans="1:11">
      <c r="A1" s="24" t="s">
        <v>93</v>
      </c>
    </row>
    <row r="2" spans="1:11" s="13" customFormat="1" ht="14">
      <c r="A2" s="157" t="s">
        <v>94</v>
      </c>
      <c r="B2" s="157"/>
      <c r="C2" s="158"/>
      <c r="D2" s="157" t="s">
        <v>95</v>
      </c>
      <c r="E2" s="157"/>
      <c r="F2" s="157"/>
      <c r="G2" s="157"/>
      <c r="H2" s="157"/>
      <c r="I2" s="159" t="s">
        <v>96</v>
      </c>
    </row>
    <row r="3" spans="1:11" s="14" customFormat="1" ht="14">
      <c r="A3" s="15" t="s">
        <v>97</v>
      </c>
      <c r="B3" s="15" t="s">
        <v>98</v>
      </c>
      <c r="C3" s="28" t="s">
        <v>99</v>
      </c>
      <c r="D3" s="29" t="s">
        <v>100</v>
      </c>
      <c r="E3" s="29" t="s">
        <v>101</v>
      </c>
      <c r="F3" s="29" t="s">
        <v>97</v>
      </c>
      <c r="G3" s="29" t="s">
        <v>98</v>
      </c>
      <c r="H3" s="29" t="s">
        <v>102</v>
      </c>
      <c r="I3" s="159"/>
    </row>
    <row r="4" spans="1:11" ht="409.5">
      <c r="A4" s="36" t="s">
        <v>1154</v>
      </c>
      <c r="B4" s="10"/>
      <c r="C4" s="134"/>
      <c r="D4" s="18"/>
      <c r="E4" s="10"/>
      <c r="F4" s="10"/>
      <c r="G4" s="10"/>
      <c r="H4" s="37"/>
      <c r="I4" s="17" t="s">
        <v>1155</v>
      </c>
      <c r="K4" s="34"/>
    </row>
  </sheetData>
  <mergeCells count="3">
    <mergeCell ref="A2:C2"/>
    <mergeCell ref="D2:H2"/>
    <mergeCell ref="I2:I3"/>
  </mergeCells>
  <hyperlinks>
    <hyperlink ref="A1" location="overview!A1" display="overview" xr:uid="{A0CA1A8A-1368-4BE6-AFB1-E67217F02F18}"/>
  </hyperlink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DA4DF-CF81-4745-93B2-A20808E02190}">
  <dimension ref="A1:K6"/>
  <sheetViews>
    <sheetView zoomScale="70" zoomScaleNormal="70" workbookViewId="0">
      <selection activeCell="G10" sqref="G10"/>
    </sheetView>
  </sheetViews>
  <sheetFormatPr defaultRowHeight="14.5"/>
  <cols>
    <col min="1" max="1" width="35.08984375" customWidth="1"/>
    <col min="2" max="2" width="9.7265625" bestFit="1" customWidth="1"/>
    <col min="3" max="3" width="11.453125" bestFit="1" customWidth="1"/>
    <col min="4" max="4" width="14.7265625" customWidth="1"/>
    <col min="5" max="5" width="35" customWidth="1"/>
    <col min="6" max="6" width="42.90625" bestFit="1" customWidth="1"/>
    <col min="7" max="7" width="9.7265625" bestFit="1" customWidth="1"/>
    <col min="8" max="8" width="34.453125" customWidth="1"/>
    <col min="9" max="9" width="51.08984375" customWidth="1"/>
    <col min="11" max="11" width="55" customWidth="1"/>
  </cols>
  <sheetData>
    <row r="1" spans="1:11">
      <c r="A1" s="24" t="s">
        <v>93</v>
      </c>
    </row>
    <row r="2" spans="1:11" s="13" customFormat="1" ht="14">
      <c r="A2" s="157" t="s">
        <v>94</v>
      </c>
      <c r="B2" s="157"/>
      <c r="C2" s="158"/>
      <c r="D2" s="157" t="s">
        <v>95</v>
      </c>
      <c r="E2" s="157"/>
      <c r="F2" s="157"/>
      <c r="G2" s="157"/>
      <c r="H2" s="157"/>
      <c r="I2" s="159" t="s">
        <v>96</v>
      </c>
    </row>
    <row r="3" spans="1:11" s="14" customFormat="1" ht="14">
      <c r="A3" s="15" t="s">
        <v>97</v>
      </c>
      <c r="B3" s="15" t="s">
        <v>98</v>
      </c>
      <c r="C3" s="28" t="s">
        <v>99</v>
      </c>
      <c r="D3" s="29" t="s">
        <v>100</v>
      </c>
      <c r="E3" s="29" t="s">
        <v>101</v>
      </c>
      <c r="F3" s="29" t="s">
        <v>97</v>
      </c>
      <c r="G3" s="29" t="s">
        <v>98</v>
      </c>
      <c r="H3" s="29" t="s">
        <v>102</v>
      </c>
      <c r="I3" s="159"/>
    </row>
    <row r="4" spans="1:11" ht="217.5">
      <c r="A4" s="36" t="s">
        <v>1154</v>
      </c>
      <c r="B4" s="10"/>
      <c r="C4" s="134"/>
      <c r="D4" s="18"/>
      <c r="E4" s="10"/>
      <c r="F4" s="10"/>
      <c r="G4" s="10"/>
      <c r="H4" s="37"/>
      <c r="I4" s="17" t="s">
        <v>1156</v>
      </c>
      <c r="K4" s="34"/>
    </row>
    <row r="6" spans="1:11">
      <c r="A6" s="149" t="s">
        <v>1157</v>
      </c>
    </row>
  </sheetData>
  <mergeCells count="3">
    <mergeCell ref="A2:C2"/>
    <mergeCell ref="D2:H2"/>
    <mergeCell ref="I2:I3"/>
  </mergeCells>
  <hyperlinks>
    <hyperlink ref="A1" location="overview!A1" display="overview" xr:uid="{540E12E4-CDC3-4465-84E5-9AD6697A86A4}"/>
  </hyperlink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169B-0A96-418C-8162-C8F3D5DD27D8}">
  <dimension ref="A1:K128"/>
  <sheetViews>
    <sheetView zoomScale="70" zoomScaleNormal="70" workbookViewId="0">
      <selection activeCell="F17" sqref="F17"/>
    </sheetView>
  </sheetViews>
  <sheetFormatPr defaultRowHeight="14.5"/>
  <cols>
    <col min="1" max="1" width="34.90625" customWidth="1"/>
    <col min="2" max="2" width="9.7265625" bestFit="1" customWidth="1"/>
    <col min="3" max="3" width="11.453125" bestFit="1" customWidth="1"/>
    <col min="4" max="4" width="37.26953125" customWidth="1"/>
    <col min="5" max="5" width="13.90625" customWidth="1"/>
    <col min="6" max="6" width="31.6328125" bestFit="1" customWidth="1"/>
    <col min="7" max="7" width="9.7265625" bestFit="1" customWidth="1"/>
    <col min="8" max="8" width="34.453125" customWidth="1"/>
    <col min="9" max="9" width="51.08984375" customWidth="1"/>
    <col min="11" max="11" width="55" customWidth="1"/>
  </cols>
  <sheetData>
    <row r="1" spans="1:11">
      <c r="A1" s="24" t="s">
        <v>93</v>
      </c>
    </row>
    <row r="2" spans="1:11" s="13" customFormat="1" ht="14">
      <c r="A2" s="157" t="s">
        <v>94</v>
      </c>
      <c r="B2" s="157"/>
      <c r="C2" s="158"/>
      <c r="D2" s="157" t="s">
        <v>95</v>
      </c>
      <c r="E2" s="157"/>
      <c r="F2" s="157"/>
      <c r="G2" s="157"/>
      <c r="H2" s="157"/>
      <c r="I2" s="159" t="s">
        <v>96</v>
      </c>
    </row>
    <row r="3" spans="1:11" s="14" customFormat="1" ht="14">
      <c r="A3" s="15" t="s">
        <v>97</v>
      </c>
      <c r="B3" s="15" t="s">
        <v>98</v>
      </c>
      <c r="C3" s="28" t="s">
        <v>99</v>
      </c>
      <c r="D3" s="29" t="s">
        <v>100</v>
      </c>
      <c r="E3" s="29" t="s">
        <v>101</v>
      </c>
      <c r="F3" s="29" t="s">
        <v>97</v>
      </c>
      <c r="G3" s="29" t="s">
        <v>98</v>
      </c>
      <c r="H3" s="29" t="s">
        <v>102</v>
      </c>
      <c r="I3" s="159"/>
    </row>
    <row r="4" spans="1:11">
      <c r="A4" s="36" t="s">
        <v>103</v>
      </c>
      <c r="B4" s="10" t="s">
        <v>104</v>
      </c>
      <c r="C4" s="33"/>
      <c r="D4" s="18" t="s">
        <v>105</v>
      </c>
      <c r="E4" s="10" t="s">
        <v>106</v>
      </c>
      <c r="F4" s="36" t="s">
        <v>103</v>
      </c>
      <c r="G4" s="10" t="s">
        <v>104</v>
      </c>
      <c r="H4" s="37" t="s">
        <v>107</v>
      </c>
      <c r="I4" s="10"/>
      <c r="K4" s="34" t="s">
        <v>108</v>
      </c>
    </row>
    <row r="5" spans="1:11">
      <c r="A5" s="36" t="s">
        <v>109</v>
      </c>
      <c r="B5" s="10" t="s">
        <v>104</v>
      </c>
      <c r="C5" s="10" t="s">
        <v>110</v>
      </c>
      <c r="D5" s="18" t="s">
        <v>105</v>
      </c>
      <c r="E5" s="10" t="s">
        <v>106</v>
      </c>
      <c r="F5" s="36" t="s">
        <v>109</v>
      </c>
      <c r="G5" s="10" t="s">
        <v>104</v>
      </c>
      <c r="H5" s="38" t="s">
        <v>111</v>
      </c>
      <c r="I5" s="10"/>
    </row>
    <row r="6" spans="1:11" ht="26">
      <c r="A6" s="36" t="s">
        <v>112</v>
      </c>
      <c r="B6" s="10" t="s">
        <v>104</v>
      </c>
      <c r="C6" s="10"/>
      <c r="D6" s="18" t="s">
        <v>105</v>
      </c>
      <c r="E6" s="10" t="s">
        <v>106</v>
      </c>
      <c r="F6" s="36" t="s">
        <v>112</v>
      </c>
      <c r="G6" s="10" t="s">
        <v>104</v>
      </c>
      <c r="H6" s="37" t="s">
        <v>113</v>
      </c>
      <c r="I6" s="10"/>
    </row>
    <row r="7" spans="1:11">
      <c r="A7" s="36" t="s">
        <v>114</v>
      </c>
      <c r="B7" s="10" t="s">
        <v>104</v>
      </c>
      <c r="C7" s="10"/>
      <c r="D7" s="18" t="s">
        <v>105</v>
      </c>
      <c r="E7" s="10" t="s">
        <v>106</v>
      </c>
      <c r="F7" s="36" t="s">
        <v>114</v>
      </c>
      <c r="G7" s="10" t="s">
        <v>104</v>
      </c>
      <c r="H7" s="37" t="s">
        <v>107</v>
      </c>
      <c r="I7" s="10"/>
    </row>
    <row r="8" spans="1:11">
      <c r="A8" s="36" t="s">
        <v>115</v>
      </c>
      <c r="B8" s="10" t="s">
        <v>104</v>
      </c>
      <c r="C8" s="10"/>
      <c r="D8" s="18" t="s">
        <v>105</v>
      </c>
      <c r="E8" s="10" t="s">
        <v>106</v>
      </c>
      <c r="F8" s="36" t="s">
        <v>115</v>
      </c>
      <c r="G8" s="10" t="s">
        <v>104</v>
      </c>
      <c r="H8" s="37" t="s">
        <v>116</v>
      </c>
      <c r="I8" s="10"/>
    </row>
    <row r="9" spans="1:11">
      <c r="A9" s="36" t="s">
        <v>117</v>
      </c>
      <c r="B9" s="10" t="s">
        <v>104</v>
      </c>
      <c r="C9" s="10"/>
      <c r="D9" s="18" t="s">
        <v>105</v>
      </c>
      <c r="E9" s="10" t="s">
        <v>106</v>
      </c>
      <c r="F9" s="36" t="s">
        <v>117</v>
      </c>
      <c r="G9" s="10" t="s">
        <v>104</v>
      </c>
      <c r="H9" s="37" t="s">
        <v>118</v>
      </c>
      <c r="I9" s="10"/>
    </row>
    <row r="10" spans="1:11">
      <c r="A10" s="36" t="s">
        <v>119</v>
      </c>
      <c r="B10" s="10" t="s">
        <v>104</v>
      </c>
      <c r="C10" s="10"/>
      <c r="D10" s="18" t="s">
        <v>105</v>
      </c>
      <c r="E10" s="10" t="s">
        <v>106</v>
      </c>
      <c r="F10" s="36" t="s">
        <v>119</v>
      </c>
      <c r="G10" s="10" t="s">
        <v>104</v>
      </c>
      <c r="H10" s="37" t="s">
        <v>120</v>
      </c>
      <c r="I10" s="10"/>
    </row>
    <row r="11" spans="1:11">
      <c r="A11" s="36" t="s">
        <v>121</v>
      </c>
      <c r="B11" s="10" t="s">
        <v>104</v>
      </c>
      <c r="C11" s="10"/>
      <c r="D11" s="18" t="s">
        <v>105</v>
      </c>
      <c r="E11" s="10" t="s">
        <v>106</v>
      </c>
      <c r="F11" s="36" t="s">
        <v>121</v>
      </c>
      <c r="G11" s="10" t="s">
        <v>104</v>
      </c>
      <c r="H11" s="37" t="s">
        <v>122</v>
      </c>
      <c r="I11" s="10"/>
    </row>
    <row r="12" spans="1:11">
      <c r="A12" s="36" t="s">
        <v>123</v>
      </c>
      <c r="B12" s="10" t="s">
        <v>104</v>
      </c>
      <c r="C12" s="10"/>
      <c r="D12" s="18" t="s">
        <v>105</v>
      </c>
      <c r="E12" s="10" t="s">
        <v>106</v>
      </c>
      <c r="F12" s="36" t="s">
        <v>123</v>
      </c>
      <c r="G12" s="10" t="s">
        <v>104</v>
      </c>
      <c r="H12" s="37" t="s">
        <v>124</v>
      </c>
      <c r="I12" s="10"/>
    </row>
    <row r="13" spans="1:11">
      <c r="A13" s="36" t="s">
        <v>125</v>
      </c>
      <c r="B13" s="10" t="s">
        <v>104</v>
      </c>
      <c r="C13" s="33"/>
      <c r="D13" s="18" t="s">
        <v>105</v>
      </c>
      <c r="E13" s="10" t="s">
        <v>106</v>
      </c>
      <c r="F13" s="36" t="s">
        <v>125</v>
      </c>
      <c r="G13" s="10" t="s">
        <v>104</v>
      </c>
      <c r="H13" s="39">
        <v>44397.628472222219</v>
      </c>
      <c r="I13" s="10"/>
    </row>
    <row r="14" spans="1:11">
      <c r="A14" s="36" t="s">
        <v>126</v>
      </c>
      <c r="B14" s="10" t="s">
        <v>104</v>
      </c>
      <c r="C14" s="10"/>
      <c r="D14" s="18" t="s">
        <v>105</v>
      </c>
      <c r="E14" s="10" t="s">
        <v>106</v>
      </c>
      <c r="F14" s="36" t="s">
        <v>126</v>
      </c>
      <c r="G14" s="10" t="s">
        <v>104</v>
      </c>
      <c r="H14" s="39">
        <v>44398.728472222225</v>
      </c>
      <c r="I14" s="10"/>
    </row>
    <row r="15" spans="1:11">
      <c r="A15" s="36" t="s">
        <v>127</v>
      </c>
      <c r="B15" s="10" t="s">
        <v>104</v>
      </c>
      <c r="C15" s="10"/>
      <c r="D15" s="18" t="s">
        <v>105</v>
      </c>
      <c r="E15" s="10" t="s">
        <v>106</v>
      </c>
      <c r="F15" s="36" t="s">
        <v>127</v>
      </c>
      <c r="G15" s="10" t="s">
        <v>104</v>
      </c>
      <c r="H15" s="37"/>
      <c r="I15" s="10"/>
    </row>
    <row r="16" spans="1:11">
      <c r="A16" s="36" t="s">
        <v>128</v>
      </c>
      <c r="B16" s="10" t="s">
        <v>104</v>
      </c>
      <c r="C16" s="10"/>
      <c r="D16" s="18" t="s">
        <v>105</v>
      </c>
      <c r="E16" s="10" t="s">
        <v>106</v>
      </c>
      <c r="F16" s="36" t="s">
        <v>128</v>
      </c>
      <c r="G16" s="10" t="s">
        <v>104</v>
      </c>
      <c r="H16" s="40"/>
      <c r="I16" s="10"/>
    </row>
    <row r="17" spans="1:9">
      <c r="A17" s="36" t="s">
        <v>129</v>
      </c>
      <c r="B17" s="10" t="s">
        <v>104</v>
      </c>
      <c r="C17" s="10"/>
      <c r="D17" s="18" t="s">
        <v>105</v>
      </c>
      <c r="E17" s="10" t="s">
        <v>106</v>
      </c>
      <c r="F17" s="36" t="s">
        <v>129</v>
      </c>
      <c r="G17" s="10" t="s">
        <v>104</v>
      </c>
      <c r="H17" s="37" t="s">
        <v>130</v>
      </c>
      <c r="I17" s="10"/>
    </row>
    <row r="18" spans="1:9">
      <c r="A18" s="36" t="s">
        <v>131</v>
      </c>
      <c r="B18" s="10" t="s">
        <v>104</v>
      </c>
      <c r="C18" s="10"/>
      <c r="D18" s="18" t="s">
        <v>105</v>
      </c>
      <c r="E18" s="10" t="s">
        <v>106</v>
      </c>
      <c r="F18" s="36" t="s">
        <v>131</v>
      </c>
      <c r="G18" s="10" t="s">
        <v>104</v>
      </c>
      <c r="H18" s="37" t="s">
        <v>132</v>
      </c>
      <c r="I18" s="10"/>
    </row>
    <row r="19" spans="1:9">
      <c r="A19" s="36" t="s">
        <v>133</v>
      </c>
      <c r="B19" s="10" t="s">
        <v>104</v>
      </c>
      <c r="C19" s="10"/>
      <c r="D19" s="18" t="s">
        <v>105</v>
      </c>
      <c r="E19" s="10" t="s">
        <v>106</v>
      </c>
      <c r="F19" s="36" t="s">
        <v>133</v>
      </c>
      <c r="G19" s="10" t="s">
        <v>104</v>
      </c>
      <c r="H19" s="37" t="s">
        <v>134</v>
      </c>
      <c r="I19" s="10"/>
    </row>
    <row r="20" spans="1:9">
      <c r="A20" s="36" t="s">
        <v>135</v>
      </c>
      <c r="B20" s="10" t="s">
        <v>104</v>
      </c>
      <c r="C20" s="10"/>
      <c r="D20" s="18" t="s">
        <v>105</v>
      </c>
      <c r="E20" s="10" t="s">
        <v>106</v>
      </c>
      <c r="F20" s="36" t="s">
        <v>135</v>
      </c>
      <c r="G20" s="10" t="s">
        <v>104</v>
      </c>
      <c r="H20" s="40"/>
      <c r="I20" s="10"/>
    </row>
    <row r="21" spans="1:9">
      <c r="A21" s="36" t="s">
        <v>136</v>
      </c>
      <c r="B21" s="10" t="s">
        <v>104</v>
      </c>
      <c r="C21" s="10"/>
      <c r="D21" s="18" t="s">
        <v>105</v>
      </c>
      <c r="E21" s="10" t="s">
        <v>106</v>
      </c>
      <c r="F21" s="36" t="s">
        <v>136</v>
      </c>
      <c r="G21" s="10" t="s">
        <v>104</v>
      </c>
      <c r="H21" s="40"/>
      <c r="I21" s="10"/>
    </row>
    <row r="22" spans="1:9">
      <c r="A22" s="36" t="s">
        <v>137</v>
      </c>
      <c r="B22" s="10" t="s">
        <v>104</v>
      </c>
      <c r="C22" s="10"/>
      <c r="D22" s="18" t="s">
        <v>105</v>
      </c>
      <c r="E22" s="10" t="s">
        <v>106</v>
      </c>
      <c r="F22" s="36" t="s">
        <v>137</v>
      </c>
      <c r="G22" s="10" t="s">
        <v>104</v>
      </c>
      <c r="H22" s="40"/>
      <c r="I22" s="10"/>
    </row>
    <row r="23" spans="1:9">
      <c r="A23" s="36" t="s">
        <v>138</v>
      </c>
      <c r="B23" s="10" t="s">
        <v>104</v>
      </c>
      <c r="C23" s="10"/>
      <c r="D23" s="18" t="s">
        <v>105</v>
      </c>
      <c r="E23" s="10" t="s">
        <v>106</v>
      </c>
      <c r="F23" s="36" t="s">
        <v>138</v>
      </c>
      <c r="G23" s="10" t="s">
        <v>104</v>
      </c>
      <c r="H23" s="40"/>
      <c r="I23" s="10"/>
    </row>
    <row r="24" spans="1:9">
      <c r="A24" s="36" t="s">
        <v>139</v>
      </c>
      <c r="B24" s="10" t="s">
        <v>104</v>
      </c>
      <c r="C24" s="10"/>
      <c r="D24" s="18" t="s">
        <v>105</v>
      </c>
      <c r="E24" s="10" t="s">
        <v>106</v>
      </c>
      <c r="F24" s="36" t="s">
        <v>139</v>
      </c>
      <c r="G24" s="10" t="s">
        <v>104</v>
      </c>
      <c r="H24" s="40"/>
      <c r="I24" s="10"/>
    </row>
    <row r="25" spans="1:9">
      <c r="A25" s="36" t="s">
        <v>140</v>
      </c>
      <c r="B25" s="10" t="s">
        <v>104</v>
      </c>
      <c r="C25" s="10"/>
      <c r="D25" s="18" t="s">
        <v>105</v>
      </c>
      <c r="E25" s="10" t="s">
        <v>106</v>
      </c>
      <c r="F25" s="36" t="s">
        <v>140</v>
      </c>
      <c r="G25" s="10" t="s">
        <v>104</v>
      </c>
      <c r="H25" s="40"/>
      <c r="I25" s="10"/>
    </row>
    <row r="26" spans="1:9">
      <c r="A26" s="36" t="s">
        <v>141</v>
      </c>
      <c r="B26" s="10" t="s">
        <v>104</v>
      </c>
      <c r="C26" s="10"/>
      <c r="D26" s="18" t="s">
        <v>105</v>
      </c>
      <c r="E26" s="10" t="s">
        <v>106</v>
      </c>
      <c r="F26" s="36" t="s">
        <v>141</v>
      </c>
      <c r="G26" s="10" t="s">
        <v>104</v>
      </c>
      <c r="H26" s="40"/>
      <c r="I26" s="10"/>
    </row>
    <row r="27" spans="1:9">
      <c r="A27" s="36" t="s">
        <v>142</v>
      </c>
      <c r="B27" s="10" t="s">
        <v>104</v>
      </c>
      <c r="C27" s="10"/>
      <c r="D27" s="18" t="s">
        <v>105</v>
      </c>
      <c r="E27" s="10" t="s">
        <v>106</v>
      </c>
      <c r="F27" s="36" t="s">
        <v>142</v>
      </c>
      <c r="G27" s="10" t="s">
        <v>104</v>
      </c>
      <c r="H27" s="40"/>
      <c r="I27" s="10"/>
    </row>
    <row r="28" spans="1:9">
      <c r="A28" s="36" t="s">
        <v>143</v>
      </c>
      <c r="B28" s="10" t="s">
        <v>104</v>
      </c>
      <c r="C28" s="10"/>
      <c r="D28" s="18" t="s">
        <v>105</v>
      </c>
      <c r="E28" s="10" t="s">
        <v>106</v>
      </c>
      <c r="F28" s="36" t="s">
        <v>143</v>
      </c>
      <c r="G28" s="10" t="s">
        <v>104</v>
      </c>
      <c r="H28" s="37" t="s">
        <v>144</v>
      </c>
      <c r="I28" s="10"/>
    </row>
    <row r="29" spans="1:9">
      <c r="A29" s="36" t="s">
        <v>145</v>
      </c>
      <c r="B29" s="10" t="s">
        <v>104</v>
      </c>
      <c r="C29" s="10"/>
      <c r="D29" s="18" t="s">
        <v>105</v>
      </c>
      <c r="E29" s="10" t="s">
        <v>106</v>
      </c>
      <c r="F29" s="36" t="s">
        <v>145</v>
      </c>
      <c r="G29" s="10" t="s">
        <v>104</v>
      </c>
      <c r="H29" s="40"/>
      <c r="I29" s="10"/>
    </row>
    <row r="30" spans="1:9">
      <c r="A30" s="36" t="s">
        <v>146</v>
      </c>
      <c r="B30" s="10" t="s">
        <v>104</v>
      </c>
      <c r="C30" s="10"/>
      <c r="D30" s="18" t="s">
        <v>105</v>
      </c>
      <c r="E30" s="10" t="s">
        <v>106</v>
      </c>
      <c r="F30" s="36" t="s">
        <v>146</v>
      </c>
      <c r="G30" s="10" t="s">
        <v>104</v>
      </c>
      <c r="H30" s="40"/>
      <c r="I30" s="10"/>
    </row>
    <row r="31" spans="1:9">
      <c r="A31" s="36" t="s">
        <v>147</v>
      </c>
      <c r="B31" s="10" t="s">
        <v>104</v>
      </c>
      <c r="C31" s="10"/>
      <c r="D31" s="18" t="s">
        <v>105</v>
      </c>
      <c r="E31" s="10" t="s">
        <v>106</v>
      </c>
      <c r="F31" s="36" t="s">
        <v>147</v>
      </c>
      <c r="G31" s="10" t="s">
        <v>104</v>
      </c>
      <c r="H31" s="40"/>
      <c r="I31" s="31"/>
    </row>
    <row r="32" spans="1:9">
      <c r="A32" s="36" t="s">
        <v>148</v>
      </c>
      <c r="B32" s="10" t="s">
        <v>104</v>
      </c>
      <c r="C32" s="10"/>
      <c r="D32" s="18" t="s">
        <v>105</v>
      </c>
      <c r="E32" s="10" t="s">
        <v>106</v>
      </c>
      <c r="F32" s="36" t="s">
        <v>148</v>
      </c>
      <c r="G32" s="10" t="s">
        <v>104</v>
      </c>
      <c r="H32" s="40"/>
      <c r="I32" s="17"/>
    </row>
    <row r="33" spans="1:9">
      <c r="A33" s="36" t="s">
        <v>149</v>
      </c>
      <c r="B33" s="10" t="s">
        <v>104</v>
      </c>
      <c r="C33" s="10"/>
      <c r="D33" s="18" t="s">
        <v>105</v>
      </c>
      <c r="E33" s="10" t="s">
        <v>106</v>
      </c>
      <c r="F33" s="36" t="s">
        <v>149</v>
      </c>
      <c r="G33" s="10" t="s">
        <v>104</v>
      </c>
      <c r="H33" s="40"/>
      <c r="I33" s="10"/>
    </row>
    <row r="34" spans="1:9">
      <c r="A34" s="36" t="s">
        <v>150</v>
      </c>
      <c r="B34" s="10" t="s">
        <v>104</v>
      </c>
      <c r="C34" s="10"/>
      <c r="D34" s="18" t="s">
        <v>105</v>
      </c>
      <c r="E34" s="10" t="s">
        <v>106</v>
      </c>
      <c r="F34" s="36" t="s">
        <v>150</v>
      </c>
      <c r="G34" s="10" t="s">
        <v>104</v>
      </c>
      <c r="H34" s="40"/>
      <c r="I34" s="10"/>
    </row>
    <row r="35" spans="1:9">
      <c r="A35" s="36" t="s">
        <v>151</v>
      </c>
      <c r="B35" s="10" t="s">
        <v>104</v>
      </c>
      <c r="C35" s="10"/>
      <c r="D35" s="18" t="s">
        <v>105</v>
      </c>
      <c r="E35" s="10" t="s">
        <v>106</v>
      </c>
      <c r="F35" s="36" t="s">
        <v>151</v>
      </c>
      <c r="G35" s="10" t="s">
        <v>104</v>
      </c>
      <c r="H35" s="37" t="s">
        <v>152</v>
      </c>
      <c r="I35" s="10"/>
    </row>
    <row r="36" spans="1:9">
      <c r="A36" s="36" t="s">
        <v>153</v>
      </c>
      <c r="B36" s="10" t="s">
        <v>104</v>
      </c>
      <c r="C36" s="10"/>
      <c r="D36" s="18" t="s">
        <v>105</v>
      </c>
      <c r="E36" s="10" t="s">
        <v>106</v>
      </c>
      <c r="F36" s="36" t="s">
        <v>153</v>
      </c>
      <c r="G36" s="10" t="s">
        <v>104</v>
      </c>
      <c r="H36" s="37" t="s">
        <v>152</v>
      </c>
      <c r="I36" s="10"/>
    </row>
    <row r="37" spans="1:9">
      <c r="A37" s="36" t="s">
        <v>154</v>
      </c>
      <c r="B37" s="10" t="s">
        <v>104</v>
      </c>
      <c r="C37" s="10"/>
      <c r="D37" s="18" t="s">
        <v>105</v>
      </c>
      <c r="E37" s="10" t="s">
        <v>106</v>
      </c>
      <c r="F37" s="36" t="s">
        <v>154</v>
      </c>
      <c r="G37" s="10" t="s">
        <v>104</v>
      </c>
      <c r="H37" s="40"/>
      <c r="I37" s="10"/>
    </row>
    <row r="38" spans="1:9">
      <c r="A38" s="36" t="s">
        <v>155</v>
      </c>
      <c r="B38" s="10" t="s">
        <v>104</v>
      </c>
      <c r="C38" s="10"/>
      <c r="D38" s="18" t="s">
        <v>105</v>
      </c>
      <c r="E38" s="10" t="s">
        <v>106</v>
      </c>
      <c r="F38" s="36" t="s">
        <v>155</v>
      </c>
      <c r="G38" s="10" t="s">
        <v>104</v>
      </c>
      <c r="H38" s="40"/>
      <c r="I38" s="10"/>
    </row>
    <row r="39" spans="1:9">
      <c r="A39" s="36" t="s">
        <v>156</v>
      </c>
      <c r="B39" s="10" t="s">
        <v>104</v>
      </c>
      <c r="C39" s="10"/>
      <c r="D39" s="18" t="s">
        <v>105</v>
      </c>
      <c r="E39" s="10" t="s">
        <v>106</v>
      </c>
      <c r="F39" s="36" t="s">
        <v>156</v>
      </c>
      <c r="G39" s="10" t="s">
        <v>104</v>
      </c>
      <c r="H39" s="40"/>
      <c r="I39" s="10"/>
    </row>
    <row r="40" spans="1:9">
      <c r="A40" s="36" t="s">
        <v>157</v>
      </c>
      <c r="B40" s="10" t="s">
        <v>104</v>
      </c>
      <c r="C40" s="10"/>
      <c r="D40" s="18" t="s">
        <v>105</v>
      </c>
      <c r="E40" s="10" t="s">
        <v>106</v>
      </c>
      <c r="F40" s="36" t="s">
        <v>157</v>
      </c>
      <c r="G40" s="10" t="s">
        <v>104</v>
      </c>
      <c r="H40" s="40"/>
      <c r="I40" s="10"/>
    </row>
    <row r="41" spans="1:9">
      <c r="A41" s="36" t="s">
        <v>158</v>
      </c>
      <c r="B41" s="10" t="s">
        <v>104</v>
      </c>
      <c r="C41" s="10"/>
      <c r="D41" s="18" t="s">
        <v>105</v>
      </c>
      <c r="E41" s="10" t="s">
        <v>106</v>
      </c>
      <c r="F41" s="36" t="s">
        <v>158</v>
      </c>
      <c r="G41" s="10" t="s">
        <v>104</v>
      </c>
      <c r="H41" s="40"/>
      <c r="I41" s="10"/>
    </row>
    <row r="42" spans="1:9">
      <c r="A42" s="36" t="s">
        <v>159</v>
      </c>
      <c r="B42" s="10" t="s">
        <v>104</v>
      </c>
      <c r="C42" s="10"/>
      <c r="D42" s="18" t="s">
        <v>105</v>
      </c>
      <c r="E42" s="10" t="s">
        <v>106</v>
      </c>
      <c r="F42" s="36" t="s">
        <v>159</v>
      </c>
      <c r="G42" s="10" t="s">
        <v>104</v>
      </c>
      <c r="H42" s="40"/>
      <c r="I42" s="10"/>
    </row>
    <row r="43" spans="1:9">
      <c r="A43" s="36" t="s">
        <v>160</v>
      </c>
      <c r="B43" s="10" t="s">
        <v>104</v>
      </c>
      <c r="C43" s="10"/>
      <c r="D43" s="18" t="s">
        <v>105</v>
      </c>
      <c r="E43" s="10" t="s">
        <v>106</v>
      </c>
      <c r="F43" s="36" t="s">
        <v>160</v>
      </c>
      <c r="G43" s="10" t="s">
        <v>104</v>
      </c>
      <c r="H43" s="40"/>
      <c r="I43" s="10"/>
    </row>
    <row r="44" spans="1:9">
      <c r="A44" s="36" t="s">
        <v>161</v>
      </c>
      <c r="B44" s="10" t="s">
        <v>104</v>
      </c>
      <c r="C44" s="10"/>
      <c r="D44" s="18" t="s">
        <v>105</v>
      </c>
      <c r="E44" s="10" t="s">
        <v>106</v>
      </c>
      <c r="F44" s="36" t="s">
        <v>161</v>
      </c>
      <c r="G44" s="10" t="s">
        <v>104</v>
      </c>
      <c r="H44" s="40"/>
      <c r="I44" s="10"/>
    </row>
    <row r="45" spans="1:9">
      <c r="A45" s="36" t="s">
        <v>162</v>
      </c>
      <c r="B45" s="10" t="s">
        <v>104</v>
      </c>
      <c r="C45" s="10"/>
      <c r="D45" s="18" t="s">
        <v>105</v>
      </c>
      <c r="E45" s="10" t="s">
        <v>106</v>
      </c>
      <c r="F45" s="36" t="s">
        <v>162</v>
      </c>
      <c r="G45" s="10" t="s">
        <v>104</v>
      </c>
      <c r="H45" s="40"/>
      <c r="I45" s="10"/>
    </row>
    <row r="46" spans="1:9">
      <c r="A46" s="36" t="s">
        <v>163</v>
      </c>
      <c r="B46" s="10" t="s">
        <v>104</v>
      </c>
      <c r="C46" s="10"/>
      <c r="D46" s="18" t="s">
        <v>105</v>
      </c>
      <c r="E46" s="10" t="s">
        <v>106</v>
      </c>
      <c r="F46" s="36" t="s">
        <v>163</v>
      </c>
      <c r="G46" s="10" t="s">
        <v>104</v>
      </c>
      <c r="H46" s="40"/>
      <c r="I46" s="10"/>
    </row>
    <row r="47" spans="1:9">
      <c r="A47" s="36" t="s">
        <v>164</v>
      </c>
      <c r="B47" s="10" t="s">
        <v>104</v>
      </c>
      <c r="C47" s="10"/>
      <c r="D47" s="18" t="s">
        <v>105</v>
      </c>
      <c r="E47" s="10" t="s">
        <v>106</v>
      </c>
      <c r="F47" s="36" t="s">
        <v>164</v>
      </c>
      <c r="G47" s="10" t="s">
        <v>104</v>
      </c>
      <c r="H47" s="40"/>
      <c r="I47" s="10"/>
    </row>
    <row r="48" spans="1:9">
      <c r="A48" s="36" t="s">
        <v>165</v>
      </c>
      <c r="B48" s="10" t="s">
        <v>104</v>
      </c>
      <c r="C48" s="10"/>
      <c r="D48" s="18" t="s">
        <v>105</v>
      </c>
      <c r="E48" s="10" t="s">
        <v>106</v>
      </c>
      <c r="F48" s="36" t="s">
        <v>165</v>
      </c>
      <c r="G48" s="10" t="s">
        <v>104</v>
      </c>
      <c r="H48" s="37" t="s">
        <v>152</v>
      </c>
      <c r="I48" s="10"/>
    </row>
    <row r="49" spans="1:9">
      <c r="A49" s="36" t="s">
        <v>166</v>
      </c>
      <c r="B49" s="10" t="s">
        <v>104</v>
      </c>
      <c r="C49" s="10"/>
      <c r="D49" s="18" t="s">
        <v>105</v>
      </c>
      <c r="E49" s="10" t="s">
        <v>106</v>
      </c>
      <c r="F49" s="36" t="s">
        <v>166</v>
      </c>
      <c r="G49" s="10" t="s">
        <v>104</v>
      </c>
      <c r="H49" s="37" t="s">
        <v>152</v>
      </c>
      <c r="I49" s="10"/>
    </row>
    <row r="50" spans="1:9">
      <c r="A50" s="36" t="s">
        <v>167</v>
      </c>
      <c r="B50" s="10" t="s">
        <v>104</v>
      </c>
      <c r="C50" s="10"/>
      <c r="D50" s="18" t="s">
        <v>105</v>
      </c>
      <c r="E50" s="10" t="s">
        <v>106</v>
      </c>
      <c r="F50" s="36" t="s">
        <v>167</v>
      </c>
      <c r="G50" s="10" t="s">
        <v>104</v>
      </c>
      <c r="H50" s="37" t="s">
        <v>168</v>
      </c>
      <c r="I50" s="10"/>
    </row>
    <row r="51" spans="1:9">
      <c r="A51" s="36" t="s">
        <v>169</v>
      </c>
      <c r="B51" s="10" t="s">
        <v>104</v>
      </c>
      <c r="C51" s="10"/>
      <c r="D51" s="18" t="s">
        <v>105</v>
      </c>
      <c r="E51" s="10" t="s">
        <v>106</v>
      </c>
      <c r="F51" s="36" t="s">
        <v>169</v>
      </c>
      <c r="G51" s="10" t="s">
        <v>104</v>
      </c>
      <c r="H51" s="40"/>
      <c r="I51" s="10"/>
    </row>
    <row r="52" spans="1:9">
      <c r="A52" s="36" t="s">
        <v>170</v>
      </c>
      <c r="B52" s="10" t="s">
        <v>104</v>
      </c>
      <c r="C52" s="10"/>
      <c r="D52" s="18" t="s">
        <v>105</v>
      </c>
      <c r="E52" s="10" t="s">
        <v>106</v>
      </c>
      <c r="F52" s="36" t="s">
        <v>170</v>
      </c>
      <c r="G52" s="10" t="s">
        <v>104</v>
      </c>
      <c r="H52" s="40"/>
      <c r="I52" s="10"/>
    </row>
    <row r="53" spans="1:9">
      <c r="A53" s="36" t="s">
        <v>171</v>
      </c>
      <c r="B53" s="10" t="s">
        <v>104</v>
      </c>
      <c r="C53" s="10"/>
      <c r="D53" s="18" t="s">
        <v>105</v>
      </c>
      <c r="E53" s="10" t="s">
        <v>106</v>
      </c>
      <c r="F53" s="36" t="s">
        <v>171</v>
      </c>
      <c r="G53" s="10" t="s">
        <v>104</v>
      </c>
      <c r="H53" s="40"/>
      <c r="I53" s="10"/>
    </row>
    <row r="54" spans="1:9">
      <c r="A54" s="36" t="s">
        <v>172</v>
      </c>
      <c r="B54" s="10" t="s">
        <v>104</v>
      </c>
      <c r="C54" s="10"/>
      <c r="D54" s="18" t="s">
        <v>105</v>
      </c>
      <c r="E54" s="10" t="s">
        <v>106</v>
      </c>
      <c r="F54" s="36" t="s">
        <v>172</v>
      </c>
      <c r="G54" s="10" t="s">
        <v>104</v>
      </c>
      <c r="H54" s="40"/>
      <c r="I54" s="10"/>
    </row>
    <row r="55" spans="1:9">
      <c r="A55" s="36" t="s">
        <v>173</v>
      </c>
      <c r="B55" s="10" t="s">
        <v>104</v>
      </c>
      <c r="C55" s="10"/>
      <c r="D55" s="18" t="s">
        <v>105</v>
      </c>
      <c r="E55" s="10" t="s">
        <v>106</v>
      </c>
      <c r="F55" s="36" t="s">
        <v>173</v>
      </c>
      <c r="G55" s="10" t="s">
        <v>104</v>
      </c>
      <c r="H55" s="40"/>
      <c r="I55" s="10"/>
    </row>
    <row r="56" spans="1:9">
      <c r="A56" s="36" t="s">
        <v>174</v>
      </c>
      <c r="B56" s="10" t="s">
        <v>104</v>
      </c>
      <c r="C56" s="10"/>
      <c r="D56" s="18" t="s">
        <v>105</v>
      </c>
      <c r="E56" s="10" t="s">
        <v>106</v>
      </c>
      <c r="F56" s="36" t="s">
        <v>174</v>
      </c>
      <c r="G56" s="10" t="s">
        <v>104</v>
      </c>
      <c r="H56" s="40"/>
      <c r="I56" s="10"/>
    </row>
    <row r="57" spans="1:9">
      <c r="A57" s="36" t="s">
        <v>175</v>
      </c>
      <c r="B57" s="10" t="s">
        <v>104</v>
      </c>
      <c r="C57" s="10"/>
      <c r="D57" s="18" t="s">
        <v>105</v>
      </c>
      <c r="E57" s="10" t="s">
        <v>106</v>
      </c>
      <c r="F57" s="36" t="s">
        <v>175</v>
      </c>
      <c r="G57" s="10" t="s">
        <v>104</v>
      </c>
      <c r="H57" s="37" t="s">
        <v>176</v>
      </c>
      <c r="I57" s="10"/>
    </row>
    <row r="58" spans="1:9">
      <c r="A58" s="36" t="s">
        <v>177</v>
      </c>
      <c r="B58" s="10" t="s">
        <v>104</v>
      </c>
      <c r="C58" s="10"/>
      <c r="D58" s="18" t="s">
        <v>105</v>
      </c>
      <c r="E58" s="10" t="s">
        <v>106</v>
      </c>
      <c r="F58" s="36" t="s">
        <v>177</v>
      </c>
      <c r="G58" s="10" t="s">
        <v>104</v>
      </c>
      <c r="H58" s="37" t="s">
        <v>178</v>
      </c>
      <c r="I58" s="10"/>
    </row>
    <row r="59" spans="1:9">
      <c r="A59" s="36" t="s">
        <v>179</v>
      </c>
      <c r="B59" s="10" t="s">
        <v>104</v>
      </c>
      <c r="C59" s="10"/>
      <c r="D59" s="18" t="s">
        <v>105</v>
      </c>
      <c r="E59" s="10" t="s">
        <v>106</v>
      </c>
      <c r="F59" s="36" t="s">
        <v>179</v>
      </c>
      <c r="G59" s="10" t="s">
        <v>104</v>
      </c>
      <c r="H59" s="40"/>
      <c r="I59" s="10"/>
    </row>
    <row r="60" spans="1:9">
      <c r="A60" s="36" t="s">
        <v>180</v>
      </c>
      <c r="B60" s="10" t="s">
        <v>104</v>
      </c>
      <c r="C60" s="10"/>
      <c r="D60" s="18" t="s">
        <v>105</v>
      </c>
      <c r="E60" s="10" t="s">
        <v>106</v>
      </c>
      <c r="F60" s="36" t="s">
        <v>180</v>
      </c>
      <c r="G60" s="10" t="s">
        <v>104</v>
      </c>
      <c r="H60" s="40"/>
      <c r="I60" s="10"/>
    </row>
    <row r="61" spans="1:9">
      <c r="A61" s="36" t="s">
        <v>181</v>
      </c>
      <c r="B61" s="10" t="s">
        <v>104</v>
      </c>
      <c r="C61" s="10"/>
      <c r="D61" s="18" t="s">
        <v>105</v>
      </c>
      <c r="E61" s="10" t="s">
        <v>106</v>
      </c>
      <c r="F61" s="36" t="s">
        <v>181</v>
      </c>
      <c r="G61" s="10" t="s">
        <v>104</v>
      </c>
      <c r="H61" s="37" t="s">
        <v>182</v>
      </c>
      <c r="I61" s="10"/>
    </row>
    <row r="62" spans="1:9" ht="91">
      <c r="A62" s="36" t="s">
        <v>183</v>
      </c>
      <c r="B62" s="10" t="s">
        <v>104</v>
      </c>
      <c r="C62" s="10"/>
      <c r="D62" s="18" t="s">
        <v>105</v>
      </c>
      <c r="E62" s="10" t="s">
        <v>106</v>
      </c>
      <c r="F62" s="36"/>
      <c r="G62" s="10" t="s">
        <v>104</v>
      </c>
      <c r="H62" s="41" t="s">
        <v>184</v>
      </c>
      <c r="I62" s="10"/>
    </row>
    <row r="63" spans="1:9">
      <c r="A63" s="36" t="s">
        <v>185</v>
      </c>
      <c r="B63" s="10" t="s">
        <v>104</v>
      </c>
      <c r="C63" s="10"/>
      <c r="D63" s="18" t="s">
        <v>105</v>
      </c>
      <c r="E63" s="10" t="s">
        <v>106</v>
      </c>
      <c r="F63" s="36" t="s">
        <v>185</v>
      </c>
      <c r="G63" s="10" t="s">
        <v>104</v>
      </c>
      <c r="H63" s="40"/>
      <c r="I63" s="10"/>
    </row>
    <row r="64" spans="1:9">
      <c r="A64" s="36" t="s">
        <v>186</v>
      </c>
      <c r="B64" s="10" t="s">
        <v>104</v>
      </c>
      <c r="C64" s="10"/>
      <c r="D64" s="18" t="s">
        <v>105</v>
      </c>
      <c r="E64" s="10" t="s">
        <v>106</v>
      </c>
      <c r="F64" s="36" t="s">
        <v>186</v>
      </c>
      <c r="G64" s="10" t="s">
        <v>104</v>
      </c>
      <c r="H64" s="40"/>
      <c r="I64" s="10"/>
    </row>
    <row r="65" spans="1:9">
      <c r="A65" s="36" t="s">
        <v>187</v>
      </c>
      <c r="B65" s="10" t="s">
        <v>104</v>
      </c>
      <c r="C65" s="10"/>
      <c r="D65" s="18" t="s">
        <v>105</v>
      </c>
      <c r="E65" s="10" t="s">
        <v>106</v>
      </c>
      <c r="F65" s="36" t="s">
        <v>187</v>
      </c>
      <c r="G65" s="10" t="s">
        <v>104</v>
      </c>
      <c r="H65" s="40"/>
      <c r="I65" s="10"/>
    </row>
    <row r="66" spans="1:9">
      <c r="A66" s="36" t="s">
        <v>188</v>
      </c>
      <c r="B66" s="10" t="s">
        <v>104</v>
      </c>
      <c r="C66" s="10"/>
      <c r="D66" s="18" t="s">
        <v>105</v>
      </c>
      <c r="E66" s="10" t="s">
        <v>106</v>
      </c>
      <c r="F66" s="36" t="s">
        <v>188</v>
      </c>
      <c r="G66" s="10" t="s">
        <v>104</v>
      </c>
      <c r="H66" s="40"/>
      <c r="I66" s="10"/>
    </row>
    <row r="67" spans="1:9">
      <c r="A67" s="36" t="s">
        <v>189</v>
      </c>
      <c r="B67" s="10" t="s">
        <v>104</v>
      </c>
      <c r="C67" s="10"/>
      <c r="D67" s="18" t="s">
        <v>105</v>
      </c>
      <c r="E67" s="10" t="s">
        <v>106</v>
      </c>
      <c r="F67" s="36" t="s">
        <v>189</v>
      </c>
      <c r="G67" s="10" t="s">
        <v>104</v>
      </c>
      <c r="H67" s="40"/>
      <c r="I67" s="10"/>
    </row>
    <row r="68" spans="1:9">
      <c r="A68" s="36" t="s">
        <v>190</v>
      </c>
      <c r="B68" s="10" t="s">
        <v>104</v>
      </c>
      <c r="C68" s="10"/>
      <c r="D68" s="18" t="s">
        <v>105</v>
      </c>
      <c r="E68" s="10" t="s">
        <v>106</v>
      </c>
      <c r="F68" s="36" t="s">
        <v>190</v>
      </c>
      <c r="G68" s="10" t="s">
        <v>104</v>
      </c>
      <c r="H68" s="37" t="s">
        <v>191</v>
      </c>
      <c r="I68" s="10"/>
    </row>
    <row r="69" spans="1:9">
      <c r="A69" s="36" t="s">
        <v>192</v>
      </c>
      <c r="B69" s="10" t="s">
        <v>104</v>
      </c>
      <c r="C69" s="10"/>
      <c r="D69" s="18" t="s">
        <v>105</v>
      </c>
      <c r="E69" s="10" t="s">
        <v>106</v>
      </c>
      <c r="F69" s="36" t="s">
        <v>192</v>
      </c>
      <c r="G69" s="10" t="s">
        <v>104</v>
      </c>
      <c r="H69" s="40"/>
      <c r="I69" s="10"/>
    </row>
    <row r="70" spans="1:9">
      <c r="A70" s="36" t="s">
        <v>193</v>
      </c>
      <c r="B70" s="10" t="s">
        <v>104</v>
      </c>
      <c r="C70" s="10"/>
      <c r="D70" s="18" t="s">
        <v>105</v>
      </c>
      <c r="E70" s="10" t="s">
        <v>106</v>
      </c>
      <c r="F70" s="36" t="s">
        <v>193</v>
      </c>
      <c r="G70" s="10" t="s">
        <v>104</v>
      </c>
      <c r="H70" s="40"/>
      <c r="I70" s="10"/>
    </row>
    <row r="71" spans="1:9">
      <c r="A71" s="36" t="s">
        <v>194</v>
      </c>
      <c r="B71" s="10" t="s">
        <v>104</v>
      </c>
      <c r="C71" s="10"/>
      <c r="D71" s="18" t="s">
        <v>105</v>
      </c>
      <c r="E71" s="10" t="s">
        <v>106</v>
      </c>
      <c r="F71" s="36" t="s">
        <v>194</v>
      </c>
      <c r="G71" s="10" t="s">
        <v>104</v>
      </c>
      <c r="H71" s="40"/>
      <c r="I71" s="10"/>
    </row>
    <row r="72" spans="1:9">
      <c r="A72" s="36" t="s">
        <v>195</v>
      </c>
      <c r="B72" s="10" t="s">
        <v>104</v>
      </c>
      <c r="C72" s="10"/>
      <c r="D72" s="18" t="s">
        <v>105</v>
      </c>
      <c r="E72" s="10" t="s">
        <v>106</v>
      </c>
      <c r="F72" s="36" t="s">
        <v>195</v>
      </c>
      <c r="G72" s="10" t="s">
        <v>104</v>
      </c>
      <c r="H72" s="37" t="s">
        <v>196</v>
      </c>
      <c r="I72" s="10"/>
    </row>
    <row r="73" spans="1:9" ht="26">
      <c r="A73" s="36" t="s">
        <v>197</v>
      </c>
      <c r="B73" s="10" t="s">
        <v>104</v>
      </c>
      <c r="C73" s="10"/>
      <c r="D73" s="18" t="s">
        <v>105</v>
      </c>
      <c r="E73" s="10" t="s">
        <v>106</v>
      </c>
      <c r="F73" s="36" t="s">
        <v>197</v>
      </c>
      <c r="G73" s="10" t="s">
        <v>104</v>
      </c>
      <c r="H73" s="37" t="s">
        <v>198</v>
      </c>
      <c r="I73" s="10"/>
    </row>
    <row r="74" spans="1:9">
      <c r="A74" s="36" t="s">
        <v>199</v>
      </c>
      <c r="B74" s="10" t="s">
        <v>104</v>
      </c>
      <c r="C74" s="10"/>
      <c r="D74" s="18" t="s">
        <v>105</v>
      </c>
      <c r="E74" s="10" t="s">
        <v>106</v>
      </c>
      <c r="F74" s="36" t="s">
        <v>199</v>
      </c>
      <c r="G74" s="10" t="s">
        <v>104</v>
      </c>
      <c r="H74" s="40"/>
      <c r="I74" s="10"/>
    </row>
    <row r="75" spans="1:9" ht="26">
      <c r="A75" s="36" t="s">
        <v>200</v>
      </c>
      <c r="B75" s="10" t="s">
        <v>104</v>
      </c>
      <c r="C75" s="10"/>
      <c r="D75" s="18" t="s">
        <v>105</v>
      </c>
      <c r="E75" s="10" t="s">
        <v>106</v>
      </c>
      <c r="F75" s="36" t="s">
        <v>200</v>
      </c>
      <c r="G75" s="10" t="s">
        <v>104</v>
      </c>
      <c r="H75" s="37" t="s">
        <v>201</v>
      </c>
      <c r="I75" s="10"/>
    </row>
    <row r="76" spans="1:9">
      <c r="A76" s="36" t="s">
        <v>202</v>
      </c>
      <c r="B76" s="10" t="s">
        <v>104</v>
      </c>
      <c r="C76" s="10"/>
      <c r="D76" s="18" t="s">
        <v>105</v>
      </c>
      <c r="E76" s="10" t="s">
        <v>106</v>
      </c>
      <c r="F76" s="36" t="s">
        <v>202</v>
      </c>
      <c r="G76" s="10" t="s">
        <v>104</v>
      </c>
      <c r="H76" s="37" t="s">
        <v>203</v>
      </c>
      <c r="I76" s="10"/>
    </row>
    <row r="77" spans="1:9">
      <c r="A77" s="36" t="s">
        <v>204</v>
      </c>
      <c r="B77" s="10" t="s">
        <v>104</v>
      </c>
      <c r="C77" s="10"/>
      <c r="D77" s="18" t="s">
        <v>105</v>
      </c>
      <c r="E77" s="10" t="s">
        <v>106</v>
      </c>
      <c r="F77" s="36" t="s">
        <v>204</v>
      </c>
      <c r="G77" s="10" t="s">
        <v>104</v>
      </c>
      <c r="H77" s="42">
        <v>44409</v>
      </c>
      <c r="I77" s="10"/>
    </row>
    <row r="78" spans="1:9">
      <c r="A78" s="36" t="s">
        <v>205</v>
      </c>
      <c r="B78" s="10" t="s">
        <v>104</v>
      </c>
      <c r="C78" s="10"/>
      <c r="D78" s="18" t="s">
        <v>105</v>
      </c>
      <c r="E78" s="10" t="s">
        <v>106</v>
      </c>
      <c r="F78" s="36" t="s">
        <v>205</v>
      </c>
      <c r="G78" s="10" t="s">
        <v>104</v>
      </c>
      <c r="H78" s="42">
        <v>44409</v>
      </c>
      <c r="I78" s="10"/>
    </row>
    <row r="79" spans="1:9">
      <c r="A79" s="36" t="s">
        <v>206</v>
      </c>
      <c r="B79" s="10" t="s">
        <v>104</v>
      </c>
      <c r="C79" s="10"/>
      <c r="D79" s="18" t="s">
        <v>105</v>
      </c>
      <c r="E79" s="10" t="s">
        <v>106</v>
      </c>
      <c r="F79" s="36" t="s">
        <v>206</v>
      </c>
      <c r="G79" s="10" t="s">
        <v>104</v>
      </c>
      <c r="H79" s="42">
        <v>44414</v>
      </c>
      <c r="I79" s="10"/>
    </row>
    <row r="80" spans="1:9">
      <c r="A80" s="36" t="s">
        <v>207</v>
      </c>
      <c r="B80" s="10" t="s">
        <v>104</v>
      </c>
      <c r="C80" s="10"/>
      <c r="D80" s="18" t="s">
        <v>105</v>
      </c>
      <c r="E80" s="10" t="s">
        <v>106</v>
      </c>
      <c r="F80" s="36" t="s">
        <v>207</v>
      </c>
      <c r="G80" s="10" t="s">
        <v>104</v>
      </c>
      <c r="H80" s="42">
        <v>44414</v>
      </c>
      <c r="I80" s="10"/>
    </row>
    <row r="81" spans="1:9">
      <c r="A81" s="36" t="s">
        <v>208</v>
      </c>
      <c r="B81" s="10" t="s">
        <v>104</v>
      </c>
      <c r="C81" s="10"/>
      <c r="D81" s="18" t="s">
        <v>105</v>
      </c>
      <c r="E81" s="10" t="s">
        <v>106</v>
      </c>
      <c r="F81" s="36" t="s">
        <v>208</v>
      </c>
      <c r="G81" s="10" t="s">
        <v>104</v>
      </c>
      <c r="H81" s="37" t="s">
        <v>209</v>
      </c>
      <c r="I81" s="10"/>
    </row>
    <row r="82" spans="1:9">
      <c r="A82" s="36" t="s">
        <v>210</v>
      </c>
      <c r="B82" s="10" t="s">
        <v>104</v>
      </c>
      <c r="C82" s="10"/>
      <c r="D82" s="18" t="s">
        <v>105</v>
      </c>
      <c r="E82" s="10" t="s">
        <v>106</v>
      </c>
      <c r="F82" s="36" t="s">
        <v>210</v>
      </c>
      <c r="G82" s="10" t="s">
        <v>104</v>
      </c>
      <c r="H82" s="37" t="s">
        <v>122</v>
      </c>
      <c r="I82" s="10"/>
    </row>
    <row r="83" spans="1:9">
      <c r="A83" s="36" t="s">
        <v>211</v>
      </c>
      <c r="B83" s="10" t="s">
        <v>104</v>
      </c>
      <c r="C83" s="10"/>
      <c r="D83" s="18" t="s">
        <v>105</v>
      </c>
      <c r="E83" s="10" t="s">
        <v>106</v>
      </c>
      <c r="F83" s="36" t="s">
        <v>211</v>
      </c>
      <c r="G83" s="10" t="s">
        <v>104</v>
      </c>
      <c r="H83" s="37" t="s">
        <v>212</v>
      </c>
      <c r="I83" s="10"/>
    </row>
    <row r="84" spans="1:9">
      <c r="A84" s="36" t="s">
        <v>213</v>
      </c>
      <c r="B84" s="10" t="s">
        <v>104</v>
      </c>
      <c r="C84" s="10"/>
      <c r="D84" s="18" t="s">
        <v>105</v>
      </c>
      <c r="E84" s="10" t="s">
        <v>106</v>
      </c>
      <c r="F84" s="36" t="s">
        <v>213</v>
      </c>
      <c r="G84" s="10" t="s">
        <v>104</v>
      </c>
      <c r="H84" s="42">
        <v>44397</v>
      </c>
      <c r="I84" s="10"/>
    </row>
    <row r="85" spans="1:9">
      <c r="A85" s="36" t="s">
        <v>214</v>
      </c>
      <c r="B85" s="10" t="s">
        <v>104</v>
      </c>
      <c r="C85" s="10"/>
      <c r="D85" s="18" t="s">
        <v>105</v>
      </c>
      <c r="E85" s="10" t="s">
        <v>106</v>
      </c>
      <c r="F85" s="36" t="s">
        <v>214</v>
      </c>
      <c r="G85" s="10" t="s">
        <v>104</v>
      </c>
      <c r="H85" s="37" t="s">
        <v>215</v>
      </c>
      <c r="I85" s="10"/>
    </row>
    <row r="86" spans="1:9">
      <c r="A86" s="36" t="s">
        <v>216</v>
      </c>
      <c r="B86" s="10" t="s">
        <v>104</v>
      </c>
      <c r="C86" s="10"/>
      <c r="D86" s="18" t="s">
        <v>105</v>
      </c>
      <c r="E86" s="10" t="s">
        <v>106</v>
      </c>
      <c r="F86" s="36" t="s">
        <v>216</v>
      </c>
      <c r="G86" s="10" t="s">
        <v>104</v>
      </c>
      <c r="H86" s="37" t="s">
        <v>124</v>
      </c>
      <c r="I86" s="10"/>
    </row>
    <row r="87" spans="1:9">
      <c r="A87" s="36" t="s">
        <v>217</v>
      </c>
      <c r="B87" s="10" t="s">
        <v>104</v>
      </c>
      <c r="C87" s="10"/>
      <c r="D87" s="18" t="s">
        <v>105</v>
      </c>
      <c r="E87" s="10" t="s">
        <v>106</v>
      </c>
      <c r="F87" s="36" t="s">
        <v>217</v>
      </c>
      <c r="G87" s="10" t="s">
        <v>104</v>
      </c>
      <c r="H87" s="37" t="s">
        <v>130</v>
      </c>
      <c r="I87" s="10"/>
    </row>
    <row r="88" spans="1:9">
      <c r="A88" s="36" t="s">
        <v>218</v>
      </c>
      <c r="B88" s="10" t="s">
        <v>104</v>
      </c>
      <c r="C88" s="10"/>
      <c r="D88" s="18" t="s">
        <v>105</v>
      </c>
      <c r="E88" s="10" t="s">
        <v>106</v>
      </c>
      <c r="F88" s="36" t="s">
        <v>218</v>
      </c>
      <c r="G88" s="10" t="s">
        <v>104</v>
      </c>
      <c r="H88" s="40"/>
      <c r="I88" s="10"/>
    </row>
    <row r="89" spans="1:9">
      <c r="A89" s="36" t="s">
        <v>219</v>
      </c>
      <c r="B89" s="10" t="s">
        <v>104</v>
      </c>
      <c r="C89" s="10"/>
      <c r="D89" s="18" t="s">
        <v>105</v>
      </c>
      <c r="E89" s="10" t="s">
        <v>106</v>
      </c>
      <c r="F89" s="36" t="s">
        <v>219</v>
      </c>
      <c r="G89" s="10" t="s">
        <v>104</v>
      </c>
      <c r="H89" s="40"/>
      <c r="I89" s="10"/>
    </row>
    <row r="90" spans="1:9">
      <c r="A90" s="36" t="s">
        <v>220</v>
      </c>
      <c r="B90" s="10" t="s">
        <v>104</v>
      </c>
      <c r="C90" s="10"/>
      <c r="D90" s="18" t="s">
        <v>105</v>
      </c>
      <c r="E90" s="10" t="s">
        <v>106</v>
      </c>
      <c r="F90" s="36" t="s">
        <v>220</v>
      </c>
      <c r="G90" s="10" t="s">
        <v>104</v>
      </c>
      <c r="H90" s="40"/>
      <c r="I90" s="10"/>
    </row>
    <row r="91" spans="1:9">
      <c r="A91" s="36" t="s">
        <v>221</v>
      </c>
      <c r="B91" s="10" t="s">
        <v>104</v>
      </c>
      <c r="C91" s="10"/>
      <c r="D91" s="18" t="s">
        <v>105</v>
      </c>
      <c r="E91" s="10" t="s">
        <v>106</v>
      </c>
      <c r="F91" s="36" t="s">
        <v>221</v>
      </c>
      <c r="G91" s="10" t="s">
        <v>104</v>
      </c>
      <c r="H91" s="37" t="s">
        <v>222</v>
      </c>
      <c r="I91" s="10"/>
    </row>
    <row r="92" spans="1:9">
      <c r="A92" s="36" t="s">
        <v>223</v>
      </c>
      <c r="B92" s="10" t="s">
        <v>104</v>
      </c>
      <c r="C92" s="10"/>
      <c r="D92" s="18" t="s">
        <v>105</v>
      </c>
      <c r="E92" s="10" t="s">
        <v>106</v>
      </c>
      <c r="F92" s="36" t="s">
        <v>223</v>
      </c>
      <c r="G92" s="10" t="s">
        <v>104</v>
      </c>
      <c r="H92" s="37" t="s">
        <v>130</v>
      </c>
      <c r="I92" s="10"/>
    </row>
    <row r="93" spans="1:9">
      <c r="A93" s="36" t="s">
        <v>180</v>
      </c>
      <c r="B93" s="10" t="s">
        <v>104</v>
      </c>
      <c r="C93" s="10"/>
      <c r="D93" s="18" t="s">
        <v>105</v>
      </c>
      <c r="E93" s="10" t="s">
        <v>106</v>
      </c>
      <c r="F93" s="36" t="s">
        <v>180</v>
      </c>
      <c r="G93" s="10" t="s">
        <v>104</v>
      </c>
      <c r="H93" s="37" t="s">
        <v>224</v>
      </c>
      <c r="I93" s="10"/>
    </row>
    <row r="94" spans="1:9">
      <c r="A94" s="36" t="s">
        <v>225</v>
      </c>
      <c r="B94" s="10" t="s">
        <v>104</v>
      </c>
      <c r="C94" s="10"/>
      <c r="D94" s="18" t="s">
        <v>105</v>
      </c>
      <c r="E94" s="10" t="s">
        <v>106</v>
      </c>
      <c r="F94" s="36" t="s">
        <v>225</v>
      </c>
      <c r="G94" s="10" t="s">
        <v>104</v>
      </c>
      <c r="H94" s="40"/>
      <c r="I94" s="10"/>
    </row>
    <row r="95" spans="1:9">
      <c r="A95" s="36" t="s">
        <v>225</v>
      </c>
      <c r="B95" s="10" t="s">
        <v>104</v>
      </c>
      <c r="C95" s="10"/>
      <c r="D95" s="18" t="s">
        <v>105</v>
      </c>
      <c r="E95" s="10" t="s">
        <v>106</v>
      </c>
      <c r="F95" s="36" t="s">
        <v>225</v>
      </c>
      <c r="G95" s="10" t="s">
        <v>104</v>
      </c>
      <c r="H95" s="40"/>
      <c r="I95" s="10"/>
    </row>
    <row r="96" spans="1:9">
      <c r="A96" s="36" t="s">
        <v>157</v>
      </c>
      <c r="B96" s="10" t="s">
        <v>104</v>
      </c>
      <c r="C96" s="10"/>
      <c r="D96" s="18" t="s">
        <v>105</v>
      </c>
      <c r="E96" s="10" t="s">
        <v>106</v>
      </c>
      <c r="F96" s="36" t="s">
        <v>157</v>
      </c>
      <c r="G96" s="10" t="s">
        <v>104</v>
      </c>
      <c r="H96" s="40"/>
      <c r="I96" s="10"/>
    </row>
    <row r="97" spans="1:9">
      <c r="A97" s="36" t="s">
        <v>226</v>
      </c>
      <c r="B97" s="10" t="s">
        <v>104</v>
      </c>
      <c r="C97" s="10"/>
      <c r="D97" s="18" t="s">
        <v>105</v>
      </c>
      <c r="E97" s="10" t="s">
        <v>106</v>
      </c>
      <c r="F97" s="36" t="s">
        <v>226</v>
      </c>
      <c r="G97" s="10" t="s">
        <v>104</v>
      </c>
      <c r="H97" s="40"/>
      <c r="I97" s="10"/>
    </row>
    <row r="98" spans="1:9" ht="14.15" customHeight="1">
      <c r="A98" s="36" t="s">
        <v>227</v>
      </c>
      <c r="B98" s="10" t="s">
        <v>104</v>
      </c>
      <c r="C98" s="10"/>
      <c r="D98" s="18" t="s">
        <v>105</v>
      </c>
      <c r="E98" s="10" t="s">
        <v>106</v>
      </c>
      <c r="F98" s="36" t="s">
        <v>227</v>
      </c>
      <c r="G98" s="10" t="s">
        <v>104</v>
      </c>
      <c r="H98" s="40"/>
      <c r="I98" s="10"/>
    </row>
    <row r="99" spans="1:9">
      <c r="A99" s="36" t="s">
        <v>228</v>
      </c>
      <c r="B99" s="10" t="s">
        <v>104</v>
      </c>
      <c r="C99" s="10"/>
      <c r="D99" s="18" t="s">
        <v>105</v>
      </c>
      <c r="E99" s="10" t="s">
        <v>106</v>
      </c>
      <c r="F99" s="36" t="s">
        <v>228</v>
      </c>
      <c r="G99" s="10" t="s">
        <v>104</v>
      </c>
      <c r="H99" s="40"/>
      <c r="I99" s="10"/>
    </row>
    <row r="100" spans="1:9">
      <c r="A100" s="36" t="s">
        <v>229</v>
      </c>
      <c r="B100" s="10" t="s">
        <v>104</v>
      </c>
      <c r="C100" s="10"/>
      <c r="D100" s="18" t="s">
        <v>105</v>
      </c>
      <c r="E100" s="10" t="s">
        <v>106</v>
      </c>
      <c r="F100" s="36" t="s">
        <v>229</v>
      </c>
      <c r="G100" s="10" t="s">
        <v>104</v>
      </c>
      <c r="H100" s="40"/>
      <c r="I100" s="10"/>
    </row>
    <row r="101" spans="1:9">
      <c r="A101" s="36" t="s">
        <v>230</v>
      </c>
      <c r="B101" s="10" t="s">
        <v>104</v>
      </c>
      <c r="C101" s="10"/>
      <c r="D101" s="18" t="s">
        <v>105</v>
      </c>
      <c r="E101" s="10" t="s">
        <v>106</v>
      </c>
      <c r="F101" s="36" t="s">
        <v>230</v>
      </c>
      <c r="G101" s="10" t="s">
        <v>104</v>
      </c>
      <c r="H101" s="40"/>
      <c r="I101" s="10"/>
    </row>
    <row r="102" spans="1:9">
      <c r="A102" s="36" t="s">
        <v>231</v>
      </c>
      <c r="B102" s="10" t="s">
        <v>104</v>
      </c>
      <c r="C102" s="10"/>
      <c r="D102" s="18" t="s">
        <v>105</v>
      </c>
      <c r="E102" s="10" t="s">
        <v>106</v>
      </c>
      <c r="F102" s="36" t="s">
        <v>231</v>
      </c>
      <c r="G102" s="10" t="s">
        <v>104</v>
      </c>
      <c r="H102" s="40"/>
      <c r="I102" s="10"/>
    </row>
    <row r="103" spans="1:9">
      <c r="A103" s="36" t="s">
        <v>155</v>
      </c>
      <c r="B103" s="10" t="s">
        <v>104</v>
      </c>
      <c r="C103" s="10"/>
      <c r="D103" s="18" t="s">
        <v>105</v>
      </c>
      <c r="E103" s="10" t="s">
        <v>106</v>
      </c>
      <c r="F103" s="36" t="s">
        <v>155</v>
      </c>
      <c r="G103" s="10" t="s">
        <v>104</v>
      </c>
      <c r="H103" s="40"/>
      <c r="I103" s="10"/>
    </row>
    <row r="104" spans="1:9">
      <c r="A104" s="36" t="s">
        <v>232</v>
      </c>
      <c r="B104" s="10" t="s">
        <v>104</v>
      </c>
      <c r="C104" s="10"/>
      <c r="D104" s="18" t="s">
        <v>105</v>
      </c>
      <c r="E104" s="10" t="s">
        <v>106</v>
      </c>
      <c r="F104" s="36" t="s">
        <v>232</v>
      </c>
      <c r="G104" s="10" t="s">
        <v>104</v>
      </c>
      <c r="H104" s="40"/>
      <c r="I104" s="10"/>
    </row>
    <row r="105" spans="1:9">
      <c r="A105" s="36" t="s">
        <v>233</v>
      </c>
      <c r="B105" s="10" t="s">
        <v>104</v>
      </c>
      <c r="C105" s="10"/>
      <c r="D105" s="18" t="s">
        <v>105</v>
      </c>
      <c r="E105" s="10" t="s">
        <v>106</v>
      </c>
      <c r="F105" s="36" t="s">
        <v>233</v>
      </c>
      <c r="G105" s="10" t="s">
        <v>104</v>
      </c>
      <c r="H105" s="37" t="s">
        <v>152</v>
      </c>
      <c r="I105" s="10"/>
    </row>
    <row r="106" spans="1:9">
      <c r="A106" s="36" t="s">
        <v>234</v>
      </c>
      <c r="B106" s="10" t="s">
        <v>104</v>
      </c>
      <c r="C106" s="10"/>
      <c r="D106" s="18" t="s">
        <v>105</v>
      </c>
      <c r="E106" s="10" t="s">
        <v>106</v>
      </c>
      <c r="F106" s="36" t="s">
        <v>234</v>
      </c>
      <c r="G106" s="10" t="s">
        <v>104</v>
      </c>
      <c r="H106" s="40"/>
      <c r="I106" s="10"/>
    </row>
    <row r="107" spans="1:9">
      <c r="A107" s="36" t="s">
        <v>235</v>
      </c>
      <c r="B107" s="10" t="s">
        <v>104</v>
      </c>
      <c r="C107" s="10"/>
      <c r="D107" s="18" t="s">
        <v>105</v>
      </c>
      <c r="E107" s="10" t="s">
        <v>106</v>
      </c>
      <c r="F107" s="36" t="s">
        <v>235</v>
      </c>
      <c r="G107" s="10" t="s">
        <v>104</v>
      </c>
      <c r="H107" s="40"/>
      <c r="I107" s="10"/>
    </row>
    <row r="108" spans="1:9">
      <c r="A108" s="36" t="s">
        <v>236</v>
      </c>
      <c r="B108" s="10" t="s">
        <v>104</v>
      </c>
      <c r="C108" s="10"/>
      <c r="D108" s="18" t="s">
        <v>105</v>
      </c>
      <c r="E108" s="10" t="s">
        <v>106</v>
      </c>
      <c r="F108" s="36" t="s">
        <v>236</v>
      </c>
      <c r="G108" s="10" t="s">
        <v>104</v>
      </c>
      <c r="H108" s="37" t="s">
        <v>152</v>
      </c>
      <c r="I108" s="10"/>
    </row>
    <row r="109" spans="1:9">
      <c r="A109" s="36" t="s">
        <v>237</v>
      </c>
      <c r="B109" s="10" t="s">
        <v>104</v>
      </c>
      <c r="C109" s="10"/>
      <c r="D109" s="18" t="s">
        <v>105</v>
      </c>
      <c r="E109" s="10" t="s">
        <v>106</v>
      </c>
      <c r="F109" s="36" t="s">
        <v>237</v>
      </c>
      <c r="G109" s="10" t="s">
        <v>104</v>
      </c>
      <c r="H109" s="40"/>
      <c r="I109" s="10"/>
    </row>
    <row r="110" spans="1:9">
      <c r="A110" s="36" t="s">
        <v>238</v>
      </c>
      <c r="B110" s="10" t="s">
        <v>104</v>
      </c>
      <c r="C110" s="10"/>
      <c r="D110" s="18" t="s">
        <v>105</v>
      </c>
      <c r="E110" s="10" t="s">
        <v>106</v>
      </c>
      <c r="F110" s="36" t="s">
        <v>238</v>
      </c>
      <c r="G110" s="10" t="s">
        <v>104</v>
      </c>
      <c r="H110" s="40"/>
      <c r="I110" s="10"/>
    </row>
    <row r="111" spans="1:9">
      <c r="A111" s="36" t="s">
        <v>239</v>
      </c>
      <c r="B111" s="10" t="s">
        <v>104</v>
      </c>
      <c r="C111" s="10"/>
      <c r="D111" s="18" t="s">
        <v>105</v>
      </c>
      <c r="E111" s="10" t="s">
        <v>106</v>
      </c>
      <c r="F111" s="36" t="s">
        <v>239</v>
      </c>
      <c r="G111" s="10" t="s">
        <v>104</v>
      </c>
      <c r="H111" s="40"/>
      <c r="I111" s="10"/>
    </row>
    <row r="112" spans="1:9">
      <c r="A112" s="36" t="s">
        <v>240</v>
      </c>
      <c r="B112" s="10" t="s">
        <v>104</v>
      </c>
      <c r="C112" s="10"/>
      <c r="D112" s="18" t="s">
        <v>105</v>
      </c>
      <c r="E112" s="10" t="s">
        <v>106</v>
      </c>
      <c r="F112" s="36" t="s">
        <v>240</v>
      </c>
      <c r="G112" s="10" t="s">
        <v>104</v>
      </c>
      <c r="H112" s="40"/>
      <c r="I112" s="10"/>
    </row>
    <row r="113" spans="1:9">
      <c r="A113" s="36" t="s">
        <v>241</v>
      </c>
      <c r="B113" s="10" t="s">
        <v>104</v>
      </c>
      <c r="C113" s="10"/>
      <c r="D113" s="18" t="s">
        <v>105</v>
      </c>
      <c r="E113" s="10" t="s">
        <v>106</v>
      </c>
      <c r="F113" s="36" t="s">
        <v>241</v>
      </c>
      <c r="G113" s="10" t="s">
        <v>104</v>
      </c>
      <c r="H113" s="40"/>
      <c r="I113" s="10"/>
    </row>
    <row r="114" spans="1:9">
      <c r="A114" s="36" t="s">
        <v>242</v>
      </c>
      <c r="B114" s="10" t="s">
        <v>104</v>
      </c>
      <c r="C114" s="10"/>
      <c r="D114" s="18" t="s">
        <v>105</v>
      </c>
      <c r="E114" s="10" t="s">
        <v>106</v>
      </c>
      <c r="F114" s="36" t="s">
        <v>242</v>
      </c>
      <c r="G114" s="10" t="s">
        <v>104</v>
      </c>
      <c r="H114" s="37" t="s">
        <v>130</v>
      </c>
      <c r="I114" s="10"/>
    </row>
    <row r="115" spans="1:9">
      <c r="A115" s="36" t="s">
        <v>4</v>
      </c>
      <c r="B115" s="10" t="s">
        <v>104</v>
      </c>
      <c r="C115" s="10"/>
      <c r="D115" s="18" t="s">
        <v>105</v>
      </c>
      <c r="E115" s="10" t="s">
        <v>106</v>
      </c>
      <c r="F115" s="36" t="s">
        <v>4</v>
      </c>
      <c r="G115" s="10" t="s">
        <v>104</v>
      </c>
      <c r="H115" s="40"/>
      <c r="I115" s="10"/>
    </row>
    <row r="116" spans="1:9">
      <c r="A116" s="36" t="s">
        <v>243</v>
      </c>
      <c r="B116" s="10" t="s">
        <v>104</v>
      </c>
      <c r="C116" s="10"/>
      <c r="D116" s="18" t="s">
        <v>105</v>
      </c>
      <c r="E116" s="10" t="s">
        <v>106</v>
      </c>
      <c r="F116" s="36" t="s">
        <v>243</v>
      </c>
      <c r="G116" s="10" t="s">
        <v>104</v>
      </c>
      <c r="H116" s="37" t="s">
        <v>152</v>
      </c>
      <c r="I116" s="10"/>
    </row>
    <row r="117" spans="1:9">
      <c r="A117" s="36" t="s">
        <v>244</v>
      </c>
      <c r="B117" s="10" t="s">
        <v>104</v>
      </c>
      <c r="C117" s="10"/>
      <c r="D117" s="18" t="s">
        <v>105</v>
      </c>
      <c r="E117" s="10" t="s">
        <v>106</v>
      </c>
      <c r="F117" s="36" t="s">
        <v>244</v>
      </c>
      <c r="G117" s="10" t="s">
        <v>104</v>
      </c>
      <c r="H117" s="40"/>
      <c r="I117" s="10"/>
    </row>
    <row r="118" spans="1:9">
      <c r="A118" s="36" t="s">
        <v>245</v>
      </c>
      <c r="B118" s="10" t="s">
        <v>104</v>
      </c>
      <c r="C118" s="10"/>
      <c r="D118" s="18" t="s">
        <v>105</v>
      </c>
      <c r="E118" s="10" t="s">
        <v>106</v>
      </c>
      <c r="F118" s="36" t="s">
        <v>245</v>
      </c>
      <c r="G118" s="10" t="s">
        <v>104</v>
      </c>
      <c r="H118" s="40"/>
      <c r="I118" s="10"/>
    </row>
    <row r="119" spans="1:9">
      <c r="A119" s="36" t="s">
        <v>246</v>
      </c>
      <c r="B119" s="10" t="s">
        <v>104</v>
      </c>
      <c r="C119" s="10"/>
      <c r="D119" s="18" t="s">
        <v>105</v>
      </c>
      <c r="E119" s="10" t="s">
        <v>106</v>
      </c>
      <c r="F119" s="36" t="s">
        <v>246</v>
      </c>
      <c r="G119" s="10" t="s">
        <v>104</v>
      </c>
      <c r="H119" s="37" t="s">
        <v>152</v>
      </c>
      <c r="I119" s="10"/>
    </row>
    <row r="120" spans="1:9">
      <c r="A120" s="36" t="s">
        <v>247</v>
      </c>
      <c r="B120" s="10" t="s">
        <v>104</v>
      </c>
      <c r="C120" s="10"/>
      <c r="D120" s="18" t="s">
        <v>105</v>
      </c>
      <c r="E120" s="10" t="s">
        <v>106</v>
      </c>
      <c r="F120" s="36" t="s">
        <v>247</v>
      </c>
      <c r="G120" s="10" t="s">
        <v>104</v>
      </c>
      <c r="H120" s="40"/>
      <c r="I120" s="10"/>
    </row>
    <row r="121" spans="1:9">
      <c r="A121" s="36" t="s">
        <v>248</v>
      </c>
      <c r="B121" s="10" t="s">
        <v>104</v>
      </c>
      <c r="C121" s="10"/>
      <c r="D121" s="18" t="s">
        <v>105</v>
      </c>
      <c r="E121" s="10" t="s">
        <v>106</v>
      </c>
      <c r="F121" s="36" t="s">
        <v>248</v>
      </c>
      <c r="G121" s="10" t="s">
        <v>104</v>
      </c>
      <c r="H121" s="40"/>
      <c r="I121" s="10"/>
    </row>
    <row r="122" spans="1:9">
      <c r="A122" s="36" t="s">
        <v>249</v>
      </c>
      <c r="B122" s="10" t="s">
        <v>104</v>
      </c>
      <c r="C122" s="10"/>
      <c r="D122" s="18" t="s">
        <v>105</v>
      </c>
      <c r="E122" s="10" t="s">
        <v>106</v>
      </c>
      <c r="F122" s="36" t="s">
        <v>249</v>
      </c>
      <c r="G122" s="10" t="s">
        <v>104</v>
      </c>
      <c r="H122" s="37" t="s">
        <v>250</v>
      </c>
      <c r="I122" s="10"/>
    </row>
    <row r="123" spans="1:9">
      <c r="A123" s="36" t="s">
        <v>251</v>
      </c>
      <c r="B123" s="10" t="s">
        <v>104</v>
      </c>
      <c r="C123" s="10"/>
      <c r="D123" s="18" t="s">
        <v>105</v>
      </c>
      <c r="E123" s="10" t="s">
        <v>106</v>
      </c>
      <c r="F123" s="36" t="s">
        <v>251</v>
      </c>
      <c r="G123" s="10" t="s">
        <v>104</v>
      </c>
      <c r="H123" s="37" t="s">
        <v>222</v>
      </c>
      <c r="I123" s="10"/>
    </row>
    <row r="124" spans="1:9">
      <c r="A124" s="36" t="s">
        <v>252</v>
      </c>
      <c r="B124" s="10" t="s">
        <v>104</v>
      </c>
      <c r="C124" s="10"/>
      <c r="D124" s="18" t="s">
        <v>105</v>
      </c>
      <c r="E124" s="10" t="s">
        <v>106</v>
      </c>
      <c r="F124" s="36" t="s">
        <v>252</v>
      </c>
      <c r="G124" s="10" t="s">
        <v>104</v>
      </c>
      <c r="H124" s="40"/>
      <c r="I124" s="10"/>
    </row>
    <row r="125" spans="1:9">
      <c r="A125" s="36" t="s">
        <v>253</v>
      </c>
      <c r="B125" s="10" t="s">
        <v>104</v>
      </c>
      <c r="C125" s="10"/>
      <c r="D125" s="18" t="s">
        <v>105</v>
      </c>
      <c r="E125" s="10" t="s">
        <v>106</v>
      </c>
      <c r="F125" s="36" t="s">
        <v>253</v>
      </c>
      <c r="G125" s="10" t="s">
        <v>104</v>
      </c>
      <c r="H125" s="40"/>
      <c r="I125" s="10"/>
    </row>
    <row r="126" spans="1:9">
      <c r="A126" s="36" t="s">
        <v>254</v>
      </c>
      <c r="B126" s="10" t="s">
        <v>104</v>
      </c>
      <c r="C126" s="10"/>
      <c r="D126" s="18" t="s">
        <v>105</v>
      </c>
      <c r="E126" s="10" t="s">
        <v>106</v>
      </c>
      <c r="F126" s="36" t="s">
        <v>254</v>
      </c>
      <c r="G126" s="10" t="s">
        <v>104</v>
      </c>
      <c r="H126" s="40"/>
      <c r="I126" s="10"/>
    </row>
    <row r="127" spans="1:9">
      <c r="A127" s="36" t="s">
        <v>255</v>
      </c>
      <c r="B127" s="10" t="s">
        <v>104</v>
      </c>
      <c r="C127" s="10"/>
      <c r="D127" s="18" t="s">
        <v>105</v>
      </c>
      <c r="E127" s="10" t="s">
        <v>106</v>
      </c>
      <c r="F127" s="36" t="s">
        <v>255</v>
      </c>
      <c r="G127" s="10" t="s">
        <v>104</v>
      </c>
      <c r="H127" s="40"/>
      <c r="I127" s="10"/>
    </row>
    <row r="128" spans="1:9">
      <c r="A128" s="36" t="s">
        <v>256</v>
      </c>
      <c r="B128" s="10" t="s">
        <v>104</v>
      </c>
      <c r="C128" s="10"/>
      <c r="D128" s="18" t="s">
        <v>105</v>
      </c>
      <c r="E128" s="10" t="s">
        <v>106</v>
      </c>
      <c r="F128" s="36" t="s">
        <v>256</v>
      </c>
      <c r="G128" s="10" t="s">
        <v>104</v>
      </c>
      <c r="H128" s="40"/>
      <c r="I128" s="10"/>
    </row>
  </sheetData>
  <mergeCells count="3">
    <mergeCell ref="A2:C2"/>
    <mergeCell ref="D2:H2"/>
    <mergeCell ref="I2:I3"/>
  </mergeCells>
  <hyperlinks>
    <hyperlink ref="A1" location="overview!A1" display="overview" xr:uid="{DAE23B06-9DC5-422D-BCE1-F7A993FAF8BB}"/>
    <hyperlink ref="H5" r:id="rId1" display="https://rb-wam-ap.bosch.com/workon01ap/browse/TRAVEL-976722" xr:uid="{87CCA9C9-DE83-4842-9662-889BA80B7D14}"/>
  </hyperlinks>
  <pageMargins left="0.7" right="0.7" top="0.75" bottom="0.75" header="0.3" footer="0.3"/>
  <pageSetup paperSize="9" orientation="portrait" r:id="rId2"/>
  <customProperties>
    <customPr name="_pios_id" r:id="rId3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E3661-3D56-4D0B-B5C7-549F028F55CF}">
  <dimension ref="A1:K127"/>
  <sheetViews>
    <sheetView topLeftCell="A3" zoomScale="70" zoomScaleNormal="70" workbookViewId="0">
      <selection activeCell="I129" sqref="I129"/>
    </sheetView>
  </sheetViews>
  <sheetFormatPr defaultRowHeight="14.5"/>
  <cols>
    <col min="1" max="1" width="37.90625" bestFit="1" customWidth="1"/>
    <col min="2" max="2" width="9.7265625" bestFit="1" customWidth="1"/>
    <col min="3" max="3" width="11.453125" bestFit="1" customWidth="1"/>
    <col min="4" max="4" width="7.7265625" style="27" bestFit="1" customWidth="1"/>
    <col min="5" max="5" width="27.08984375" customWidth="1"/>
    <col min="6" max="6" width="31.6328125" bestFit="1" customWidth="1"/>
    <col min="7" max="7" width="9.7265625" bestFit="1" customWidth="1"/>
    <col min="8" max="8" width="34.453125" customWidth="1"/>
    <col min="9" max="9" width="51.08984375" customWidth="1"/>
    <col min="11" max="11" width="55" customWidth="1"/>
  </cols>
  <sheetData>
    <row r="1" spans="1:11">
      <c r="A1" s="24" t="s">
        <v>93</v>
      </c>
    </row>
    <row r="2" spans="1:11" s="13" customFormat="1" ht="14">
      <c r="A2" s="157" t="s">
        <v>94</v>
      </c>
      <c r="B2" s="157"/>
      <c r="C2" s="158"/>
      <c r="D2" s="157" t="s">
        <v>95</v>
      </c>
      <c r="E2" s="157"/>
      <c r="F2" s="157"/>
      <c r="G2" s="157"/>
      <c r="H2" s="157"/>
      <c r="I2" s="159" t="s">
        <v>96</v>
      </c>
    </row>
    <row r="3" spans="1:11" s="14" customFormat="1" ht="14">
      <c r="A3" s="15" t="s">
        <v>97</v>
      </c>
      <c r="B3" s="15" t="s">
        <v>98</v>
      </c>
      <c r="C3" s="28" t="s">
        <v>99</v>
      </c>
      <c r="D3" s="29" t="s">
        <v>100</v>
      </c>
      <c r="E3" s="29" t="s">
        <v>101</v>
      </c>
      <c r="F3" s="29" t="s">
        <v>97</v>
      </c>
      <c r="G3" s="29" t="s">
        <v>98</v>
      </c>
      <c r="H3" s="29" t="s">
        <v>102</v>
      </c>
      <c r="I3" s="159"/>
    </row>
    <row r="4" spans="1:11" ht="13.5" customHeight="1">
      <c r="A4" s="36" t="s">
        <v>257</v>
      </c>
      <c r="B4" s="10" t="s">
        <v>104</v>
      </c>
      <c r="C4" s="33"/>
      <c r="D4" s="5" t="s">
        <v>258</v>
      </c>
      <c r="E4" s="18" t="s">
        <v>43</v>
      </c>
      <c r="F4" s="36" t="s">
        <v>103</v>
      </c>
      <c r="G4" s="10" t="s">
        <v>104</v>
      </c>
      <c r="H4" s="37" t="s">
        <v>107</v>
      </c>
      <c r="I4" s="10"/>
      <c r="K4" s="34" t="s">
        <v>108</v>
      </c>
    </row>
    <row r="5" spans="1:11">
      <c r="A5" s="61" t="s">
        <v>259</v>
      </c>
      <c r="B5" s="10" t="s">
        <v>104</v>
      </c>
      <c r="C5" s="10" t="s">
        <v>110</v>
      </c>
      <c r="D5" s="5" t="s">
        <v>258</v>
      </c>
      <c r="E5" s="18" t="s">
        <v>43</v>
      </c>
      <c r="F5" s="36" t="s">
        <v>109</v>
      </c>
      <c r="G5" s="10" t="s">
        <v>104</v>
      </c>
      <c r="H5" s="38" t="s">
        <v>111</v>
      </c>
      <c r="I5" s="10"/>
    </row>
    <row r="6" spans="1:11" ht="26">
      <c r="A6" s="36" t="s">
        <v>260</v>
      </c>
      <c r="B6" s="10" t="s">
        <v>104</v>
      </c>
      <c r="C6" s="10"/>
      <c r="D6" s="5" t="s">
        <v>258</v>
      </c>
      <c r="E6" s="18" t="s">
        <v>43</v>
      </c>
      <c r="F6" s="36" t="s">
        <v>112</v>
      </c>
      <c r="G6" s="10" t="s">
        <v>104</v>
      </c>
      <c r="H6" s="37" t="s">
        <v>113</v>
      </c>
      <c r="I6" s="10"/>
    </row>
    <row r="7" spans="1:11">
      <c r="A7" s="36" t="s">
        <v>261</v>
      </c>
      <c r="B7" s="10" t="s">
        <v>104</v>
      </c>
      <c r="C7" s="10"/>
      <c r="D7" s="5" t="s">
        <v>258</v>
      </c>
      <c r="E7" s="18" t="s">
        <v>43</v>
      </c>
      <c r="F7" s="36" t="s">
        <v>114</v>
      </c>
      <c r="G7" s="10" t="s">
        <v>104</v>
      </c>
      <c r="H7" s="37" t="s">
        <v>107</v>
      </c>
      <c r="I7" s="10"/>
    </row>
    <row r="8" spans="1:11">
      <c r="A8" s="36" t="s">
        <v>262</v>
      </c>
      <c r="B8" s="10" t="s">
        <v>104</v>
      </c>
      <c r="C8" s="10"/>
      <c r="D8" s="5" t="s">
        <v>258</v>
      </c>
      <c r="E8" s="18" t="s">
        <v>43</v>
      </c>
      <c r="F8" s="36" t="s">
        <v>115</v>
      </c>
      <c r="G8" s="10" t="s">
        <v>104</v>
      </c>
      <c r="H8" s="37" t="s">
        <v>116</v>
      </c>
      <c r="I8" s="10"/>
    </row>
    <row r="9" spans="1:11">
      <c r="A9" s="36" t="s">
        <v>263</v>
      </c>
      <c r="B9" s="10" t="s">
        <v>104</v>
      </c>
      <c r="C9" s="10"/>
      <c r="D9" s="5" t="s">
        <v>258</v>
      </c>
      <c r="E9" s="18" t="s">
        <v>43</v>
      </c>
      <c r="F9" s="36" t="s">
        <v>117</v>
      </c>
      <c r="G9" s="10" t="s">
        <v>104</v>
      </c>
      <c r="H9" s="37" t="s">
        <v>118</v>
      </c>
      <c r="I9" s="10"/>
    </row>
    <row r="10" spans="1:11">
      <c r="A10" s="61" t="s">
        <v>264</v>
      </c>
      <c r="B10" s="10" t="s">
        <v>104</v>
      </c>
      <c r="C10" s="10"/>
      <c r="D10" s="5" t="s">
        <v>258</v>
      </c>
      <c r="E10" s="18" t="s">
        <v>43</v>
      </c>
      <c r="F10" s="36" t="s">
        <v>119</v>
      </c>
      <c r="G10" s="10" t="s">
        <v>104</v>
      </c>
      <c r="H10" s="37" t="s">
        <v>120</v>
      </c>
      <c r="I10" s="10"/>
    </row>
    <row r="11" spans="1:11">
      <c r="A11" s="36" t="s">
        <v>265</v>
      </c>
      <c r="B11" s="10" t="s">
        <v>104</v>
      </c>
      <c r="C11" s="10"/>
      <c r="D11" s="5" t="s">
        <v>258</v>
      </c>
      <c r="E11" s="18" t="s">
        <v>43</v>
      </c>
      <c r="F11" s="36" t="s">
        <v>121</v>
      </c>
      <c r="G11" s="10" t="s">
        <v>104</v>
      </c>
      <c r="H11" s="37" t="s">
        <v>122</v>
      </c>
      <c r="I11" s="10"/>
    </row>
    <row r="12" spans="1:11">
      <c r="A12" s="36" t="s">
        <v>266</v>
      </c>
      <c r="B12" s="10" t="s">
        <v>104</v>
      </c>
      <c r="C12" s="10"/>
      <c r="D12" s="5" t="s">
        <v>258</v>
      </c>
      <c r="E12" s="18" t="s">
        <v>43</v>
      </c>
      <c r="F12" s="36" t="s">
        <v>123</v>
      </c>
      <c r="G12" s="10" t="s">
        <v>104</v>
      </c>
      <c r="H12" s="37" t="s">
        <v>124</v>
      </c>
      <c r="I12" s="10"/>
    </row>
    <row r="13" spans="1:11">
      <c r="A13" s="36" t="s">
        <v>267</v>
      </c>
      <c r="B13" s="10" t="s">
        <v>104</v>
      </c>
      <c r="C13" s="33"/>
      <c r="D13" s="5" t="s">
        <v>258</v>
      </c>
      <c r="E13" s="18" t="s">
        <v>43</v>
      </c>
      <c r="F13" s="36" t="s">
        <v>125</v>
      </c>
      <c r="G13" s="10" t="s">
        <v>104</v>
      </c>
      <c r="H13" s="39">
        <v>44397.628472222219</v>
      </c>
      <c r="I13" s="10"/>
    </row>
    <row r="14" spans="1:11">
      <c r="A14" s="61" t="s">
        <v>268</v>
      </c>
      <c r="B14" s="10" t="s">
        <v>104</v>
      </c>
      <c r="C14" s="10"/>
      <c r="D14" s="5" t="s">
        <v>258</v>
      </c>
      <c r="E14" s="18" t="s">
        <v>43</v>
      </c>
      <c r="F14" s="36" t="s">
        <v>126</v>
      </c>
      <c r="G14" s="10" t="s">
        <v>104</v>
      </c>
      <c r="H14" s="39">
        <v>44398.728472222225</v>
      </c>
      <c r="I14" s="10"/>
    </row>
    <row r="15" spans="1:11">
      <c r="A15" s="36" t="s">
        <v>269</v>
      </c>
      <c r="B15" s="10" t="s">
        <v>104</v>
      </c>
      <c r="C15" s="10"/>
      <c r="D15" s="5" t="s">
        <v>258</v>
      </c>
      <c r="E15" s="18" t="s">
        <v>43</v>
      </c>
      <c r="F15" s="36" t="s">
        <v>127</v>
      </c>
      <c r="G15" s="10" t="s">
        <v>104</v>
      </c>
      <c r="H15" s="37"/>
      <c r="I15" s="10"/>
    </row>
    <row r="16" spans="1:11">
      <c r="A16" s="36" t="s">
        <v>270</v>
      </c>
      <c r="B16" s="10" t="s">
        <v>104</v>
      </c>
      <c r="C16" s="10"/>
      <c r="D16" s="5" t="s">
        <v>258</v>
      </c>
      <c r="E16" s="18" t="s">
        <v>43</v>
      </c>
      <c r="F16" s="36" t="s">
        <v>128</v>
      </c>
      <c r="G16" s="10" t="s">
        <v>104</v>
      </c>
      <c r="H16" s="40"/>
      <c r="I16" s="10"/>
    </row>
    <row r="17" spans="1:9">
      <c r="A17" s="36" t="s">
        <v>271</v>
      </c>
      <c r="B17" s="10" t="s">
        <v>104</v>
      </c>
      <c r="C17" s="10"/>
      <c r="D17" s="5" t="s">
        <v>258</v>
      </c>
      <c r="E17" s="18" t="s">
        <v>43</v>
      </c>
      <c r="F17" s="36" t="s">
        <v>129</v>
      </c>
      <c r="G17" s="10" t="s">
        <v>104</v>
      </c>
      <c r="H17" s="37" t="s">
        <v>130</v>
      </c>
      <c r="I17" s="10"/>
    </row>
    <row r="18" spans="1:9">
      <c r="A18" s="36" t="s">
        <v>272</v>
      </c>
      <c r="B18" s="10" t="s">
        <v>104</v>
      </c>
      <c r="C18" s="10"/>
      <c r="D18" s="5" t="s">
        <v>258</v>
      </c>
      <c r="E18" s="18" t="s">
        <v>43</v>
      </c>
      <c r="F18" s="36" t="s">
        <v>131</v>
      </c>
      <c r="G18" s="10" t="s">
        <v>104</v>
      </c>
      <c r="H18" s="37" t="s">
        <v>132</v>
      </c>
      <c r="I18" s="10"/>
    </row>
    <row r="19" spans="1:9">
      <c r="A19" s="61" t="s">
        <v>273</v>
      </c>
      <c r="B19" s="10" t="s">
        <v>104</v>
      </c>
      <c r="C19" s="10"/>
      <c r="D19" s="5" t="s">
        <v>258</v>
      </c>
      <c r="E19" s="18" t="s">
        <v>43</v>
      </c>
      <c r="F19" s="36" t="s">
        <v>133</v>
      </c>
      <c r="G19" s="10" t="s">
        <v>104</v>
      </c>
      <c r="H19" s="37" t="s">
        <v>134</v>
      </c>
      <c r="I19" s="10"/>
    </row>
    <row r="20" spans="1:9">
      <c r="A20" s="36" t="s">
        <v>274</v>
      </c>
      <c r="B20" s="10" t="s">
        <v>104</v>
      </c>
      <c r="C20" s="10"/>
      <c r="D20" s="5" t="s">
        <v>258</v>
      </c>
      <c r="E20" s="18" t="s">
        <v>43</v>
      </c>
      <c r="F20" s="36" t="s">
        <v>135</v>
      </c>
      <c r="G20" s="10" t="s">
        <v>104</v>
      </c>
      <c r="H20" s="40"/>
      <c r="I20" s="10"/>
    </row>
    <row r="21" spans="1:9">
      <c r="A21" s="36" t="s">
        <v>275</v>
      </c>
      <c r="B21" s="10" t="s">
        <v>104</v>
      </c>
      <c r="C21" s="10"/>
      <c r="D21" s="5" t="s">
        <v>258</v>
      </c>
      <c r="E21" s="18" t="s">
        <v>43</v>
      </c>
      <c r="F21" s="36" t="s">
        <v>136</v>
      </c>
      <c r="G21" s="10" t="s">
        <v>104</v>
      </c>
      <c r="H21" s="40"/>
      <c r="I21" s="10"/>
    </row>
    <row r="22" spans="1:9">
      <c r="A22" s="36" t="s">
        <v>276</v>
      </c>
      <c r="B22" s="10" t="s">
        <v>104</v>
      </c>
      <c r="C22" s="10"/>
      <c r="D22" s="5" t="s">
        <v>258</v>
      </c>
      <c r="E22" s="18" t="s">
        <v>43</v>
      </c>
      <c r="F22" s="36" t="s">
        <v>137</v>
      </c>
      <c r="G22" s="10" t="s">
        <v>104</v>
      </c>
      <c r="H22" s="40"/>
      <c r="I22" s="10"/>
    </row>
    <row r="23" spans="1:9">
      <c r="A23" s="36" t="s">
        <v>277</v>
      </c>
      <c r="B23" s="10" t="s">
        <v>104</v>
      </c>
      <c r="C23" s="10"/>
      <c r="D23" s="5" t="s">
        <v>258</v>
      </c>
      <c r="E23" s="18" t="s">
        <v>43</v>
      </c>
      <c r="F23" s="36" t="s">
        <v>138</v>
      </c>
      <c r="G23" s="10" t="s">
        <v>104</v>
      </c>
      <c r="H23" s="40"/>
      <c r="I23" s="10"/>
    </row>
    <row r="24" spans="1:9">
      <c r="A24" s="36" t="s">
        <v>278</v>
      </c>
      <c r="B24" s="10" t="s">
        <v>104</v>
      </c>
      <c r="C24" s="10"/>
      <c r="D24" s="5" t="s">
        <v>258</v>
      </c>
      <c r="E24" s="18" t="s">
        <v>43</v>
      </c>
      <c r="F24" s="36" t="s">
        <v>139</v>
      </c>
      <c r="G24" s="10" t="s">
        <v>104</v>
      </c>
      <c r="H24" s="40"/>
      <c r="I24" s="10"/>
    </row>
    <row r="25" spans="1:9">
      <c r="A25" s="36" t="s">
        <v>279</v>
      </c>
      <c r="B25" s="10" t="s">
        <v>104</v>
      </c>
      <c r="C25" s="10"/>
      <c r="D25" s="5" t="s">
        <v>258</v>
      </c>
      <c r="E25" s="18" t="s">
        <v>43</v>
      </c>
      <c r="F25" s="36" t="s">
        <v>140</v>
      </c>
      <c r="G25" s="10" t="s">
        <v>104</v>
      </c>
      <c r="H25" s="40"/>
      <c r="I25" s="10"/>
    </row>
    <row r="26" spans="1:9">
      <c r="A26" s="36" t="s">
        <v>280</v>
      </c>
      <c r="B26" s="10" t="s">
        <v>104</v>
      </c>
      <c r="C26" s="10"/>
      <c r="D26" s="5" t="s">
        <v>258</v>
      </c>
      <c r="E26" s="18" t="s">
        <v>43</v>
      </c>
      <c r="F26" s="36" t="s">
        <v>141</v>
      </c>
      <c r="G26" s="10" t="s">
        <v>104</v>
      </c>
      <c r="H26" s="40"/>
      <c r="I26" s="10"/>
    </row>
    <row r="27" spans="1:9">
      <c r="A27" s="36" t="s">
        <v>281</v>
      </c>
      <c r="B27" s="10" t="s">
        <v>104</v>
      </c>
      <c r="C27" s="10"/>
      <c r="D27" s="5" t="s">
        <v>258</v>
      </c>
      <c r="E27" s="18" t="s">
        <v>43</v>
      </c>
      <c r="F27" s="36" t="s">
        <v>142</v>
      </c>
      <c r="G27" s="10" t="s">
        <v>104</v>
      </c>
      <c r="H27" s="40"/>
      <c r="I27" s="10"/>
    </row>
    <row r="28" spans="1:9">
      <c r="A28" s="36" t="s">
        <v>282</v>
      </c>
      <c r="B28" s="10" t="s">
        <v>104</v>
      </c>
      <c r="C28" s="10"/>
      <c r="D28" s="5" t="s">
        <v>258</v>
      </c>
      <c r="E28" s="18" t="s">
        <v>43</v>
      </c>
      <c r="F28" s="36" t="s">
        <v>143</v>
      </c>
      <c r="G28" s="10" t="s">
        <v>104</v>
      </c>
      <c r="H28" s="37" t="s">
        <v>144</v>
      </c>
      <c r="I28" s="10"/>
    </row>
    <row r="29" spans="1:9">
      <c r="A29" s="36" t="s">
        <v>283</v>
      </c>
      <c r="B29" s="10" t="s">
        <v>104</v>
      </c>
      <c r="C29" s="10"/>
      <c r="D29" s="5" t="s">
        <v>258</v>
      </c>
      <c r="E29" s="18" t="s">
        <v>43</v>
      </c>
      <c r="F29" s="36" t="s">
        <v>145</v>
      </c>
      <c r="G29" s="10" t="s">
        <v>104</v>
      </c>
      <c r="H29" s="40"/>
      <c r="I29" s="10"/>
    </row>
    <row r="30" spans="1:9">
      <c r="A30" s="36" t="s">
        <v>279</v>
      </c>
      <c r="B30" s="10" t="s">
        <v>104</v>
      </c>
      <c r="C30" s="10"/>
      <c r="D30" s="5" t="s">
        <v>258</v>
      </c>
      <c r="E30" s="18" t="s">
        <v>43</v>
      </c>
      <c r="F30" s="36" t="s">
        <v>146</v>
      </c>
      <c r="G30" s="10" t="s">
        <v>104</v>
      </c>
      <c r="H30" s="40"/>
      <c r="I30" s="10"/>
    </row>
    <row r="31" spans="1:9">
      <c r="A31" s="36" t="s">
        <v>284</v>
      </c>
      <c r="B31" s="10" t="s">
        <v>104</v>
      </c>
      <c r="C31" s="10"/>
      <c r="D31" s="5" t="s">
        <v>258</v>
      </c>
      <c r="E31" s="18" t="s">
        <v>43</v>
      </c>
      <c r="F31" s="36" t="s">
        <v>147</v>
      </c>
      <c r="G31" s="10" t="s">
        <v>104</v>
      </c>
      <c r="H31" s="40"/>
      <c r="I31" s="17"/>
    </row>
    <row r="32" spans="1:9">
      <c r="A32" s="36" t="s">
        <v>285</v>
      </c>
      <c r="B32" s="10" t="s">
        <v>104</v>
      </c>
      <c r="C32" s="10"/>
      <c r="D32" s="5" t="s">
        <v>258</v>
      </c>
      <c r="E32" s="18" t="s">
        <v>43</v>
      </c>
      <c r="F32" s="36" t="s">
        <v>148</v>
      </c>
      <c r="G32" s="10" t="s">
        <v>104</v>
      </c>
      <c r="H32" s="40"/>
      <c r="I32" s="17"/>
    </row>
    <row r="33" spans="1:9">
      <c r="A33" s="36" t="s">
        <v>286</v>
      </c>
      <c r="B33" s="10" t="s">
        <v>104</v>
      </c>
      <c r="C33" s="10"/>
      <c r="D33" s="5" t="s">
        <v>258</v>
      </c>
      <c r="E33" s="18" t="s">
        <v>43</v>
      </c>
      <c r="F33" s="36" t="s">
        <v>149</v>
      </c>
      <c r="G33" s="10" t="s">
        <v>104</v>
      </c>
      <c r="H33" s="40"/>
      <c r="I33" s="10"/>
    </row>
    <row r="34" spans="1:9">
      <c r="A34" s="36" t="s">
        <v>287</v>
      </c>
      <c r="B34" s="10" t="s">
        <v>104</v>
      </c>
      <c r="C34" s="10"/>
      <c r="D34" s="5" t="s">
        <v>258</v>
      </c>
      <c r="E34" s="18" t="s">
        <v>43</v>
      </c>
      <c r="F34" s="36" t="s">
        <v>150</v>
      </c>
      <c r="G34" s="10" t="s">
        <v>104</v>
      </c>
      <c r="H34" s="40"/>
      <c r="I34" s="10"/>
    </row>
    <row r="35" spans="1:9">
      <c r="A35" s="36" t="s">
        <v>288</v>
      </c>
      <c r="B35" s="10" t="s">
        <v>104</v>
      </c>
      <c r="C35" s="10"/>
      <c r="D35" s="5" t="s">
        <v>258</v>
      </c>
      <c r="E35" s="18" t="s">
        <v>43</v>
      </c>
      <c r="F35" s="36" t="s">
        <v>151</v>
      </c>
      <c r="G35" s="10" t="s">
        <v>104</v>
      </c>
      <c r="H35" s="37" t="s">
        <v>152</v>
      </c>
      <c r="I35" s="10"/>
    </row>
    <row r="36" spans="1:9">
      <c r="A36" s="36" t="s">
        <v>289</v>
      </c>
      <c r="B36" s="10" t="s">
        <v>104</v>
      </c>
      <c r="C36" s="10"/>
      <c r="D36" s="5" t="s">
        <v>258</v>
      </c>
      <c r="E36" s="18" t="s">
        <v>43</v>
      </c>
      <c r="F36" s="36" t="s">
        <v>153</v>
      </c>
      <c r="G36" s="10" t="s">
        <v>104</v>
      </c>
      <c r="H36" s="37" t="s">
        <v>152</v>
      </c>
      <c r="I36" s="10"/>
    </row>
    <row r="37" spans="1:9">
      <c r="A37" s="36" t="s">
        <v>290</v>
      </c>
      <c r="B37" s="10" t="s">
        <v>104</v>
      </c>
      <c r="C37" s="10"/>
      <c r="D37" s="5" t="s">
        <v>258</v>
      </c>
      <c r="E37" s="18" t="s">
        <v>43</v>
      </c>
      <c r="F37" s="36" t="s">
        <v>154</v>
      </c>
      <c r="G37" s="10" t="s">
        <v>104</v>
      </c>
      <c r="H37" s="40"/>
      <c r="I37" s="10"/>
    </row>
    <row r="38" spans="1:9">
      <c r="A38" s="36" t="s">
        <v>291</v>
      </c>
      <c r="B38" s="10" t="s">
        <v>104</v>
      </c>
      <c r="C38" s="10"/>
      <c r="D38" s="5" t="s">
        <v>258</v>
      </c>
      <c r="E38" s="18" t="s">
        <v>43</v>
      </c>
      <c r="F38" s="36" t="s">
        <v>155</v>
      </c>
      <c r="G38" s="10" t="s">
        <v>104</v>
      </c>
      <c r="H38" s="40"/>
      <c r="I38" s="10"/>
    </row>
    <row r="39" spans="1:9">
      <c r="A39" s="36" t="s">
        <v>292</v>
      </c>
      <c r="B39" s="10" t="s">
        <v>104</v>
      </c>
      <c r="C39" s="10"/>
      <c r="D39" s="5" t="s">
        <v>258</v>
      </c>
      <c r="E39" s="18" t="s">
        <v>43</v>
      </c>
      <c r="F39" s="36" t="s">
        <v>156</v>
      </c>
      <c r="G39" s="10" t="s">
        <v>104</v>
      </c>
      <c r="H39" s="40"/>
      <c r="I39" s="10"/>
    </row>
    <row r="40" spans="1:9">
      <c r="A40" s="36" t="s">
        <v>293</v>
      </c>
      <c r="B40" s="10" t="s">
        <v>104</v>
      </c>
      <c r="C40" s="10"/>
      <c r="D40" s="5" t="s">
        <v>258</v>
      </c>
      <c r="E40" s="18" t="s">
        <v>43</v>
      </c>
      <c r="F40" s="36" t="s">
        <v>157</v>
      </c>
      <c r="G40" s="10" t="s">
        <v>104</v>
      </c>
      <c r="H40" s="40"/>
      <c r="I40" s="10"/>
    </row>
    <row r="41" spans="1:9">
      <c r="A41" s="36" t="s">
        <v>294</v>
      </c>
      <c r="B41" s="10" t="s">
        <v>104</v>
      </c>
      <c r="C41" s="10"/>
      <c r="D41" s="5" t="s">
        <v>258</v>
      </c>
      <c r="E41" s="18" t="s">
        <v>43</v>
      </c>
      <c r="F41" s="36" t="s">
        <v>158</v>
      </c>
      <c r="G41" s="10" t="s">
        <v>104</v>
      </c>
      <c r="H41" s="40"/>
      <c r="I41" s="10"/>
    </row>
    <row r="42" spans="1:9">
      <c r="A42" s="36" t="s">
        <v>295</v>
      </c>
      <c r="B42" s="10" t="s">
        <v>104</v>
      </c>
      <c r="C42" s="10"/>
      <c r="D42" s="5" t="s">
        <v>258</v>
      </c>
      <c r="E42" s="18" t="s">
        <v>43</v>
      </c>
      <c r="F42" s="36" t="s">
        <v>159</v>
      </c>
      <c r="G42" s="10" t="s">
        <v>104</v>
      </c>
      <c r="H42" s="40"/>
      <c r="I42" s="10"/>
    </row>
    <row r="43" spans="1:9">
      <c r="A43" s="36" t="s">
        <v>296</v>
      </c>
      <c r="B43" s="10" t="s">
        <v>104</v>
      </c>
      <c r="C43" s="10"/>
      <c r="D43" s="5" t="s">
        <v>258</v>
      </c>
      <c r="E43" s="18" t="s">
        <v>43</v>
      </c>
      <c r="F43" s="36" t="s">
        <v>160</v>
      </c>
      <c r="G43" s="10" t="s">
        <v>104</v>
      </c>
      <c r="H43" s="40"/>
      <c r="I43" s="10"/>
    </row>
    <row r="44" spans="1:9">
      <c r="A44" s="61" t="s">
        <v>297</v>
      </c>
      <c r="B44" s="10" t="s">
        <v>104</v>
      </c>
      <c r="C44" s="10"/>
      <c r="D44" s="5" t="s">
        <v>258</v>
      </c>
      <c r="E44" s="18" t="s">
        <v>43</v>
      </c>
      <c r="F44" s="36" t="s">
        <v>161</v>
      </c>
      <c r="G44" s="10" t="s">
        <v>104</v>
      </c>
      <c r="H44" s="40"/>
      <c r="I44" s="10"/>
    </row>
    <row r="45" spans="1:9">
      <c r="A45" s="36" t="s">
        <v>162</v>
      </c>
      <c r="B45" s="10" t="s">
        <v>104</v>
      </c>
      <c r="C45" s="10"/>
      <c r="D45" s="5" t="s">
        <v>258</v>
      </c>
      <c r="E45" s="18" t="s">
        <v>43</v>
      </c>
      <c r="F45" s="36" t="s">
        <v>162</v>
      </c>
      <c r="G45" s="10" t="s">
        <v>104</v>
      </c>
      <c r="H45" s="40"/>
      <c r="I45" s="10"/>
    </row>
    <row r="46" spans="1:9">
      <c r="A46" s="61" t="s">
        <v>298</v>
      </c>
      <c r="B46" s="10" t="s">
        <v>104</v>
      </c>
      <c r="C46" s="10"/>
      <c r="D46" s="5" t="s">
        <v>258</v>
      </c>
      <c r="E46" s="18" t="s">
        <v>43</v>
      </c>
      <c r="F46" s="36" t="s">
        <v>163</v>
      </c>
      <c r="G46" s="10" t="s">
        <v>104</v>
      </c>
      <c r="H46" s="40"/>
      <c r="I46" s="10"/>
    </row>
    <row r="47" spans="1:9">
      <c r="A47" s="36" t="s">
        <v>299</v>
      </c>
      <c r="B47" s="10" t="s">
        <v>104</v>
      </c>
      <c r="C47" s="10"/>
      <c r="D47" s="5" t="s">
        <v>258</v>
      </c>
      <c r="E47" s="18" t="s">
        <v>43</v>
      </c>
      <c r="F47" s="36" t="s">
        <v>164</v>
      </c>
      <c r="G47" s="10" t="s">
        <v>104</v>
      </c>
      <c r="H47" s="40"/>
      <c r="I47" s="10"/>
    </row>
    <row r="48" spans="1:9">
      <c r="A48" s="36" t="s">
        <v>300</v>
      </c>
      <c r="B48" s="10" t="s">
        <v>104</v>
      </c>
      <c r="C48" s="10"/>
      <c r="D48" s="5" t="s">
        <v>258</v>
      </c>
      <c r="E48" s="18" t="s">
        <v>43</v>
      </c>
      <c r="F48" s="36" t="s">
        <v>165</v>
      </c>
      <c r="G48" s="10" t="s">
        <v>104</v>
      </c>
      <c r="H48" s="37" t="s">
        <v>152</v>
      </c>
      <c r="I48" s="10"/>
    </row>
    <row r="49" spans="1:9">
      <c r="A49" s="36" t="s">
        <v>301</v>
      </c>
      <c r="B49" s="10" t="s">
        <v>104</v>
      </c>
      <c r="C49" s="10"/>
      <c r="D49" s="5" t="s">
        <v>258</v>
      </c>
      <c r="E49" s="18" t="s">
        <v>43</v>
      </c>
      <c r="F49" s="36" t="s">
        <v>166</v>
      </c>
      <c r="G49" s="10" t="s">
        <v>104</v>
      </c>
      <c r="H49" s="37" t="s">
        <v>152</v>
      </c>
      <c r="I49" s="10"/>
    </row>
    <row r="50" spans="1:9">
      <c r="A50" s="36" t="s">
        <v>302</v>
      </c>
      <c r="B50" s="10" t="s">
        <v>104</v>
      </c>
      <c r="C50" s="10"/>
      <c r="D50" s="5" t="s">
        <v>258</v>
      </c>
      <c r="E50" s="18" t="s">
        <v>43</v>
      </c>
      <c r="F50" s="36" t="s">
        <v>167</v>
      </c>
      <c r="G50" s="10" t="s">
        <v>104</v>
      </c>
      <c r="H50" s="37" t="s">
        <v>168</v>
      </c>
      <c r="I50" s="10"/>
    </row>
    <row r="51" spans="1:9">
      <c r="A51" s="36" t="s">
        <v>303</v>
      </c>
      <c r="B51" s="10" t="s">
        <v>104</v>
      </c>
      <c r="C51" s="10"/>
      <c r="D51" s="5" t="s">
        <v>258</v>
      </c>
      <c r="E51" s="18" t="s">
        <v>43</v>
      </c>
      <c r="F51" s="36" t="s">
        <v>169</v>
      </c>
      <c r="G51" s="10" t="s">
        <v>104</v>
      </c>
      <c r="H51" s="40"/>
      <c r="I51" s="10"/>
    </row>
    <row r="52" spans="1:9">
      <c r="A52" s="36" t="s">
        <v>304</v>
      </c>
      <c r="B52" s="10" t="s">
        <v>104</v>
      </c>
      <c r="C52" s="10"/>
      <c r="D52" s="5" t="s">
        <v>258</v>
      </c>
      <c r="E52" s="18" t="s">
        <v>43</v>
      </c>
      <c r="F52" s="36" t="s">
        <v>170</v>
      </c>
      <c r="G52" s="10" t="s">
        <v>104</v>
      </c>
      <c r="H52" s="40"/>
      <c r="I52" s="10"/>
    </row>
    <row r="53" spans="1:9">
      <c r="A53" s="61" t="s">
        <v>305</v>
      </c>
      <c r="B53" s="10" t="s">
        <v>104</v>
      </c>
      <c r="C53" s="10"/>
      <c r="D53" s="5" t="s">
        <v>258</v>
      </c>
      <c r="E53" s="18" t="s">
        <v>43</v>
      </c>
      <c r="F53" s="36" t="s">
        <v>171</v>
      </c>
      <c r="G53" s="10" t="s">
        <v>104</v>
      </c>
      <c r="H53" s="40"/>
      <c r="I53" s="10"/>
    </row>
    <row r="54" spans="1:9">
      <c r="A54" s="36" t="s">
        <v>306</v>
      </c>
      <c r="B54" s="10" t="s">
        <v>104</v>
      </c>
      <c r="C54" s="10"/>
      <c r="D54" s="5" t="s">
        <v>258</v>
      </c>
      <c r="E54" s="18" t="s">
        <v>43</v>
      </c>
      <c r="F54" s="36" t="s">
        <v>172</v>
      </c>
      <c r="G54" s="10" t="s">
        <v>104</v>
      </c>
      <c r="H54" s="40"/>
      <c r="I54" s="10"/>
    </row>
    <row r="55" spans="1:9">
      <c r="A55" s="36" t="s">
        <v>307</v>
      </c>
      <c r="B55" s="10" t="s">
        <v>104</v>
      </c>
      <c r="C55" s="10"/>
      <c r="D55" s="5" t="s">
        <v>258</v>
      </c>
      <c r="E55" s="18" t="s">
        <v>43</v>
      </c>
      <c r="F55" s="36" t="s">
        <v>173</v>
      </c>
      <c r="G55" s="10" t="s">
        <v>104</v>
      </c>
      <c r="H55" s="40"/>
      <c r="I55" s="10"/>
    </row>
    <row r="56" spans="1:9">
      <c r="A56" s="36" t="s">
        <v>308</v>
      </c>
      <c r="B56" s="10" t="s">
        <v>104</v>
      </c>
      <c r="C56" s="10"/>
      <c r="D56" s="5" t="s">
        <v>258</v>
      </c>
      <c r="E56" s="18" t="s">
        <v>43</v>
      </c>
      <c r="F56" s="36" t="s">
        <v>174</v>
      </c>
      <c r="G56" s="10" t="s">
        <v>104</v>
      </c>
      <c r="H56" s="40"/>
      <c r="I56" s="10"/>
    </row>
    <row r="57" spans="1:9">
      <c r="A57" s="61" t="s">
        <v>309</v>
      </c>
      <c r="B57" s="10" t="s">
        <v>104</v>
      </c>
      <c r="C57" s="10"/>
      <c r="D57" s="5" t="s">
        <v>258</v>
      </c>
      <c r="E57" s="18" t="s">
        <v>43</v>
      </c>
      <c r="F57" s="36" t="s">
        <v>175</v>
      </c>
      <c r="G57" s="10" t="s">
        <v>104</v>
      </c>
      <c r="H57" s="37" t="s">
        <v>176</v>
      </c>
      <c r="I57" s="10"/>
    </row>
    <row r="58" spans="1:9">
      <c r="A58" s="36" t="s">
        <v>310</v>
      </c>
      <c r="B58" s="10" t="s">
        <v>104</v>
      </c>
      <c r="C58" s="10"/>
      <c r="D58" s="5" t="s">
        <v>258</v>
      </c>
      <c r="E58" s="18" t="s">
        <v>43</v>
      </c>
      <c r="F58" s="36" t="s">
        <v>177</v>
      </c>
      <c r="G58" s="10" t="s">
        <v>104</v>
      </c>
      <c r="H58" s="37" t="s">
        <v>178</v>
      </c>
      <c r="I58" s="10"/>
    </row>
    <row r="59" spans="1:9">
      <c r="A59" s="36" t="s">
        <v>311</v>
      </c>
      <c r="B59" s="10" t="s">
        <v>104</v>
      </c>
      <c r="C59" s="10"/>
      <c r="D59" s="5" t="s">
        <v>258</v>
      </c>
      <c r="E59" s="18" t="s">
        <v>43</v>
      </c>
      <c r="F59" s="36" t="s">
        <v>179</v>
      </c>
      <c r="G59" s="10" t="s">
        <v>104</v>
      </c>
      <c r="H59" s="40"/>
      <c r="I59" s="10"/>
    </row>
    <row r="60" spans="1:9">
      <c r="A60" s="36" t="s">
        <v>312</v>
      </c>
      <c r="B60" s="10" t="s">
        <v>104</v>
      </c>
      <c r="C60" s="10"/>
      <c r="D60" s="5" t="s">
        <v>258</v>
      </c>
      <c r="E60" s="18" t="s">
        <v>43</v>
      </c>
      <c r="F60" s="36" t="s">
        <v>181</v>
      </c>
      <c r="G60" s="10" t="s">
        <v>104</v>
      </c>
      <c r="H60" s="37" t="s">
        <v>182</v>
      </c>
      <c r="I60" s="10"/>
    </row>
    <row r="61" spans="1:9">
      <c r="A61" s="36" t="s">
        <v>313</v>
      </c>
      <c r="B61" s="10" t="s">
        <v>104</v>
      </c>
      <c r="C61" s="10"/>
      <c r="D61" s="5" t="s">
        <v>258</v>
      </c>
      <c r="E61" s="18" t="s">
        <v>43</v>
      </c>
      <c r="F61" s="36" t="s">
        <v>185</v>
      </c>
      <c r="G61" s="10" t="s">
        <v>104</v>
      </c>
      <c r="H61" s="40"/>
      <c r="I61" s="10"/>
    </row>
    <row r="62" spans="1:9">
      <c r="A62" s="36" t="s">
        <v>314</v>
      </c>
      <c r="B62" s="10" t="s">
        <v>104</v>
      </c>
      <c r="C62" s="10"/>
      <c r="D62" s="5" t="s">
        <v>258</v>
      </c>
      <c r="E62" s="18" t="s">
        <v>43</v>
      </c>
      <c r="F62" s="36" t="s">
        <v>186</v>
      </c>
      <c r="G62" s="10" t="s">
        <v>104</v>
      </c>
      <c r="H62" s="40"/>
      <c r="I62" s="10"/>
    </row>
    <row r="63" spans="1:9">
      <c r="A63" s="36" t="s">
        <v>315</v>
      </c>
      <c r="B63" s="10" t="s">
        <v>104</v>
      </c>
      <c r="C63" s="10"/>
      <c r="D63" s="5" t="s">
        <v>258</v>
      </c>
      <c r="E63" s="18" t="s">
        <v>43</v>
      </c>
      <c r="F63" s="36" t="s">
        <v>187</v>
      </c>
      <c r="G63" s="10" t="s">
        <v>104</v>
      </c>
      <c r="H63" s="40"/>
      <c r="I63" s="10"/>
    </row>
    <row r="64" spans="1:9">
      <c r="A64" s="36" t="s">
        <v>316</v>
      </c>
      <c r="B64" s="10" t="s">
        <v>104</v>
      </c>
      <c r="C64" s="10"/>
      <c r="D64" s="5" t="s">
        <v>258</v>
      </c>
      <c r="E64" s="18" t="s">
        <v>43</v>
      </c>
      <c r="F64" s="36" t="s">
        <v>188</v>
      </c>
      <c r="G64" s="10" t="s">
        <v>104</v>
      </c>
      <c r="H64" s="40"/>
      <c r="I64" s="10"/>
    </row>
    <row r="65" spans="1:9">
      <c r="A65" s="36" t="s">
        <v>189</v>
      </c>
      <c r="B65" s="10" t="s">
        <v>104</v>
      </c>
      <c r="C65" s="10"/>
      <c r="D65" s="5" t="s">
        <v>258</v>
      </c>
      <c r="E65" s="18" t="s">
        <v>43</v>
      </c>
      <c r="F65" s="36" t="s">
        <v>189</v>
      </c>
      <c r="G65" s="10" t="s">
        <v>104</v>
      </c>
      <c r="H65" s="40"/>
      <c r="I65" s="10"/>
    </row>
    <row r="66" spans="1:9">
      <c r="A66" s="36" t="s">
        <v>317</v>
      </c>
      <c r="B66" s="10" t="s">
        <v>104</v>
      </c>
      <c r="C66" s="10"/>
      <c r="D66" s="5" t="s">
        <v>258</v>
      </c>
      <c r="E66" s="18" t="s">
        <v>43</v>
      </c>
      <c r="F66" s="36" t="s">
        <v>190</v>
      </c>
      <c r="G66" s="10" t="s">
        <v>104</v>
      </c>
      <c r="H66" s="37" t="s">
        <v>191</v>
      </c>
      <c r="I66" s="10"/>
    </row>
    <row r="67" spans="1:9">
      <c r="A67" s="36" t="s">
        <v>318</v>
      </c>
      <c r="B67" s="10" t="s">
        <v>104</v>
      </c>
      <c r="C67" s="10"/>
      <c r="D67" s="5" t="s">
        <v>258</v>
      </c>
      <c r="E67" s="18" t="s">
        <v>43</v>
      </c>
      <c r="F67" s="36" t="s">
        <v>192</v>
      </c>
      <c r="G67" s="10" t="s">
        <v>104</v>
      </c>
      <c r="H67" s="40"/>
      <c r="I67" s="10"/>
    </row>
    <row r="68" spans="1:9">
      <c r="A68" s="36" t="s">
        <v>319</v>
      </c>
      <c r="B68" s="10" t="s">
        <v>104</v>
      </c>
      <c r="C68" s="10"/>
      <c r="D68" s="5" t="s">
        <v>258</v>
      </c>
      <c r="E68" s="18" t="s">
        <v>43</v>
      </c>
      <c r="F68" s="36" t="s">
        <v>193</v>
      </c>
      <c r="G68" s="10" t="s">
        <v>104</v>
      </c>
      <c r="H68" s="40"/>
      <c r="I68" s="10"/>
    </row>
    <row r="69" spans="1:9">
      <c r="A69" s="36" t="s">
        <v>320</v>
      </c>
      <c r="B69" s="10" t="s">
        <v>104</v>
      </c>
      <c r="C69" s="10"/>
      <c r="D69" s="5" t="s">
        <v>258</v>
      </c>
      <c r="E69" s="18" t="s">
        <v>43</v>
      </c>
      <c r="F69" s="36" t="s">
        <v>194</v>
      </c>
      <c r="G69" s="10" t="s">
        <v>104</v>
      </c>
      <c r="H69" s="40"/>
      <c r="I69" s="10"/>
    </row>
    <row r="70" spans="1:9">
      <c r="A70" s="61" t="s">
        <v>321</v>
      </c>
      <c r="B70" s="10" t="s">
        <v>104</v>
      </c>
      <c r="C70" s="10"/>
      <c r="D70" s="5" t="s">
        <v>258</v>
      </c>
      <c r="E70" s="18" t="s">
        <v>43</v>
      </c>
      <c r="F70" s="36" t="s">
        <v>195</v>
      </c>
      <c r="G70" s="10" t="s">
        <v>104</v>
      </c>
      <c r="H70" s="37" t="s">
        <v>196</v>
      </c>
      <c r="I70" s="10"/>
    </row>
    <row r="71" spans="1:9" ht="26">
      <c r="A71" s="36" t="s">
        <v>322</v>
      </c>
      <c r="B71" s="10" t="s">
        <v>104</v>
      </c>
      <c r="C71" s="10"/>
      <c r="D71" s="5" t="s">
        <v>258</v>
      </c>
      <c r="E71" s="18" t="s">
        <v>43</v>
      </c>
      <c r="F71" s="36" t="s">
        <v>197</v>
      </c>
      <c r="G71" s="10" t="s">
        <v>104</v>
      </c>
      <c r="H71" s="37" t="s">
        <v>198</v>
      </c>
      <c r="I71" s="10"/>
    </row>
    <row r="72" spans="1:9">
      <c r="A72" s="36" t="s">
        <v>323</v>
      </c>
      <c r="B72" s="10" t="s">
        <v>104</v>
      </c>
      <c r="C72" s="10"/>
      <c r="D72" s="5" t="s">
        <v>258</v>
      </c>
      <c r="E72" s="18" t="s">
        <v>43</v>
      </c>
      <c r="F72" s="36" t="s">
        <v>199</v>
      </c>
      <c r="G72" s="10" t="s">
        <v>104</v>
      </c>
      <c r="H72" s="40"/>
      <c r="I72" s="10"/>
    </row>
    <row r="73" spans="1:9" ht="26">
      <c r="A73" s="36" t="s">
        <v>324</v>
      </c>
      <c r="B73" s="10" t="s">
        <v>104</v>
      </c>
      <c r="C73" s="10"/>
      <c r="D73" s="5" t="s">
        <v>258</v>
      </c>
      <c r="E73" s="18" t="s">
        <v>43</v>
      </c>
      <c r="F73" s="36" t="s">
        <v>200</v>
      </c>
      <c r="G73" s="10" t="s">
        <v>104</v>
      </c>
      <c r="H73" s="37" t="s">
        <v>201</v>
      </c>
      <c r="I73" s="10"/>
    </row>
    <row r="74" spans="1:9">
      <c r="A74" s="36" t="s">
        <v>325</v>
      </c>
      <c r="B74" s="10" t="s">
        <v>104</v>
      </c>
      <c r="C74" s="10"/>
      <c r="D74" s="5" t="s">
        <v>258</v>
      </c>
      <c r="E74" s="18" t="s">
        <v>43</v>
      </c>
      <c r="F74" s="36" t="s">
        <v>202</v>
      </c>
      <c r="G74" s="10" t="s">
        <v>104</v>
      </c>
      <c r="H74" s="37" t="s">
        <v>203</v>
      </c>
      <c r="I74" s="10"/>
    </row>
    <row r="75" spans="1:9">
      <c r="A75" s="36" t="s">
        <v>326</v>
      </c>
      <c r="B75" s="10" t="s">
        <v>104</v>
      </c>
      <c r="C75" s="10"/>
      <c r="D75" s="5" t="s">
        <v>258</v>
      </c>
      <c r="E75" s="18" t="s">
        <v>43</v>
      </c>
      <c r="F75" s="36" t="s">
        <v>204</v>
      </c>
      <c r="G75" s="10" t="s">
        <v>104</v>
      </c>
      <c r="H75" s="42">
        <v>44409</v>
      </c>
      <c r="I75" s="10"/>
    </row>
    <row r="76" spans="1:9">
      <c r="A76" s="36" t="s">
        <v>327</v>
      </c>
      <c r="B76" s="10" t="s">
        <v>104</v>
      </c>
      <c r="C76" s="10"/>
      <c r="D76" s="5" t="s">
        <v>258</v>
      </c>
      <c r="E76" s="18" t="s">
        <v>43</v>
      </c>
      <c r="F76" s="36" t="s">
        <v>205</v>
      </c>
      <c r="G76" s="10" t="s">
        <v>104</v>
      </c>
      <c r="H76" s="42">
        <v>44409</v>
      </c>
      <c r="I76" s="10"/>
    </row>
    <row r="77" spans="1:9">
      <c r="A77" s="36" t="s">
        <v>328</v>
      </c>
      <c r="B77" s="10" t="s">
        <v>104</v>
      </c>
      <c r="C77" s="10"/>
      <c r="D77" s="5" t="s">
        <v>258</v>
      </c>
      <c r="E77" s="18" t="s">
        <v>43</v>
      </c>
      <c r="F77" s="36" t="s">
        <v>206</v>
      </c>
      <c r="G77" s="10" t="s">
        <v>104</v>
      </c>
      <c r="H77" s="42">
        <v>44414</v>
      </c>
      <c r="I77" s="10"/>
    </row>
    <row r="78" spans="1:9">
      <c r="A78" s="36" t="s">
        <v>329</v>
      </c>
      <c r="B78" s="10" t="s">
        <v>104</v>
      </c>
      <c r="C78" s="10"/>
      <c r="D78" s="5" t="s">
        <v>258</v>
      </c>
      <c r="E78" s="18" t="s">
        <v>43</v>
      </c>
      <c r="F78" s="36" t="s">
        <v>207</v>
      </c>
      <c r="G78" s="10" t="s">
        <v>104</v>
      </c>
      <c r="H78" s="42">
        <v>44414</v>
      </c>
      <c r="I78" s="10"/>
    </row>
    <row r="79" spans="1:9">
      <c r="A79" s="36" t="s">
        <v>330</v>
      </c>
      <c r="B79" s="10" t="s">
        <v>104</v>
      </c>
      <c r="C79" s="10"/>
      <c r="D79" s="5" t="s">
        <v>258</v>
      </c>
      <c r="E79" s="18" t="s">
        <v>43</v>
      </c>
      <c r="F79" s="36" t="s">
        <v>208</v>
      </c>
      <c r="G79" s="10" t="s">
        <v>104</v>
      </c>
      <c r="H79" s="37" t="s">
        <v>209</v>
      </c>
      <c r="I79" s="10"/>
    </row>
    <row r="80" spans="1:9">
      <c r="A80" s="36" t="s">
        <v>331</v>
      </c>
      <c r="B80" s="10" t="s">
        <v>104</v>
      </c>
      <c r="C80" s="10"/>
      <c r="D80" s="5" t="s">
        <v>258</v>
      </c>
      <c r="E80" s="18" t="s">
        <v>43</v>
      </c>
      <c r="F80" s="36" t="s">
        <v>210</v>
      </c>
      <c r="G80" s="10" t="s">
        <v>104</v>
      </c>
      <c r="H80" s="37" t="s">
        <v>122</v>
      </c>
      <c r="I80" s="10"/>
    </row>
    <row r="81" spans="1:9">
      <c r="A81" s="36" t="s">
        <v>332</v>
      </c>
      <c r="B81" s="10" t="s">
        <v>104</v>
      </c>
      <c r="C81" s="10"/>
      <c r="D81" s="5" t="s">
        <v>258</v>
      </c>
      <c r="E81" s="18" t="s">
        <v>43</v>
      </c>
      <c r="F81" s="36" t="s">
        <v>211</v>
      </c>
      <c r="G81" s="10" t="s">
        <v>104</v>
      </c>
      <c r="H81" s="37" t="s">
        <v>212</v>
      </c>
      <c r="I81" s="10"/>
    </row>
    <row r="82" spans="1:9">
      <c r="A82" s="36" t="s">
        <v>333</v>
      </c>
      <c r="B82" s="10" t="s">
        <v>104</v>
      </c>
      <c r="C82" s="10"/>
      <c r="D82" s="5" t="s">
        <v>258</v>
      </c>
      <c r="E82" s="18" t="s">
        <v>43</v>
      </c>
      <c r="F82" s="36" t="s">
        <v>213</v>
      </c>
      <c r="G82" s="10" t="s">
        <v>104</v>
      </c>
      <c r="H82" s="42">
        <v>44397</v>
      </c>
      <c r="I82" s="10"/>
    </row>
    <row r="83" spans="1:9">
      <c r="A83" s="36" t="s">
        <v>334</v>
      </c>
      <c r="B83" s="10" t="s">
        <v>104</v>
      </c>
      <c r="C83" s="10"/>
      <c r="D83" s="5" t="s">
        <v>258</v>
      </c>
      <c r="E83" s="18" t="s">
        <v>43</v>
      </c>
      <c r="F83" s="36" t="s">
        <v>214</v>
      </c>
      <c r="G83" s="10" t="s">
        <v>104</v>
      </c>
      <c r="H83" s="37" t="s">
        <v>215</v>
      </c>
      <c r="I83" s="10"/>
    </row>
    <row r="84" spans="1:9">
      <c r="A84" s="36" t="s">
        <v>335</v>
      </c>
      <c r="B84" s="10" t="s">
        <v>104</v>
      </c>
      <c r="C84" s="10"/>
      <c r="D84" s="5" t="s">
        <v>258</v>
      </c>
      <c r="E84" s="18" t="s">
        <v>43</v>
      </c>
      <c r="F84" s="36" t="s">
        <v>216</v>
      </c>
      <c r="G84" s="10" t="s">
        <v>104</v>
      </c>
      <c r="H84" s="37" t="s">
        <v>124</v>
      </c>
      <c r="I84" s="10"/>
    </row>
    <row r="85" spans="1:9">
      <c r="A85" s="36" t="s">
        <v>336</v>
      </c>
      <c r="B85" s="10" t="s">
        <v>104</v>
      </c>
      <c r="C85" s="10"/>
      <c r="D85" s="5" t="s">
        <v>258</v>
      </c>
      <c r="E85" s="18" t="s">
        <v>43</v>
      </c>
      <c r="F85" s="36" t="s">
        <v>217</v>
      </c>
      <c r="G85" s="10" t="s">
        <v>104</v>
      </c>
      <c r="H85" s="37" t="s">
        <v>130</v>
      </c>
      <c r="I85" s="10"/>
    </row>
    <row r="86" spans="1:9">
      <c r="A86" s="36" t="s">
        <v>337</v>
      </c>
      <c r="B86" s="10" t="s">
        <v>104</v>
      </c>
      <c r="C86" s="10"/>
      <c r="D86" s="5" t="s">
        <v>258</v>
      </c>
      <c r="E86" s="18" t="s">
        <v>43</v>
      </c>
      <c r="F86" s="36" t="s">
        <v>218</v>
      </c>
      <c r="G86" s="10" t="s">
        <v>104</v>
      </c>
      <c r="H86" s="40"/>
      <c r="I86" s="10"/>
    </row>
    <row r="87" spans="1:9">
      <c r="A87" s="36" t="s">
        <v>338</v>
      </c>
      <c r="B87" s="10" t="s">
        <v>104</v>
      </c>
      <c r="C87" s="10"/>
      <c r="D87" s="5" t="s">
        <v>258</v>
      </c>
      <c r="E87" s="18" t="s">
        <v>43</v>
      </c>
      <c r="F87" s="36" t="s">
        <v>219</v>
      </c>
      <c r="G87" s="10" t="s">
        <v>104</v>
      </c>
      <c r="H87" s="40"/>
      <c r="I87" s="10"/>
    </row>
    <row r="88" spans="1:9">
      <c r="A88" s="36" t="s">
        <v>339</v>
      </c>
      <c r="B88" s="10" t="s">
        <v>104</v>
      </c>
      <c r="C88" s="10"/>
      <c r="D88" s="5" t="s">
        <v>258</v>
      </c>
      <c r="E88" s="18" t="s">
        <v>43</v>
      </c>
      <c r="F88" s="36" t="s">
        <v>220</v>
      </c>
      <c r="G88" s="10" t="s">
        <v>104</v>
      </c>
      <c r="H88" s="40"/>
      <c r="I88" s="10"/>
    </row>
    <row r="89" spans="1:9">
      <c r="A89" s="61" t="s">
        <v>340</v>
      </c>
      <c r="B89" s="10" t="s">
        <v>104</v>
      </c>
      <c r="C89" s="10"/>
      <c r="D89" s="5" t="s">
        <v>258</v>
      </c>
      <c r="E89" s="18" t="s">
        <v>43</v>
      </c>
      <c r="F89" s="36" t="s">
        <v>221</v>
      </c>
      <c r="G89" s="10" t="s">
        <v>104</v>
      </c>
      <c r="H89" s="37" t="s">
        <v>222</v>
      </c>
      <c r="I89" s="10"/>
    </row>
    <row r="90" spans="1:9">
      <c r="A90" s="61" t="s">
        <v>341</v>
      </c>
      <c r="B90" s="10" t="s">
        <v>104</v>
      </c>
      <c r="C90" s="10"/>
      <c r="D90" s="5" t="s">
        <v>258</v>
      </c>
      <c r="E90" s="18" t="s">
        <v>43</v>
      </c>
      <c r="F90" s="36" t="s">
        <v>223</v>
      </c>
      <c r="G90" s="10" t="s">
        <v>104</v>
      </c>
      <c r="H90" s="37" t="s">
        <v>130</v>
      </c>
      <c r="I90" s="10"/>
    </row>
    <row r="91" spans="1:9">
      <c r="A91" s="61" t="s">
        <v>342</v>
      </c>
      <c r="B91" s="10" t="s">
        <v>104</v>
      </c>
      <c r="C91" s="10"/>
      <c r="D91" s="5" t="s">
        <v>258</v>
      </c>
      <c r="E91" s="18" t="s">
        <v>43</v>
      </c>
      <c r="F91" s="36" t="s">
        <v>180</v>
      </c>
      <c r="G91" s="10" t="s">
        <v>104</v>
      </c>
      <c r="H91" s="37" t="s">
        <v>224</v>
      </c>
      <c r="I91" s="10"/>
    </row>
    <row r="92" spans="1:9">
      <c r="A92" s="36" t="s">
        <v>343</v>
      </c>
      <c r="B92" s="10" t="s">
        <v>104</v>
      </c>
      <c r="C92" s="10"/>
      <c r="D92" s="5" t="s">
        <v>258</v>
      </c>
      <c r="E92" s="18" t="s">
        <v>43</v>
      </c>
      <c r="F92" s="36" t="s">
        <v>225</v>
      </c>
      <c r="G92" s="10" t="s">
        <v>104</v>
      </c>
      <c r="H92" s="40"/>
      <c r="I92" s="10"/>
    </row>
    <row r="93" spans="1:9">
      <c r="A93" s="36" t="s">
        <v>343</v>
      </c>
      <c r="B93" s="10" t="s">
        <v>104</v>
      </c>
      <c r="C93" s="10"/>
      <c r="D93" s="5" t="s">
        <v>258</v>
      </c>
      <c r="E93" s="18" t="s">
        <v>43</v>
      </c>
      <c r="F93" s="36" t="s">
        <v>225</v>
      </c>
      <c r="G93" s="10" t="s">
        <v>104</v>
      </c>
      <c r="H93" s="40"/>
      <c r="I93" s="10"/>
    </row>
    <row r="94" spans="1:9">
      <c r="A94" s="36" t="s">
        <v>293</v>
      </c>
      <c r="B94" s="10" t="s">
        <v>104</v>
      </c>
      <c r="C94" s="10"/>
      <c r="D94" s="5" t="s">
        <v>258</v>
      </c>
      <c r="E94" s="18" t="s">
        <v>43</v>
      </c>
      <c r="F94" s="36" t="s">
        <v>157</v>
      </c>
      <c r="G94" s="10" t="s">
        <v>104</v>
      </c>
      <c r="H94" s="40"/>
      <c r="I94" s="10"/>
    </row>
    <row r="95" spans="1:9">
      <c r="A95" s="36" t="s">
        <v>344</v>
      </c>
      <c r="B95" s="10" t="s">
        <v>104</v>
      </c>
      <c r="C95" s="10"/>
      <c r="D95" s="5" t="s">
        <v>258</v>
      </c>
      <c r="E95" s="18" t="s">
        <v>43</v>
      </c>
      <c r="F95" s="36" t="s">
        <v>226</v>
      </c>
      <c r="G95" s="10" t="s">
        <v>104</v>
      </c>
      <c r="H95" s="40"/>
      <c r="I95" s="10"/>
    </row>
    <row r="96" spans="1:9">
      <c r="A96" s="36" t="s">
        <v>345</v>
      </c>
      <c r="B96" s="10" t="s">
        <v>104</v>
      </c>
      <c r="C96" s="10"/>
      <c r="D96" s="5" t="s">
        <v>258</v>
      </c>
      <c r="E96" s="18" t="s">
        <v>43</v>
      </c>
      <c r="F96" s="36" t="s">
        <v>227</v>
      </c>
      <c r="G96" s="10" t="s">
        <v>104</v>
      </c>
      <c r="H96" s="40"/>
      <c r="I96" s="10"/>
    </row>
    <row r="97" spans="1:9">
      <c r="A97" s="36" t="s">
        <v>346</v>
      </c>
      <c r="B97" s="10" t="s">
        <v>104</v>
      </c>
      <c r="C97" s="10"/>
      <c r="D97" s="5" t="s">
        <v>258</v>
      </c>
      <c r="E97" s="18" t="s">
        <v>43</v>
      </c>
      <c r="F97" s="36" t="s">
        <v>228</v>
      </c>
      <c r="G97" s="10" t="s">
        <v>104</v>
      </c>
      <c r="H97" s="40"/>
      <c r="I97" s="10"/>
    </row>
    <row r="98" spans="1:9">
      <c r="A98" s="36" t="s">
        <v>347</v>
      </c>
      <c r="B98" s="10" t="s">
        <v>104</v>
      </c>
      <c r="C98" s="10"/>
      <c r="D98" s="5" t="s">
        <v>258</v>
      </c>
      <c r="E98" s="18" t="s">
        <v>43</v>
      </c>
      <c r="F98" s="36" t="s">
        <v>229</v>
      </c>
      <c r="G98" s="10" t="s">
        <v>104</v>
      </c>
      <c r="H98" s="40"/>
      <c r="I98" s="10"/>
    </row>
    <row r="99" spans="1:9">
      <c r="A99" s="36" t="s">
        <v>348</v>
      </c>
      <c r="B99" s="10" t="s">
        <v>104</v>
      </c>
      <c r="C99" s="10"/>
      <c r="D99" s="5" t="s">
        <v>258</v>
      </c>
      <c r="E99" s="18" t="s">
        <v>43</v>
      </c>
      <c r="F99" s="36" t="s">
        <v>230</v>
      </c>
      <c r="G99" s="10" t="s">
        <v>104</v>
      </c>
      <c r="H99" s="40"/>
      <c r="I99" s="10"/>
    </row>
    <row r="100" spans="1:9">
      <c r="A100" s="36" t="s">
        <v>349</v>
      </c>
      <c r="B100" s="10" t="s">
        <v>104</v>
      </c>
      <c r="C100" s="10"/>
      <c r="D100" s="5" t="s">
        <v>258</v>
      </c>
      <c r="E100" s="18" t="s">
        <v>43</v>
      </c>
      <c r="F100" s="36" t="s">
        <v>231</v>
      </c>
      <c r="G100" s="10" t="s">
        <v>104</v>
      </c>
      <c r="H100" s="40"/>
      <c r="I100" s="10"/>
    </row>
    <row r="101" spans="1:9">
      <c r="A101" s="36" t="s">
        <v>291</v>
      </c>
      <c r="B101" s="10" t="s">
        <v>104</v>
      </c>
      <c r="C101" s="10"/>
      <c r="D101" s="5" t="s">
        <v>258</v>
      </c>
      <c r="E101" s="18" t="s">
        <v>43</v>
      </c>
      <c r="F101" s="36" t="s">
        <v>155</v>
      </c>
      <c r="G101" s="10" t="s">
        <v>104</v>
      </c>
      <c r="H101" s="40"/>
      <c r="I101" s="10"/>
    </row>
    <row r="102" spans="1:9">
      <c r="A102" s="36" t="s">
        <v>350</v>
      </c>
      <c r="B102" s="10" t="s">
        <v>104</v>
      </c>
      <c r="C102" s="10"/>
      <c r="D102" s="5" t="s">
        <v>258</v>
      </c>
      <c r="E102" s="18" t="s">
        <v>43</v>
      </c>
      <c r="F102" s="36" t="s">
        <v>232</v>
      </c>
      <c r="G102" s="10" t="s">
        <v>104</v>
      </c>
      <c r="H102" s="40"/>
      <c r="I102" s="10"/>
    </row>
    <row r="103" spans="1:9">
      <c r="A103" s="36" t="s">
        <v>351</v>
      </c>
      <c r="B103" s="10" t="s">
        <v>104</v>
      </c>
      <c r="C103" s="10"/>
      <c r="D103" s="5" t="s">
        <v>258</v>
      </c>
      <c r="E103" s="18" t="s">
        <v>43</v>
      </c>
      <c r="F103" s="36" t="s">
        <v>233</v>
      </c>
      <c r="G103" s="10" t="s">
        <v>104</v>
      </c>
      <c r="H103" s="37" t="s">
        <v>152</v>
      </c>
      <c r="I103" s="10"/>
    </row>
    <row r="104" spans="1:9">
      <c r="A104" s="36" t="s">
        <v>352</v>
      </c>
      <c r="B104" s="10" t="s">
        <v>104</v>
      </c>
      <c r="C104" s="10"/>
      <c r="D104" s="5" t="s">
        <v>258</v>
      </c>
      <c r="E104" s="18" t="s">
        <v>43</v>
      </c>
      <c r="F104" s="36" t="s">
        <v>234</v>
      </c>
      <c r="G104" s="10" t="s">
        <v>104</v>
      </c>
      <c r="H104" s="40"/>
      <c r="I104" s="10"/>
    </row>
    <row r="105" spans="1:9">
      <c r="A105" s="36" t="s">
        <v>353</v>
      </c>
      <c r="B105" s="10" t="s">
        <v>104</v>
      </c>
      <c r="C105" s="10"/>
      <c r="D105" s="5" t="s">
        <v>258</v>
      </c>
      <c r="E105" s="18" t="s">
        <v>43</v>
      </c>
      <c r="F105" s="36" t="s">
        <v>235</v>
      </c>
      <c r="G105" s="10" t="s">
        <v>104</v>
      </c>
      <c r="H105" s="40"/>
      <c r="I105" s="10"/>
    </row>
    <row r="106" spans="1:9">
      <c r="A106" s="36" t="s">
        <v>354</v>
      </c>
      <c r="B106" s="10" t="s">
        <v>104</v>
      </c>
      <c r="C106" s="10"/>
      <c r="D106" s="5" t="s">
        <v>258</v>
      </c>
      <c r="E106" s="18" t="s">
        <v>43</v>
      </c>
      <c r="F106" s="36" t="s">
        <v>236</v>
      </c>
      <c r="G106" s="10" t="s">
        <v>104</v>
      </c>
      <c r="H106" s="37" t="s">
        <v>152</v>
      </c>
      <c r="I106" s="10"/>
    </row>
    <row r="107" spans="1:9">
      <c r="A107" s="36" t="s">
        <v>355</v>
      </c>
      <c r="B107" s="10" t="s">
        <v>104</v>
      </c>
      <c r="C107" s="10"/>
      <c r="D107" s="5" t="s">
        <v>258</v>
      </c>
      <c r="E107" s="18" t="s">
        <v>43</v>
      </c>
      <c r="F107" s="36" t="s">
        <v>237</v>
      </c>
      <c r="G107" s="10" t="s">
        <v>104</v>
      </c>
      <c r="H107" s="40"/>
      <c r="I107" s="10"/>
    </row>
    <row r="108" spans="1:9">
      <c r="A108" s="36" t="s">
        <v>356</v>
      </c>
      <c r="B108" s="10" t="s">
        <v>104</v>
      </c>
      <c r="C108" s="10"/>
      <c r="D108" s="5" t="s">
        <v>258</v>
      </c>
      <c r="E108" s="18" t="s">
        <v>43</v>
      </c>
      <c r="F108" s="36" t="s">
        <v>238</v>
      </c>
      <c r="G108" s="10" t="s">
        <v>104</v>
      </c>
      <c r="H108" s="40"/>
      <c r="I108" s="10"/>
    </row>
    <row r="109" spans="1:9">
      <c r="A109" s="36" t="s">
        <v>357</v>
      </c>
      <c r="B109" s="10" t="s">
        <v>104</v>
      </c>
      <c r="C109" s="10"/>
      <c r="D109" s="5" t="s">
        <v>258</v>
      </c>
      <c r="E109" s="18" t="s">
        <v>43</v>
      </c>
      <c r="F109" s="36" t="s">
        <v>239</v>
      </c>
      <c r="G109" s="10" t="s">
        <v>104</v>
      </c>
      <c r="H109" s="40"/>
      <c r="I109" s="10"/>
    </row>
    <row r="110" spans="1:9">
      <c r="A110" s="36" t="s">
        <v>358</v>
      </c>
      <c r="B110" s="10" t="s">
        <v>104</v>
      </c>
      <c r="C110" s="10"/>
      <c r="D110" s="5" t="s">
        <v>258</v>
      </c>
      <c r="E110" s="18" t="s">
        <v>43</v>
      </c>
      <c r="F110" s="36" t="s">
        <v>240</v>
      </c>
      <c r="G110" s="10" t="s">
        <v>104</v>
      </c>
      <c r="H110" s="40"/>
      <c r="I110" s="10"/>
    </row>
    <row r="111" spans="1:9">
      <c r="A111" s="36" t="s">
        <v>359</v>
      </c>
      <c r="B111" s="10" t="s">
        <v>104</v>
      </c>
      <c r="C111" s="10"/>
      <c r="D111" s="5" t="s">
        <v>258</v>
      </c>
      <c r="E111" s="18" t="s">
        <v>43</v>
      </c>
      <c r="F111" s="36" t="s">
        <v>241</v>
      </c>
      <c r="G111" s="10" t="s">
        <v>104</v>
      </c>
      <c r="H111" s="40"/>
      <c r="I111" s="10"/>
    </row>
    <row r="112" spans="1:9">
      <c r="A112" s="36" t="s">
        <v>360</v>
      </c>
      <c r="B112" s="10" t="s">
        <v>104</v>
      </c>
      <c r="C112" s="10"/>
      <c r="D112" s="5" t="s">
        <v>258</v>
      </c>
      <c r="E112" s="18" t="s">
        <v>43</v>
      </c>
      <c r="F112" s="36" t="s">
        <v>242</v>
      </c>
      <c r="G112" s="10" t="s">
        <v>104</v>
      </c>
      <c r="H112" s="37" t="s">
        <v>130</v>
      </c>
      <c r="I112" s="10"/>
    </row>
    <row r="113" spans="1:10">
      <c r="A113" s="36" t="s">
        <v>361</v>
      </c>
      <c r="B113" s="10" t="s">
        <v>104</v>
      </c>
      <c r="C113" s="10"/>
      <c r="D113" s="5" t="s">
        <v>258</v>
      </c>
      <c r="E113" s="18" t="s">
        <v>43</v>
      </c>
      <c r="F113" s="36" t="s">
        <v>4</v>
      </c>
      <c r="G113" s="10" t="s">
        <v>104</v>
      </c>
      <c r="H113" s="40"/>
      <c r="I113" s="10"/>
    </row>
    <row r="114" spans="1:10">
      <c r="A114" s="36" t="s">
        <v>362</v>
      </c>
      <c r="B114" s="10" t="s">
        <v>104</v>
      </c>
      <c r="C114" s="10"/>
      <c r="D114" s="5" t="s">
        <v>258</v>
      </c>
      <c r="E114" s="18" t="s">
        <v>43</v>
      </c>
      <c r="F114" s="36" t="s">
        <v>243</v>
      </c>
      <c r="G114" s="10" t="s">
        <v>104</v>
      </c>
      <c r="H114" s="37" t="s">
        <v>152</v>
      </c>
      <c r="I114" s="10"/>
    </row>
    <row r="115" spans="1:10">
      <c r="A115" s="36" t="s">
        <v>363</v>
      </c>
      <c r="B115" s="10" t="s">
        <v>104</v>
      </c>
      <c r="C115" s="10"/>
      <c r="D115" s="5" t="s">
        <v>258</v>
      </c>
      <c r="E115" s="18" t="s">
        <v>43</v>
      </c>
      <c r="F115" s="36" t="s">
        <v>244</v>
      </c>
      <c r="G115" s="10" t="s">
        <v>104</v>
      </c>
      <c r="H115" s="40"/>
      <c r="I115" s="10"/>
    </row>
    <row r="116" spans="1:10">
      <c r="A116" s="36" t="s">
        <v>364</v>
      </c>
      <c r="B116" s="10" t="s">
        <v>104</v>
      </c>
      <c r="C116" s="10"/>
      <c r="D116" s="5" t="s">
        <v>258</v>
      </c>
      <c r="E116" s="18" t="s">
        <v>43</v>
      </c>
      <c r="F116" s="36" t="s">
        <v>245</v>
      </c>
      <c r="G116" s="10" t="s">
        <v>104</v>
      </c>
      <c r="H116" s="40"/>
      <c r="I116" s="10"/>
    </row>
    <row r="117" spans="1:10">
      <c r="A117" s="36" t="s">
        <v>365</v>
      </c>
      <c r="B117" s="10" t="s">
        <v>104</v>
      </c>
      <c r="C117" s="10"/>
      <c r="D117" s="5" t="s">
        <v>258</v>
      </c>
      <c r="E117" s="18" t="s">
        <v>43</v>
      </c>
      <c r="F117" s="36" t="s">
        <v>246</v>
      </c>
      <c r="G117" s="10" t="s">
        <v>104</v>
      </c>
      <c r="H117" s="37" t="s">
        <v>152</v>
      </c>
      <c r="I117" s="10"/>
    </row>
    <row r="118" spans="1:10">
      <c r="A118" s="36" t="s">
        <v>366</v>
      </c>
      <c r="B118" s="10" t="s">
        <v>104</v>
      </c>
      <c r="C118" s="10"/>
      <c r="D118" s="5" t="s">
        <v>258</v>
      </c>
      <c r="E118" s="18" t="s">
        <v>43</v>
      </c>
      <c r="F118" s="36" t="s">
        <v>247</v>
      </c>
      <c r="G118" s="10" t="s">
        <v>104</v>
      </c>
      <c r="H118" s="40"/>
      <c r="I118" s="10"/>
    </row>
    <row r="119" spans="1:10">
      <c r="A119" s="36" t="s">
        <v>367</v>
      </c>
      <c r="B119" s="10" t="s">
        <v>104</v>
      </c>
      <c r="C119" s="10"/>
      <c r="D119" s="5" t="s">
        <v>258</v>
      </c>
      <c r="E119" s="18" t="s">
        <v>43</v>
      </c>
      <c r="F119" s="36" t="s">
        <v>248</v>
      </c>
      <c r="G119" s="10" t="s">
        <v>104</v>
      </c>
      <c r="H119" s="40"/>
      <c r="I119" s="10"/>
    </row>
    <row r="120" spans="1:10">
      <c r="A120" s="61" t="s">
        <v>368</v>
      </c>
      <c r="B120" s="10" t="s">
        <v>104</v>
      </c>
      <c r="C120" s="10"/>
      <c r="D120" s="5" t="s">
        <v>258</v>
      </c>
      <c r="E120" s="18" t="s">
        <v>43</v>
      </c>
      <c r="F120" s="36" t="s">
        <v>249</v>
      </c>
      <c r="G120" s="10" t="s">
        <v>104</v>
      </c>
      <c r="H120" s="37" t="s">
        <v>250</v>
      </c>
      <c r="I120" s="10"/>
    </row>
    <row r="121" spans="1:10">
      <c r="A121" s="61" t="s">
        <v>369</v>
      </c>
      <c r="B121" s="10" t="s">
        <v>104</v>
      </c>
      <c r="C121" s="10"/>
      <c r="D121" s="5" t="s">
        <v>258</v>
      </c>
      <c r="E121" s="18" t="s">
        <v>43</v>
      </c>
      <c r="F121" s="36" t="s">
        <v>251</v>
      </c>
      <c r="G121" s="10" t="s">
        <v>104</v>
      </c>
      <c r="H121" s="37" t="s">
        <v>222</v>
      </c>
      <c r="I121" s="10"/>
    </row>
    <row r="122" spans="1:10">
      <c r="A122" s="36" t="s">
        <v>252</v>
      </c>
      <c r="B122" s="10" t="s">
        <v>104</v>
      </c>
      <c r="C122" s="10"/>
      <c r="D122" s="5" t="s">
        <v>258</v>
      </c>
      <c r="E122" s="18" t="s">
        <v>43</v>
      </c>
      <c r="F122" s="36" t="s">
        <v>252</v>
      </c>
      <c r="G122" s="10" t="s">
        <v>104</v>
      </c>
      <c r="H122" s="40"/>
      <c r="I122" s="10"/>
    </row>
    <row r="123" spans="1:10">
      <c r="A123" s="36" t="s">
        <v>370</v>
      </c>
      <c r="B123" s="10" t="s">
        <v>104</v>
      </c>
      <c r="C123" s="10"/>
      <c r="D123" s="5" t="s">
        <v>258</v>
      </c>
      <c r="E123" s="18" t="s">
        <v>43</v>
      </c>
      <c r="F123" s="36" t="s">
        <v>253</v>
      </c>
      <c r="G123" s="10" t="s">
        <v>104</v>
      </c>
      <c r="H123" s="40"/>
      <c r="I123" s="10"/>
    </row>
    <row r="124" spans="1:10">
      <c r="A124" s="36" t="s">
        <v>371</v>
      </c>
      <c r="B124" s="10" t="s">
        <v>104</v>
      </c>
      <c r="C124" s="10"/>
      <c r="D124" s="5" t="s">
        <v>258</v>
      </c>
      <c r="E124" s="18" t="s">
        <v>43</v>
      </c>
      <c r="F124" s="36" t="s">
        <v>254</v>
      </c>
      <c r="G124" s="10" t="s">
        <v>104</v>
      </c>
      <c r="H124" s="40"/>
      <c r="I124" s="10"/>
    </row>
    <row r="125" spans="1:10">
      <c r="A125" s="63" t="s">
        <v>372</v>
      </c>
      <c r="B125" s="10" t="s">
        <v>104</v>
      </c>
      <c r="C125" s="10"/>
      <c r="D125" s="5" t="s">
        <v>258</v>
      </c>
      <c r="E125" s="18" t="s">
        <v>43</v>
      </c>
      <c r="F125" s="36" t="s">
        <v>255</v>
      </c>
      <c r="G125" s="10" t="s">
        <v>104</v>
      </c>
      <c r="H125" s="40"/>
      <c r="I125" s="10"/>
    </row>
    <row r="126" spans="1:10">
      <c r="A126" s="36" t="s">
        <v>256</v>
      </c>
      <c r="B126" s="10" t="s">
        <v>104</v>
      </c>
      <c r="C126" s="10"/>
      <c r="D126" s="5" t="s">
        <v>258</v>
      </c>
      <c r="E126" s="18" t="s">
        <v>43</v>
      </c>
      <c r="F126" s="36" t="s">
        <v>256</v>
      </c>
      <c r="G126" s="10" t="s">
        <v>104</v>
      </c>
      <c r="H126" s="40"/>
      <c r="I126" s="10"/>
    </row>
    <row r="127" spans="1:10" ht="72.5">
      <c r="A127" s="131" t="s">
        <v>373</v>
      </c>
      <c r="B127" s="10" t="s">
        <v>104</v>
      </c>
      <c r="D127" s="5" t="s">
        <v>258</v>
      </c>
      <c r="E127" t="s">
        <v>52</v>
      </c>
      <c r="F127" s="131" t="s">
        <v>374</v>
      </c>
      <c r="G127" s="10" t="s">
        <v>104</v>
      </c>
      <c r="I127" s="107" t="s">
        <v>375</v>
      </c>
      <c r="J127" s="34" t="s">
        <v>376</v>
      </c>
    </row>
  </sheetData>
  <autoFilter ref="A3:K126" xr:uid="{52BE3661-3D56-4D0B-B5C7-549F028F55CF}"/>
  <mergeCells count="3">
    <mergeCell ref="A2:C2"/>
    <mergeCell ref="D2:H2"/>
    <mergeCell ref="I2:I3"/>
  </mergeCells>
  <hyperlinks>
    <hyperlink ref="A1" location="overview!A1" display="overview" xr:uid="{8F35A7B1-105F-4BC9-BB6E-A489D3929C07}"/>
    <hyperlink ref="H5" r:id="rId1" display="https://rb-wam-ap.bosch.com/workon01ap/browse/TRAVEL-976722" xr:uid="{FEF93355-34DC-43D3-9D35-59AD33E3506A}"/>
  </hyperlinks>
  <pageMargins left="0.7" right="0.7" top="0.75" bottom="0.75" header="0.3" footer="0.3"/>
  <pageSetup paperSize="9" orientation="portrait" r:id="rId2"/>
  <customProperties>
    <customPr name="_pios_id" r:id="rId3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62DF7-E9EB-49AD-94B3-EF5EC5AD7FE6}">
  <dimension ref="A1:J13"/>
  <sheetViews>
    <sheetView topLeftCell="A12" zoomScale="70" zoomScaleNormal="70" workbookViewId="0">
      <selection activeCell="A12" sqref="A12"/>
    </sheetView>
  </sheetViews>
  <sheetFormatPr defaultRowHeight="14.5"/>
  <cols>
    <col min="1" max="1" width="37.90625" bestFit="1" customWidth="1"/>
    <col min="2" max="2" width="9.7265625" bestFit="1" customWidth="1"/>
    <col min="3" max="3" width="11.453125" bestFit="1" customWidth="1"/>
    <col min="4" max="4" width="7.7265625" bestFit="1" customWidth="1"/>
    <col min="5" max="5" width="27.08984375" customWidth="1"/>
    <col min="6" max="6" width="31.6328125" bestFit="1" customWidth="1"/>
    <col min="7" max="7" width="9.7265625" bestFit="1" customWidth="1"/>
    <col min="8" max="8" width="47.453125" customWidth="1"/>
    <col min="9" max="9" width="51.08984375" customWidth="1"/>
    <col min="11" max="11" width="55" customWidth="1"/>
  </cols>
  <sheetData>
    <row r="1" spans="1:10">
      <c r="A1" s="24" t="s">
        <v>93</v>
      </c>
    </row>
    <row r="2" spans="1:10" s="13" customFormat="1" ht="14">
      <c r="A2" s="157" t="s">
        <v>94</v>
      </c>
      <c r="B2" s="157"/>
      <c r="C2" s="158"/>
      <c r="D2" s="157" t="s">
        <v>95</v>
      </c>
      <c r="E2" s="157"/>
      <c r="F2" s="157"/>
      <c r="G2" s="157"/>
      <c r="H2" s="157"/>
      <c r="I2" s="159" t="s">
        <v>96</v>
      </c>
    </row>
    <row r="3" spans="1:10" s="14" customFormat="1" ht="14">
      <c r="A3" s="15" t="s">
        <v>97</v>
      </c>
      <c r="B3" s="15" t="s">
        <v>98</v>
      </c>
      <c r="C3" s="28" t="s">
        <v>99</v>
      </c>
      <c r="D3" s="29" t="s">
        <v>100</v>
      </c>
      <c r="E3" s="29" t="s">
        <v>101</v>
      </c>
      <c r="F3" s="29" t="s">
        <v>97</v>
      </c>
      <c r="G3" s="29" t="s">
        <v>98</v>
      </c>
      <c r="H3" s="29" t="s">
        <v>102</v>
      </c>
      <c r="I3" s="159"/>
    </row>
    <row r="4" spans="1:10">
      <c r="A4" s="61" t="s">
        <v>259</v>
      </c>
      <c r="B4" s="10" t="s">
        <v>104</v>
      </c>
      <c r="C4" s="10" t="s">
        <v>110</v>
      </c>
      <c r="D4" s="5" t="s">
        <v>258</v>
      </c>
      <c r="E4" s="18" t="s">
        <v>43</v>
      </c>
      <c r="F4" s="36" t="s">
        <v>259</v>
      </c>
      <c r="G4" s="10" t="s">
        <v>104</v>
      </c>
      <c r="H4" s="38" t="s">
        <v>111</v>
      </c>
      <c r="I4" s="10"/>
    </row>
    <row r="5" spans="1:10" ht="81.650000000000006" customHeight="1">
      <c r="A5" s="62" t="s">
        <v>297</v>
      </c>
      <c r="B5" s="10" t="s">
        <v>104</v>
      </c>
      <c r="C5" s="10"/>
      <c r="D5" s="5" t="s">
        <v>258</v>
      </c>
      <c r="E5" s="18" t="s">
        <v>43</v>
      </c>
      <c r="F5" s="36" t="s">
        <v>183</v>
      </c>
      <c r="G5" s="10" t="s">
        <v>104</v>
      </c>
      <c r="H5" s="41" t="s">
        <v>184</v>
      </c>
      <c r="I5" s="10"/>
    </row>
    <row r="6" spans="1:10">
      <c r="A6" s="62" t="s">
        <v>377</v>
      </c>
      <c r="B6" s="10" t="s">
        <v>104</v>
      </c>
      <c r="C6" s="10"/>
      <c r="D6" s="5" t="s">
        <v>258</v>
      </c>
      <c r="E6" s="18" t="s">
        <v>43</v>
      </c>
      <c r="F6" s="36" t="s">
        <v>183</v>
      </c>
      <c r="G6" s="10" t="s">
        <v>104</v>
      </c>
      <c r="H6" s="10"/>
      <c r="I6" s="10"/>
    </row>
    <row r="7" spans="1:10">
      <c r="A7" s="62" t="s">
        <v>378</v>
      </c>
      <c r="B7" s="10" t="s">
        <v>104</v>
      </c>
      <c r="C7" s="10"/>
      <c r="D7" s="5" t="s">
        <v>258</v>
      </c>
      <c r="E7" s="18" t="s">
        <v>43</v>
      </c>
      <c r="F7" s="36" t="s">
        <v>183</v>
      </c>
      <c r="G7" s="10" t="s">
        <v>104</v>
      </c>
      <c r="H7" s="10"/>
      <c r="I7" s="10"/>
    </row>
    <row r="8" spans="1:10">
      <c r="A8" s="62" t="s">
        <v>298</v>
      </c>
      <c r="B8" s="10" t="s">
        <v>104</v>
      </c>
      <c r="C8" s="10"/>
      <c r="D8" s="5" t="s">
        <v>258</v>
      </c>
      <c r="E8" s="18" t="s">
        <v>43</v>
      </c>
      <c r="F8" s="36" t="s">
        <v>183</v>
      </c>
      <c r="G8" s="10" t="s">
        <v>104</v>
      </c>
      <c r="H8" s="10"/>
      <c r="I8" s="10"/>
    </row>
    <row r="9" spans="1:10">
      <c r="A9" s="62" t="s">
        <v>379</v>
      </c>
      <c r="B9" s="10" t="s">
        <v>104</v>
      </c>
      <c r="C9" s="10"/>
      <c r="D9" s="5" t="s">
        <v>258</v>
      </c>
      <c r="E9" s="18" t="s">
        <v>43</v>
      </c>
      <c r="F9" s="36" t="s">
        <v>183</v>
      </c>
      <c r="G9" s="10" t="s">
        <v>104</v>
      </c>
      <c r="H9" s="10"/>
      <c r="I9" s="10"/>
    </row>
    <row r="10" spans="1:10">
      <c r="A10" s="62" t="s">
        <v>380</v>
      </c>
      <c r="B10" s="10" t="s">
        <v>104</v>
      </c>
      <c r="C10" s="10"/>
      <c r="D10" s="5" t="s">
        <v>258</v>
      </c>
      <c r="E10" s="18" t="s">
        <v>43</v>
      </c>
      <c r="F10" s="36" t="s">
        <v>183</v>
      </c>
      <c r="G10" s="10" t="s">
        <v>104</v>
      </c>
      <c r="H10" s="10"/>
      <c r="I10" s="10"/>
    </row>
    <row r="11" spans="1:10">
      <c r="A11" s="62" t="s">
        <v>381</v>
      </c>
      <c r="B11" s="10" t="s">
        <v>104</v>
      </c>
      <c r="C11" s="10"/>
      <c r="D11" s="5" t="s">
        <v>258</v>
      </c>
      <c r="E11" s="18" t="s">
        <v>43</v>
      </c>
      <c r="F11" s="36" t="s">
        <v>183</v>
      </c>
      <c r="G11" s="10" t="s">
        <v>104</v>
      </c>
      <c r="H11" s="10"/>
      <c r="I11" s="10"/>
    </row>
    <row r="12" spans="1:10" ht="362.5">
      <c r="A12" s="72" t="s">
        <v>382</v>
      </c>
      <c r="B12" s="10" t="s">
        <v>104</v>
      </c>
      <c r="C12" s="10"/>
      <c r="D12" s="5" t="s">
        <v>258</v>
      </c>
      <c r="E12" s="10" t="s">
        <v>52</v>
      </c>
      <c r="F12" s="62" t="s">
        <v>297</v>
      </c>
      <c r="G12" s="10" t="s">
        <v>104</v>
      </c>
      <c r="H12" s="10"/>
      <c r="I12" s="119" t="s">
        <v>383</v>
      </c>
      <c r="J12" s="103" t="s">
        <v>376</v>
      </c>
    </row>
    <row r="13" spans="1:10" ht="362.5">
      <c r="A13" s="72" t="s">
        <v>384</v>
      </c>
      <c r="B13" s="10" t="s">
        <v>104</v>
      </c>
      <c r="C13" s="10"/>
      <c r="D13" s="5" t="s">
        <v>258</v>
      </c>
      <c r="E13" s="10" t="s">
        <v>52</v>
      </c>
      <c r="F13" s="62" t="s">
        <v>298</v>
      </c>
      <c r="G13" s="10" t="s">
        <v>104</v>
      </c>
      <c r="H13" s="10"/>
      <c r="I13" s="119" t="s">
        <v>385</v>
      </c>
      <c r="J13" s="103" t="s">
        <v>376</v>
      </c>
    </row>
  </sheetData>
  <autoFilter ref="A3:I13" xr:uid="{7DF62DF7-E9EB-49AD-94B3-EF5EC5AD7FE6}"/>
  <mergeCells count="3">
    <mergeCell ref="A2:C2"/>
    <mergeCell ref="D2:H2"/>
    <mergeCell ref="I2:I3"/>
  </mergeCells>
  <hyperlinks>
    <hyperlink ref="A1" location="overview!A1" display="overview" xr:uid="{3CF95755-EE54-42A4-B4A6-2BD4C4FE519B}"/>
    <hyperlink ref="H4" r:id="rId1" display="https://rb-wam-ap.bosch.com/workon01ap/browse/TRAVEL-976722" xr:uid="{F553E717-1B96-4012-9C9B-BF8AD12B04DA}"/>
  </hyperlinks>
  <pageMargins left="0.7" right="0.7" top="0.75" bottom="0.75" header="0.3" footer="0.3"/>
  <pageSetup paperSize="9" orientation="portrait" r:id="rId2"/>
  <customProperties>
    <customPr name="_pios_id" r:id="rId3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99101-AF67-4077-BB6B-6A513CAEC292}">
  <dimension ref="A1:K76"/>
  <sheetViews>
    <sheetView zoomScale="70" zoomScaleNormal="70" workbookViewId="0">
      <selection activeCell="J13" sqref="J13"/>
    </sheetView>
  </sheetViews>
  <sheetFormatPr defaultRowHeight="14.5"/>
  <cols>
    <col min="1" max="1" width="15.453125" customWidth="1"/>
    <col min="2" max="2" width="16" customWidth="1"/>
    <col min="3" max="3" width="11.453125" bestFit="1" customWidth="1"/>
    <col min="4" max="4" width="27.36328125" customWidth="1"/>
    <col min="5" max="5" width="25.90625" bestFit="1" customWidth="1"/>
    <col min="6" max="6" width="14.90625" customWidth="1"/>
    <col min="7" max="7" width="16.453125" customWidth="1"/>
    <col min="8" max="8" width="21.7265625" customWidth="1"/>
    <col min="9" max="9" width="51.08984375" customWidth="1"/>
    <col min="11" max="11" width="55" customWidth="1"/>
  </cols>
  <sheetData>
    <row r="1" spans="1:11">
      <c r="A1" s="24" t="s">
        <v>93</v>
      </c>
    </row>
    <row r="2" spans="1:11" s="13" customFormat="1" ht="14">
      <c r="A2" s="157" t="s">
        <v>94</v>
      </c>
      <c r="B2" s="157"/>
      <c r="C2" s="158"/>
      <c r="D2" s="157" t="s">
        <v>95</v>
      </c>
      <c r="E2" s="157"/>
      <c r="F2" s="157"/>
      <c r="G2" s="157"/>
      <c r="H2" s="157"/>
      <c r="I2" s="159" t="s">
        <v>96</v>
      </c>
    </row>
    <row r="3" spans="1:11" s="14" customFormat="1" ht="14">
      <c r="A3" s="15" t="s">
        <v>97</v>
      </c>
      <c r="B3" s="15" t="s">
        <v>98</v>
      </c>
      <c r="C3" s="28" t="s">
        <v>99</v>
      </c>
      <c r="D3" s="29" t="s">
        <v>100</v>
      </c>
      <c r="E3" s="29" t="s">
        <v>101</v>
      </c>
      <c r="F3" s="29" t="s">
        <v>97</v>
      </c>
      <c r="G3" s="29" t="s">
        <v>98</v>
      </c>
      <c r="H3" s="29" t="s">
        <v>102</v>
      </c>
      <c r="I3" s="159"/>
    </row>
    <row r="4" spans="1:11">
      <c r="A4" s="10" t="s">
        <v>386</v>
      </c>
      <c r="B4" s="10" t="s">
        <v>104</v>
      </c>
      <c r="C4" s="33" t="s">
        <v>110</v>
      </c>
      <c r="D4" s="18" t="s">
        <v>53</v>
      </c>
      <c r="E4" s="10" t="s">
        <v>387</v>
      </c>
      <c r="F4" s="10"/>
      <c r="G4" s="10" t="s">
        <v>104</v>
      </c>
      <c r="H4" s="26">
        <v>0</v>
      </c>
      <c r="I4" s="10"/>
      <c r="K4" s="34" t="s">
        <v>108</v>
      </c>
    </row>
    <row r="5" spans="1:11">
      <c r="A5" s="64" t="s">
        <v>388</v>
      </c>
      <c r="B5" s="10" t="s">
        <v>104</v>
      </c>
      <c r="C5" s="10"/>
      <c r="D5" s="18" t="s">
        <v>53</v>
      </c>
      <c r="E5" s="10" t="s">
        <v>387</v>
      </c>
      <c r="F5" s="64" t="s">
        <v>388</v>
      </c>
      <c r="G5" s="10" t="s">
        <v>104</v>
      </c>
      <c r="H5" s="26" t="s">
        <v>389</v>
      </c>
      <c r="I5" s="10"/>
    </row>
    <row r="6" spans="1:11" ht="26">
      <c r="A6" s="64" t="s">
        <v>390</v>
      </c>
      <c r="B6" s="10" t="s">
        <v>104</v>
      </c>
      <c r="C6" s="10"/>
      <c r="D6" s="18" t="s">
        <v>53</v>
      </c>
      <c r="E6" s="10" t="s">
        <v>387</v>
      </c>
      <c r="F6" s="64" t="s">
        <v>390</v>
      </c>
      <c r="G6" s="10" t="s">
        <v>104</v>
      </c>
      <c r="H6" s="26" t="s">
        <v>391</v>
      </c>
      <c r="I6" s="10"/>
    </row>
    <row r="7" spans="1:11">
      <c r="A7" s="64" t="s">
        <v>392</v>
      </c>
      <c r="B7" s="10" t="s">
        <v>104</v>
      </c>
      <c r="C7" s="10"/>
      <c r="D7" s="18" t="s">
        <v>53</v>
      </c>
      <c r="E7" s="10" t="s">
        <v>387</v>
      </c>
      <c r="F7" s="64" t="s">
        <v>392</v>
      </c>
      <c r="G7" s="10" t="s">
        <v>104</v>
      </c>
      <c r="H7" s="26" t="s">
        <v>393</v>
      </c>
      <c r="I7" s="10"/>
    </row>
    <row r="8" spans="1:11">
      <c r="A8" s="64" t="s">
        <v>394</v>
      </c>
      <c r="B8" s="10" t="s">
        <v>104</v>
      </c>
      <c r="C8" s="10"/>
      <c r="D8" s="18" t="s">
        <v>53</v>
      </c>
      <c r="E8" s="10" t="s">
        <v>387</v>
      </c>
      <c r="F8" s="64" t="s">
        <v>394</v>
      </c>
      <c r="G8" s="10" t="s">
        <v>104</v>
      </c>
      <c r="H8" s="26" t="s">
        <v>395</v>
      </c>
      <c r="I8" s="10"/>
    </row>
    <row r="9" spans="1:11">
      <c r="A9" s="64" t="s">
        <v>396</v>
      </c>
      <c r="B9" s="10" t="s">
        <v>104</v>
      </c>
      <c r="C9" s="10"/>
      <c r="D9" s="18" t="s">
        <v>53</v>
      </c>
      <c r="E9" s="10" t="s">
        <v>387</v>
      </c>
      <c r="F9" s="64" t="s">
        <v>396</v>
      </c>
      <c r="G9" s="10" t="s">
        <v>104</v>
      </c>
      <c r="H9" s="26" t="s">
        <v>397</v>
      </c>
      <c r="I9" s="10"/>
    </row>
    <row r="10" spans="1:11">
      <c r="A10" s="64" t="s">
        <v>398</v>
      </c>
      <c r="B10" s="10" t="s">
        <v>104</v>
      </c>
      <c r="C10" s="10"/>
      <c r="D10" s="18" t="s">
        <v>53</v>
      </c>
      <c r="E10" s="10" t="s">
        <v>387</v>
      </c>
      <c r="F10" s="64" t="s">
        <v>398</v>
      </c>
      <c r="G10" s="10" t="s">
        <v>104</v>
      </c>
      <c r="H10" s="26">
        <v>1910</v>
      </c>
      <c r="I10" s="10"/>
    </row>
    <row r="11" spans="1:11">
      <c r="A11" s="64" t="s">
        <v>399</v>
      </c>
      <c r="B11" s="10" t="s">
        <v>104</v>
      </c>
      <c r="C11" s="10"/>
      <c r="D11" s="18" t="s">
        <v>53</v>
      </c>
      <c r="E11" s="10" t="s">
        <v>387</v>
      </c>
      <c r="F11" s="64" t="s">
        <v>399</v>
      </c>
      <c r="G11" s="10" t="s">
        <v>104</v>
      </c>
      <c r="H11" s="26">
        <v>1</v>
      </c>
      <c r="I11" s="10"/>
    </row>
    <row r="12" spans="1:11">
      <c r="A12" s="64" t="s">
        <v>400</v>
      </c>
      <c r="B12" s="10" t="s">
        <v>104</v>
      </c>
      <c r="C12" s="10"/>
      <c r="D12" s="18" t="s">
        <v>53</v>
      </c>
      <c r="E12" s="10" t="s">
        <v>387</v>
      </c>
      <c r="F12" s="64" t="s">
        <v>400</v>
      </c>
      <c r="G12" s="10" t="s">
        <v>104</v>
      </c>
      <c r="H12" s="26" t="s">
        <v>401</v>
      </c>
      <c r="I12" s="10"/>
    </row>
    <row r="13" spans="1:11">
      <c r="A13" s="64" t="s">
        <v>402</v>
      </c>
      <c r="B13" s="10" t="s">
        <v>104</v>
      </c>
      <c r="C13" s="33" t="s">
        <v>110</v>
      </c>
      <c r="D13" s="18" t="s">
        <v>53</v>
      </c>
      <c r="E13" s="10" t="s">
        <v>387</v>
      </c>
      <c r="F13" s="64" t="s">
        <v>402</v>
      </c>
      <c r="G13" s="10" t="s">
        <v>104</v>
      </c>
      <c r="H13" s="26" t="s">
        <v>403</v>
      </c>
      <c r="I13" s="10"/>
    </row>
    <row r="14" spans="1:11">
      <c r="A14" s="64" t="s">
        <v>214</v>
      </c>
      <c r="B14" s="10" t="s">
        <v>104</v>
      </c>
      <c r="C14" s="10"/>
      <c r="D14" s="18" t="s">
        <v>53</v>
      </c>
      <c r="E14" s="10" t="s">
        <v>387</v>
      </c>
      <c r="F14" s="64" t="s">
        <v>214</v>
      </c>
      <c r="G14" s="10" t="s">
        <v>104</v>
      </c>
      <c r="H14" s="26" t="s">
        <v>404</v>
      </c>
      <c r="I14" s="10"/>
    </row>
    <row r="15" spans="1:11">
      <c r="A15" s="64" t="s">
        <v>405</v>
      </c>
      <c r="B15" s="10" t="s">
        <v>104</v>
      </c>
      <c r="C15" s="10"/>
      <c r="D15" s="18" t="s">
        <v>53</v>
      </c>
      <c r="E15" s="10" t="s">
        <v>387</v>
      </c>
      <c r="F15" s="64" t="s">
        <v>405</v>
      </c>
      <c r="G15" s="10" t="s">
        <v>104</v>
      </c>
      <c r="H15" s="26" t="s">
        <v>406</v>
      </c>
      <c r="I15" s="10"/>
    </row>
    <row r="16" spans="1:11">
      <c r="A16" s="64" t="s">
        <v>407</v>
      </c>
      <c r="B16" s="10" t="s">
        <v>104</v>
      </c>
      <c r="C16" s="10"/>
      <c r="D16" s="18" t="s">
        <v>53</v>
      </c>
      <c r="E16" s="10" t="s">
        <v>387</v>
      </c>
      <c r="F16" s="64" t="s">
        <v>407</v>
      </c>
      <c r="G16" s="10" t="s">
        <v>104</v>
      </c>
      <c r="H16" s="26" t="s">
        <v>408</v>
      </c>
      <c r="I16" s="10"/>
    </row>
    <row r="17" spans="1:9">
      <c r="A17" s="64" t="s">
        <v>409</v>
      </c>
      <c r="B17" s="10" t="s">
        <v>104</v>
      </c>
      <c r="C17" s="10"/>
      <c r="D17" s="18" t="s">
        <v>53</v>
      </c>
      <c r="E17" s="10" t="s">
        <v>387</v>
      </c>
      <c r="F17" s="64" t="s">
        <v>409</v>
      </c>
      <c r="G17" s="10" t="s">
        <v>104</v>
      </c>
      <c r="H17" s="26" t="s">
        <v>410</v>
      </c>
      <c r="I17" s="10"/>
    </row>
    <row r="18" spans="1:9">
      <c r="A18" s="64" t="s">
        <v>411</v>
      </c>
      <c r="B18" s="10" t="s">
        <v>104</v>
      </c>
      <c r="C18" s="10"/>
      <c r="D18" s="18" t="s">
        <v>53</v>
      </c>
      <c r="E18" s="10" t="s">
        <v>387</v>
      </c>
      <c r="F18" s="64" t="s">
        <v>411</v>
      </c>
      <c r="G18" s="10" t="s">
        <v>104</v>
      </c>
      <c r="H18" s="26" t="s">
        <v>410</v>
      </c>
      <c r="I18" s="10"/>
    </row>
    <row r="19" spans="1:9">
      <c r="A19" s="64" t="s">
        <v>412</v>
      </c>
      <c r="B19" s="10" t="s">
        <v>104</v>
      </c>
      <c r="C19" s="10"/>
      <c r="D19" s="18" t="s">
        <v>53</v>
      </c>
      <c r="E19" s="10" t="s">
        <v>387</v>
      </c>
      <c r="F19" s="64" t="s">
        <v>412</v>
      </c>
      <c r="G19" s="10" t="s">
        <v>104</v>
      </c>
      <c r="H19" s="26" t="s">
        <v>413</v>
      </c>
      <c r="I19" s="10"/>
    </row>
    <row r="20" spans="1:9">
      <c r="A20" s="64" t="s">
        <v>414</v>
      </c>
      <c r="B20" s="10" t="s">
        <v>104</v>
      </c>
      <c r="C20" s="10"/>
      <c r="D20" s="18" t="s">
        <v>53</v>
      </c>
      <c r="E20" s="10" t="s">
        <v>387</v>
      </c>
      <c r="F20" s="64" t="s">
        <v>414</v>
      </c>
      <c r="G20" s="10" t="s">
        <v>104</v>
      </c>
      <c r="H20" s="26" t="s">
        <v>415</v>
      </c>
      <c r="I20" s="10"/>
    </row>
    <row r="21" spans="1:9">
      <c r="A21" s="64" t="s">
        <v>416</v>
      </c>
      <c r="B21" s="10" t="s">
        <v>104</v>
      </c>
      <c r="C21" s="10"/>
      <c r="D21" s="18" t="s">
        <v>53</v>
      </c>
      <c r="E21" s="10" t="s">
        <v>387</v>
      </c>
      <c r="F21" s="64" t="s">
        <v>416</v>
      </c>
      <c r="G21" s="10" t="s">
        <v>104</v>
      </c>
      <c r="H21" s="26" t="s">
        <v>417</v>
      </c>
      <c r="I21" s="10"/>
    </row>
    <row r="22" spans="1:9">
      <c r="A22" s="64" t="s">
        <v>418</v>
      </c>
      <c r="B22" s="10" t="s">
        <v>104</v>
      </c>
      <c r="C22" s="10"/>
      <c r="D22" s="18" t="s">
        <v>53</v>
      </c>
      <c r="E22" s="10" t="s">
        <v>387</v>
      </c>
      <c r="F22" s="64" t="s">
        <v>418</v>
      </c>
      <c r="G22" s="10" t="s">
        <v>104</v>
      </c>
      <c r="H22" s="26">
        <v>1910</v>
      </c>
      <c r="I22" s="10"/>
    </row>
    <row r="23" spans="1:9">
      <c r="A23" s="64" t="s">
        <v>419</v>
      </c>
      <c r="B23" s="10" t="s">
        <v>104</v>
      </c>
      <c r="C23" s="10"/>
      <c r="D23" s="18" t="s">
        <v>53</v>
      </c>
      <c r="E23" s="10" t="s">
        <v>387</v>
      </c>
      <c r="F23" s="64" t="s">
        <v>419</v>
      </c>
      <c r="G23" s="10" t="s">
        <v>104</v>
      </c>
      <c r="H23" s="26">
        <v>0</v>
      </c>
      <c r="I23" s="10"/>
    </row>
    <row r="24" spans="1:9">
      <c r="A24" s="64" t="s">
        <v>420</v>
      </c>
      <c r="B24" s="10" t="s">
        <v>104</v>
      </c>
      <c r="C24" s="10"/>
      <c r="D24" s="18" t="s">
        <v>53</v>
      </c>
      <c r="E24" s="10" t="s">
        <v>387</v>
      </c>
      <c r="F24" s="64" t="s">
        <v>420</v>
      </c>
      <c r="G24" s="10" t="s">
        <v>104</v>
      </c>
      <c r="H24" s="26" t="s">
        <v>417</v>
      </c>
      <c r="I24" s="10"/>
    </row>
    <row r="25" spans="1:9">
      <c r="A25" s="64" t="s">
        <v>421</v>
      </c>
      <c r="B25" s="10" t="s">
        <v>104</v>
      </c>
      <c r="C25" s="10"/>
      <c r="D25" s="18" t="s">
        <v>53</v>
      </c>
      <c r="E25" s="10" t="s">
        <v>387</v>
      </c>
      <c r="F25" s="64" t="s">
        <v>421</v>
      </c>
      <c r="G25" s="10" t="s">
        <v>104</v>
      </c>
      <c r="H25" s="26">
        <v>1910</v>
      </c>
      <c r="I25" s="10"/>
    </row>
    <row r="26" spans="1:9">
      <c r="A26" s="64" t="s">
        <v>422</v>
      </c>
      <c r="B26" s="10" t="s">
        <v>104</v>
      </c>
      <c r="C26" s="10"/>
      <c r="D26" s="18" t="s">
        <v>53</v>
      </c>
      <c r="E26" s="10" t="s">
        <v>387</v>
      </c>
      <c r="F26" s="64" t="s">
        <v>422</v>
      </c>
      <c r="G26" s="10" t="s">
        <v>104</v>
      </c>
      <c r="H26" s="26" t="s">
        <v>423</v>
      </c>
      <c r="I26" s="10"/>
    </row>
    <row r="27" spans="1:9">
      <c r="A27" s="64" t="s">
        <v>424</v>
      </c>
      <c r="B27" s="10" t="s">
        <v>104</v>
      </c>
      <c r="C27" s="10"/>
      <c r="D27" s="18" t="s">
        <v>53</v>
      </c>
      <c r="E27" s="10" t="s">
        <v>387</v>
      </c>
      <c r="F27" s="64" t="s">
        <v>424</v>
      </c>
      <c r="G27" s="10" t="s">
        <v>104</v>
      </c>
      <c r="H27" s="26" t="s">
        <v>425</v>
      </c>
      <c r="I27" s="10"/>
    </row>
    <row r="28" spans="1:9">
      <c r="A28" s="64" t="s">
        <v>426</v>
      </c>
      <c r="B28" s="10" t="s">
        <v>104</v>
      </c>
      <c r="C28" s="10"/>
      <c r="D28" s="18" t="s">
        <v>53</v>
      </c>
      <c r="E28" s="10" t="s">
        <v>387</v>
      </c>
      <c r="F28" s="64" t="s">
        <v>426</v>
      </c>
      <c r="G28" s="10" t="s">
        <v>104</v>
      </c>
      <c r="H28" s="26" t="s">
        <v>427</v>
      </c>
      <c r="I28" s="10"/>
    </row>
    <row r="29" spans="1:9">
      <c r="A29" s="64" t="s">
        <v>251</v>
      </c>
      <c r="B29" s="10" t="s">
        <v>104</v>
      </c>
      <c r="C29" s="10"/>
      <c r="D29" s="18" t="s">
        <v>53</v>
      </c>
      <c r="E29" s="10" t="s">
        <v>387</v>
      </c>
      <c r="F29" s="64" t="s">
        <v>251</v>
      </c>
      <c r="G29" s="10" t="s">
        <v>104</v>
      </c>
      <c r="H29" s="30" t="s">
        <v>428</v>
      </c>
      <c r="I29" s="10"/>
    </row>
    <row r="30" spans="1:9">
      <c r="A30" s="64" t="s">
        <v>429</v>
      </c>
      <c r="B30" s="10" t="s">
        <v>104</v>
      </c>
      <c r="C30" s="10"/>
      <c r="D30" s="18" t="s">
        <v>53</v>
      </c>
      <c r="E30" s="10" t="s">
        <v>387</v>
      </c>
      <c r="F30" s="64" t="s">
        <v>429</v>
      </c>
      <c r="G30" s="10" t="s">
        <v>104</v>
      </c>
      <c r="H30" s="32" t="s">
        <v>430</v>
      </c>
      <c r="I30" s="10"/>
    </row>
    <row r="31" spans="1:9">
      <c r="A31" s="64" t="s">
        <v>431</v>
      </c>
      <c r="B31" s="10" t="s">
        <v>104</v>
      </c>
      <c r="C31" s="10"/>
      <c r="D31" s="18" t="s">
        <v>53</v>
      </c>
      <c r="E31" s="10" t="s">
        <v>387</v>
      </c>
      <c r="F31" s="64" t="s">
        <v>431</v>
      </c>
      <c r="G31" s="10" t="s">
        <v>104</v>
      </c>
      <c r="H31" s="30" t="s">
        <v>432</v>
      </c>
      <c r="I31" s="31"/>
    </row>
    <row r="32" spans="1:9">
      <c r="A32" s="64" t="s">
        <v>433</v>
      </c>
      <c r="B32" s="10" t="s">
        <v>104</v>
      </c>
      <c r="C32" s="10"/>
      <c r="D32" s="18" t="s">
        <v>53</v>
      </c>
      <c r="E32" s="10" t="s">
        <v>387</v>
      </c>
      <c r="F32" s="64" t="s">
        <v>433</v>
      </c>
      <c r="G32" s="10" t="s">
        <v>104</v>
      </c>
      <c r="H32" s="30" t="s">
        <v>410</v>
      </c>
      <c r="I32" s="17"/>
    </row>
    <row r="33" spans="1:9">
      <c r="A33" s="64" t="s">
        <v>434</v>
      </c>
      <c r="B33" s="10" t="s">
        <v>104</v>
      </c>
      <c r="C33" s="10"/>
      <c r="D33" s="18" t="s">
        <v>53</v>
      </c>
      <c r="E33" s="10" t="s">
        <v>387</v>
      </c>
      <c r="F33" s="64" t="s">
        <v>434</v>
      </c>
      <c r="G33" s="10" t="s">
        <v>104</v>
      </c>
      <c r="H33" s="30"/>
      <c r="I33" s="10"/>
    </row>
    <row r="34" spans="1:9">
      <c r="A34" s="64" t="s">
        <v>435</v>
      </c>
      <c r="B34" s="10" t="s">
        <v>104</v>
      </c>
      <c r="C34" s="10" t="s">
        <v>436</v>
      </c>
      <c r="D34" s="18" t="s">
        <v>53</v>
      </c>
      <c r="E34" s="10" t="s">
        <v>387</v>
      </c>
      <c r="F34" s="64" t="s">
        <v>435</v>
      </c>
      <c r="G34" s="10" t="s">
        <v>104</v>
      </c>
      <c r="H34" s="30">
        <v>1153198</v>
      </c>
      <c r="I34" s="10"/>
    </row>
    <row r="35" spans="1:9">
      <c r="A35" s="64" t="s">
        <v>437</v>
      </c>
      <c r="B35" s="10" t="s">
        <v>104</v>
      </c>
      <c r="C35" s="10"/>
      <c r="D35" s="18" t="s">
        <v>53</v>
      </c>
      <c r="E35" s="10" t="s">
        <v>387</v>
      </c>
      <c r="F35" s="64" t="s">
        <v>437</v>
      </c>
      <c r="G35" s="10" t="s">
        <v>104</v>
      </c>
      <c r="H35" s="30"/>
      <c r="I35" s="10"/>
    </row>
    <row r="36" spans="1:9">
      <c r="A36" s="64" t="s">
        <v>438</v>
      </c>
      <c r="B36" s="10" t="s">
        <v>104</v>
      </c>
      <c r="C36" s="10"/>
      <c r="D36" s="18" t="s">
        <v>53</v>
      </c>
      <c r="E36" s="10" t="s">
        <v>387</v>
      </c>
      <c r="F36" s="64" t="s">
        <v>438</v>
      </c>
      <c r="G36" s="10" t="s">
        <v>104</v>
      </c>
      <c r="H36" s="30" t="s">
        <v>439</v>
      </c>
      <c r="I36" s="10"/>
    </row>
    <row r="37" spans="1:9">
      <c r="A37" s="64" t="s">
        <v>440</v>
      </c>
      <c r="B37" s="10" t="s">
        <v>104</v>
      </c>
      <c r="C37" s="10"/>
      <c r="D37" s="18" t="s">
        <v>53</v>
      </c>
      <c r="E37" s="10" t="s">
        <v>387</v>
      </c>
      <c r="F37" s="64" t="s">
        <v>440</v>
      </c>
      <c r="G37" s="10" t="s">
        <v>104</v>
      </c>
      <c r="H37" s="30"/>
      <c r="I37" s="10"/>
    </row>
    <row r="38" spans="1:9">
      <c r="A38" s="64" t="s">
        <v>441</v>
      </c>
      <c r="B38" s="10" t="s">
        <v>104</v>
      </c>
      <c r="C38" s="10"/>
      <c r="D38" s="18" t="s">
        <v>53</v>
      </c>
      <c r="E38" s="10" t="s">
        <v>387</v>
      </c>
      <c r="F38" s="64" t="s">
        <v>441</v>
      </c>
      <c r="G38" s="10" t="s">
        <v>104</v>
      </c>
      <c r="H38" s="30" t="s">
        <v>442</v>
      </c>
      <c r="I38" s="10"/>
    </row>
    <row r="39" spans="1:9">
      <c r="A39" s="64" t="s">
        <v>443</v>
      </c>
      <c r="B39" s="10" t="s">
        <v>104</v>
      </c>
      <c r="C39" s="10"/>
      <c r="D39" s="18" t="s">
        <v>53</v>
      </c>
      <c r="E39" s="10" t="s">
        <v>387</v>
      </c>
      <c r="F39" s="64" t="s">
        <v>443</v>
      </c>
      <c r="G39" s="10" t="s">
        <v>104</v>
      </c>
      <c r="H39" s="30">
        <v>8300423</v>
      </c>
      <c r="I39" s="10"/>
    </row>
    <row r="40" spans="1:9">
      <c r="A40" s="64" t="s">
        <v>444</v>
      </c>
      <c r="B40" s="10" t="s">
        <v>104</v>
      </c>
      <c r="C40" s="10"/>
      <c r="D40" s="18" t="s">
        <v>53</v>
      </c>
      <c r="E40" s="10" t="s">
        <v>387</v>
      </c>
      <c r="F40" s="64" t="s">
        <v>444</v>
      </c>
      <c r="G40" s="10" t="s">
        <v>104</v>
      </c>
      <c r="H40" s="30">
        <v>0</v>
      </c>
      <c r="I40" s="10"/>
    </row>
    <row r="41" spans="1:9">
      <c r="A41" s="64" t="s">
        <v>445</v>
      </c>
      <c r="B41" s="10" t="s">
        <v>104</v>
      </c>
      <c r="C41" s="10"/>
      <c r="D41" s="18" t="s">
        <v>53</v>
      </c>
      <c r="E41" s="10" t="s">
        <v>387</v>
      </c>
      <c r="F41" s="64" t="s">
        <v>445</v>
      </c>
      <c r="G41" s="10" t="s">
        <v>104</v>
      </c>
      <c r="H41" s="30"/>
      <c r="I41" s="10"/>
    </row>
    <row r="42" spans="1:9">
      <c r="A42" s="64" t="s">
        <v>446</v>
      </c>
      <c r="B42" s="10" t="s">
        <v>104</v>
      </c>
      <c r="C42" s="10"/>
      <c r="D42" s="18" t="s">
        <v>53</v>
      </c>
      <c r="E42" s="10" t="s">
        <v>387</v>
      </c>
      <c r="F42" s="64" t="s">
        <v>446</v>
      </c>
      <c r="G42" s="10" t="s">
        <v>104</v>
      </c>
      <c r="H42" s="30"/>
      <c r="I42" s="10"/>
    </row>
    <row r="43" spans="1:9">
      <c r="A43" s="64" t="s">
        <v>447</v>
      </c>
      <c r="B43" s="10" t="s">
        <v>104</v>
      </c>
      <c r="C43" s="10"/>
      <c r="D43" s="18" t="s">
        <v>53</v>
      </c>
      <c r="E43" s="10" t="s">
        <v>387</v>
      </c>
      <c r="F43" s="64" t="s">
        <v>447</v>
      </c>
      <c r="G43" s="10" t="s">
        <v>104</v>
      </c>
      <c r="H43" s="30" t="s">
        <v>448</v>
      </c>
      <c r="I43" s="10"/>
    </row>
    <row r="44" spans="1:9">
      <c r="A44" s="64" t="s">
        <v>127</v>
      </c>
      <c r="B44" s="10" t="s">
        <v>104</v>
      </c>
      <c r="C44" s="10"/>
      <c r="D44" s="18" t="s">
        <v>53</v>
      </c>
      <c r="E44" s="10" t="s">
        <v>387</v>
      </c>
      <c r="F44" s="64" t="s">
        <v>127</v>
      </c>
      <c r="G44" s="10" t="s">
        <v>104</v>
      </c>
      <c r="H44" s="30" t="s">
        <v>449</v>
      </c>
      <c r="I44" s="10"/>
    </row>
    <row r="45" spans="1:9">
      <c r="A45" s="64" t="s">
        <v>450</v>
      </c>
      <c r="B45" s="10" t="s">
        <v>104</v>
      </c>
      <c r="C45" s="10"/>
      <c r="D45" s="18" t="s">
        <v>53</v>
      </c>
      <c r="E45" s="10" t="s">
        <v>387</v>
      </c>
      <c r="F45" s="64" t="s">
        <v>450</v>
      </c>
      <c r="G45" s="10" t="s">
        <v>104</v>
      </c>
      <c r="H45" s="30">
        <v>0</v>
      </c>
      <c r="I45" s="10"/>
    </row>
    <row r="46" spans="1:9">
      <c r="A46" s="64" t="s">
        <v>451</v>
      </c>
      <c r="B46" s="10" t="s">
        <v>104</v>
      </c>
      <c r="C46" s="10"/>
      <c r="D46" s="18" t="s">
        <v>53</v>
      </c>
      <c r="E46" s="10" t="s">
        <v>387</v>
      </c>
      <c r="F46" s="64" t="s">
        <v>451</v>
      </c>
      <c r="G46" s="10" t="s">
        <v>104</v>
      </c>
      <c r="H46" s="30" t="s">
        <v>452</v>
      </c>
      <c r="I46" s="10"/>
    </row>
    <row r="47" spans="1:9">
      <c r="A47" s="64" t="s">
        <v>453</v>
      </c>
      <c r="B47" s="10" t="s">
        <v>104</v>
      </c>
      <c r="C47" s="10"/>
      <c r="D47" s="18" t="s">
        <v>53</v>
      </c>
      <c r="E47" s="10" t="s">
        <v>387</v>
      </c>
      <c r="F47" s="64" t="s">
        <v>453</v>
      </c>
      <c r="G47" s="10" t="s">
        <v>104</v>
      </c>
      <c r="H47" s="30"/>
      <c r="I47" s="10"/>
    </row>
    <row r="48" spans="1:9">
      <c r="A48" s="64" t="s">
        <v>454</v>
      </c>
      <c r="B48" s="10" t="s">
        <v>104</v>
      </c>
      <c r="C48" s="10"/>
      <c r="D48" s="18" t="s">
        <v>53</v>
      </c>
      <c r="E48" s="10" t="s">
        <v>387</v>
      </c>
      <c r="F48" s="64" t="s">
        <v>454</v>
      </c>
      <c r="G48" s="10" t="s">
        <v>104</v>
      </c>
      <c r="H48" s="30" t="s">
        <v>452</v>
      </c>
      <c r="I48" s="10"/>
    </row>
    <row r="49" spans="1:9">
      <c r="A49" s="64" t="s">
        <v>455</v>
      </c>
      <c r="B49" s="10" t="s">
        <v>104</v>
      </c>
      <c r="C49" s="10"/>
      <c r="D49" s="18" t="s">
        <v>53</v>
      </c>
      <c r="E49" s="10" t="s">
        <v>387</v>
      </c>
      <c r="F49" s="64" t="s">
        <v>455</v>
      </c>
      <c r="G49" s="10" t="s">
        <v>104</v>
      </c>
      <c r="H49" s="30">
        <v>80</v>
      </c>
      <c r="I49" s="10"/>
    </row>
    <row r="50" spans="1:9">
      <c r="A50" s="64" t="s">
        <v>456</v>
      </c>
      <c r="B50" s="10" t="s">
        <v>104</v>
      </c>
      <c r="C50" s="10"/>
      <c r="D50" s="18" t="s">
        <v>53</v>
      </c>
      <c r="E50" s="10" t="s">
        <v>387</v>
      </c>
      <c r="F50" s="64" t="s">
        <v>456</v>
      </c>
      <c r="G50" s="10" t="s">
        <v>104</v>
      </c>
      <c r="H50" s="30"/>
      <c r="I50" s="10"/>
    </row>
    <row r="51" spans="1:9">
      <c r="A51" s="64" t="s">
        <v>457</v>
      </c>
      <c r="B51" s="10" t="s">
        <v>104</v>
      </c>
      <c r="C51" s="10"/>
      <c r="D51" s="18" t="s">
        <v>53</v>
      </c>
      <c r="E51" s="10" t="s">
        <v>387</v>
      </c>
      <c r="F51" s="64" t="s">
        <v>457</v>
      </c>
      <c r="G51" s="10" t="s">
        <v>104</v>
      </c>
      <c r="H51" s="30"/>
      <c r="I51" s="10"/>
    </row>
    <row r="52" spans="1:9">
      <c r="A52" s="64" t="s">
        <v>458</v>
      </c>
      <c r="B52" s="10" t="s">
        <v>104</v>
      </c>
      <c r="C52" s="10"/>
      <c r="D52" s="18" t="s">
        <v>53</v>
      </c>
      <c r="E52" s="10" t="s">
        <v>387</v>
      </c>
      <c r="F52" s="64" t="s">
        <v>458</v>
      </c>
      <c r="G52" s="10" t="s">
        <v>104</v>
      </c>
      <c r="H52" s="30" t="s">
        <v>459</v>
      </c>
      <c r="I52" s="10"/>
    </row>
    <row r="53" spans="1:9">
      <c r="A53" s="64" t="s">
        <v>460</v>
      </c>
      <c r="B53" s="10" t="s">
        <v>104</v>
      </c>
      <c r="C53" s="10"/>
      <c r="D53" s="18" t="s">
        <v>53</v>
      </c>
      <c r="E53" s="10" t="s">
        <v>387</v>
      </c>
      <c r="F53" s="64" t="s">
        <v>460</v>
      </c>
      <c r="G53" s="10" t="s">
        <v>104</v>
      </c>
      <c r="H53" s="30">
        <v>192000088322035</v>
      </c>
      <c r="I53" s="10"/>
    </row>
    <row r="54" spans="1:9">
      <c r="A54" s="64" t="s">
        <v>461</v>
      </c>
      <c r="B54" s="10" t="s">
        <v>104</v>
      </c>
      <c r="C54" s="10"/>
      <c r="D54" s="18" t="s">
        <v>53</v>
      </c>
      <c r="E54" s="10" t="s">
        <v>387</v>
      </c>
      <c r="F54" s="64" t="s">
        <v>461</v>
      </c>
      <c r="G54" s="10" t="s">
        <v>104</v>
      </c>
      <c r="H54" s="30" t="s">
        <v>462</v>
      </c>
      <c r="I54" s="10"/>
    </row>
    <row r="55" spans="1:9">
      <c r="A55" s="64" t="s">
        <v>463</v>
      </c>
      <c r="B55" s="10" t="s">
        <v>104</v>
      </c>
      <c r="C55" s="10"/>
      <c r="D55" s="18" t="s">
        <v>53</v>
      </c>
      <c r="E55" s="10" t="s">
        <v>387</v>
      </c>
      <c r="F55" s="64" t="s">
        <v>463</v>
      </c>
      <c r="G55" s="10" t="s">
        <v>104</v>
      </c>
      <c r="H55" s="30" t="s">
        <v>464</v>
      </c>
      <c r="I55" s="10"/>
    </row>
    <row r="56" spans="1:9">
      <c r="A56" s="64" t="s">
        <v>465</v>
      </c>
      <c r="B56" s="10" t="s">
        <v>104</v>
      </c>
      <c r="C56" s="10"/>
      <c r="D56" s="18" t="s">
        <v>53</v>
      </c>
      <c r="E56" s="10" t="s">
        <v>387</v>
      </c>
      <c r="F56" s="64" t="s">
        <v>465</v>
      </c>
      <c r="G56" s="10" t="s">
        <v>104</v>
      </c>
      <c r="H56" s="30" t="s">
        <v>466</v>
      </c>
      <c r="I56" s="10"/>
    </row>
    <row r="57" spans="1:9">
      <c r="A57" s="64" t="s">
        <v>467</v>
      </c>
      <c r="B57" s="10" t="s">
        <v>104</v>
      </c>
      <c r="C57" s="10"/>
      <c r="D57" s="18" t="s">
        <v>53</v>
      </c>
      <c r="E57" s="10" t="s">
        <v>387</v>
      </c>
      <c r="F57" s="64" t="s">
        <v>467</v>
      </c>
      <c r="G57" s="10" t="s">
        <v>104</v>
      </c>
      <c r="H57" s="30" t="s">
        <v>468</v>
      </c>
      <c r="I57" s="10"/>
    </row>
    <row r="58" spans="1:9">
      <c r="A58" s="64" t="s">
        <v>469</v>
      </c>
      <c r="B58" s="10" t="s">
        <v>104</v>
      </c>
      <c r="C58" s="10"/>
      <c r="D58" s="18" t="s">
        <v>53</v>
      </c>
      <c r="E58" s="10" t="s">
        <v>387</v>
      </c>
      <c r="F58" s="64" t="s">
        <v>469</v>
      </c>
      <c r="G58" s="10" t="s">
        <v>104</v>
      </c>
      <c r="H58" s="30" t="s">
        <v>470</v>
      </c>
      <c r="I58" s="10"/>
    </row>
    <row r="59" spans="1:9">
      <c r="A59" s="64" t="s">
        <v>471</v>
      </c>
      <c r="B59" s="10" t="s">
        <v>104</v>
      </c>
      <c r="C59" s="10"/>
      <c r="D59" s="18" t="s">
        <v>53</v>
      </c>
      <c r="E59" s="10" t="s">
        <v>387</v>
      </c>
      <c r="F59" s="64" t="s">
        <v>471</v>
      </c>
      <c r="G59" s="10" t="s">
        <v>104</v>
      </c>
      <c r="H59" s="30" t="s">
        <v>459</v>
      </c>
      <c r="I59" s="10"/>
    </row>
    <row r="60" spans="1:9">
      <c r="A60" s="64" t="s">
        <v>472</v>
      </c>
      <c r="B60" s="10" t="s">
        <v>104</v>
      </c>
      <c r="C60" s="10"/>
      <c r="D60" s="18" t="s">
        <v>53</v>
      </c>
      <c r="E60" s="10" t="s">
        <v>387</v>
      </c>
      <c r="F60" s="64" t="s">
        <v>472</v>
      </c>
      <c r="G60" s="10" t="s">
        <v>104</v>
      </c>
      <c r="H60" s="30"/>
      <c r="I60" s="10"/>
    </row>
    <row r="61" spans="1:9">
      <c r="A61" s="64" t="s">
        <v>473</v>
      </c>
      <c r="B61" s="10" t="s">
        <v>104</v>
      </c>
      <c r="C61" s="10"/>
      <c r="D61" s="18" t="s">
        <v>53</v>
      </c>
      <c r="E61" s="10" t="s">
        <v>387</v>
      </c>
      <c r="F61" s="64" t="s">
        <v>473</v>
      </c>
      <c r="G61" s="10" t="s">
        <v>104</v>
      </c>
      <c r="H61" s="30"/>
      <c r="I61" s="10"/>
    </row>
    <row r="62" spans="1:9">
      <c r="A62" s="64" t="s">
        <v>474</v>
      </c>
      <c r="B62" s="10" t="s">
        <v>104</v>
      </c>
      <c r="C62" s="10"/>
      <c r="D62" s="18" t="s">
        <v>53</v>
      </c>
      <c r="E62" s="10" t="s">
        <v>387</v>
      </c>
      <c r="F62" s="64" t="s">
        <v>474</v>
      </c>
      <c r="G62" s="10" t="s">
        <v>104</v>
      </c>
      <c r="H62" s="30" t="s">
        <v>224</v>
      </c>
      <c r="I62" s="10"/>
    </row>
    <row r="63" spans="1:9">
      <c r="A63" s="64" t="s">
        <v>475</v>
      </c>
      <c r="B63" s="10" t="s">
        <v>104</v>
      </c>
      <c r="C63" s="10"/>
      <c r="D63" s="18" t="s">
        <v>53</v>
      </c>
      <c r="E63" s="10" t="s">
        <v>387</v>
      </c>
      <c r="F63" s="64" t="s">
        <v>475</v>
      </c>
      <c r="G63" s="10" t="s">
        <v>104</v>
      </c>
      <c r="H63" s="30" t="s">
        <v>428</v>
      </c>
      <c r="I63" s="10"/>
    </row>
    <row r="64" spans="1:9">
      <c r="A64" s="64" t="s">
        <v>476</v>
      </c>
      <c r="B64" s="10" t="s">
        <v>104</v>
      </c>
      <c r="C64" s="10"/>
      <c r="D64" s="18" t="s">
        <v>53</v>
      </c>
      <c r="E64" s="10" t="s">
        <v>387</v>
      </c>
      <c r="F64" s="64" t="s">
        <v>476</v>
      </c>
      <c r="G64" s="10" t="s">
        <v>104</v>
      </c>
      <c r="H64" s="30"/>
      <c r="I64" s="10"/>
    </row>
    <row r="65" spans="1:9">
      <c r="A65" s="64" t="s">
        <v>477</v>
      </c>
      <c r="B65" s="10" t="s">
        <v>104</v>
      </c>
      <c r="C65" s="10"/>
      <c r="D65" s="18" t="s">
        <v>53</v>
      </c>
      <c r="E65" s="10" t="s">
        <v>387</v>
      </c>
      <c r="F65" s="64" t="s">
        <v>477</v>
      </c>
      <c r="G65" s="10" t="s">
        <v>104</v>
      </c>
      <c r="H65" s="30"/>
      <c r="I65" s="10"/>
    </row>
    <row r="66" spans="1:9">
      <c r="A66" s="64" t="s">
        <v>260</v>
      </c>
      <c r="B66" s="10" t="s">
        <v>104</v>
      </c>
      <c r="C66" s="10"/>
      <c r="D66" s="18" t="s">
        <v>53</v>
      </c>
      <c r="E66" s="10" t="s">
        <v>387</v>
      </c>
      <c r="F66" s="64" t="s">
        <v>260</v>
      </c>
      <c r="G66" s="10" t="s">
        <v>104</v>
      </c>
      <c r="H66" s="30" t="s">
        <v>478</v>
      </c>
      <c r="I66" s="10"/>
    </row>
    <row r="67" spans="1:9">
      <c r="A67" s="64" t="s">
        <v>479</v>
      </c>
      <c r="B67" s="10" t="s">
        <v>104</v>
      </c>
      <c r="C67" s="10"/>
      <c r="D67" s="18" t="s">
        <v>53</v>
      </c>
      <c r="E67" s="10" t="s">
        <v>387</v>
      </c>
      <c r="F67" s="64" t="s">
        <v>479</v>
      </c>
      <c r="G67" s="10" t="s">
        <v>104</v>
      </c>
      <c r="H67" s="30"/>
      <c r="I67" s="10"/>
    </row>
    <row r="68" spans="1:9">
      <c r="A68" s="64" t="s">
        <v>480</v>
      </c>
      <c r="B68" s="10" t="s">
        <v>104</v>
      </c>
      <c r="C68" s="10"/>
      <c r="D68" s="18" t="s">
        <v>53</v>
      </c>
      <c r="E68" s="10" t="s">
        <v>387</v>
      </c>
      <c r="F68" s="64" t="s">
        <v>480</v>
      </c>
      <c r="G68" s="10" t="s">
        <v>104</v>
      </c>
      <c r="H68" s="30"/>
      <c r="I68" s="10"/>
    </row>
    <row r="69" spans="1:9">
      <c r="A69" s="64" t="s">
        <v>262</v>
      </c>
      <c r="B69" s="10" t="s">
        <v>104</v>
      </c>
      <c r="C69" s="10"/>
      <c r="D69" s="18" t="s">
        <v>53</v>
      </c>
      <c r="E69" s="10" t="s">
        <v>387</v>
      </c>
      <c r="F69" s="64" t="s">
        <v>262</v>
      </c>
      <c r="G69" s="10" t="s">
        <v>104</v>
      </c>
      <c r="H69" s="30"/>
      <c r="I69" s="10"/>
    </row>
    <row r="70" spans="1:9">
      <c r="A70" s="64" t="s">
        <v>481</v>
      </c>
      <c r="B70" s="10" t="s">
        <v>104</v>
      </c>
      <c r="C70" s="10"/>
      <c r="D70" s="18" t="s">
        <v>53</v>
      </c>
      <c r="E70" s="10" t="s">
        <v>387</v>
      </c>
      <c r="F70" s="64" t="s">
        <v>481</v>
      </c>
      <c r="G70" s="10" t="s">
        <v>104</v>
      </c>
      <c r="H70" s="30"/>
      <c r="I70" s="10"/>
    </row>
    <row r="71" spans="1:9">
      <c r="A71" s="64" t="s">
        <v>482</v>
      </c>
      <c r="B71" s="10" t="s">
        <v>104</v>
      </c>
      <c r="C71" s="10"/>
      <c r="D71" s="18" t="s">
        <v>53</v>
      </c>
      <c r="E71" s="10" t="s">
        <v>387</v>
      </c>
      <c r="F71" s="64" t="s">
        <v>482</v>
      </c>
      <c r="G71" s="10" t="s">
        <v>104</v>
      </c>
      <c r="H71" s="30"/>
      <c r="I71" s="10"/>
    </row>
    <row r="72" spans="1:9">
      <c r="A72" s="64" t="s">
        <v>483</v>
      </c>
      <c r="B72" s="10" t="s">
        <v>104</v>
      </c>
      <c r="C72" s="10"/>
      <c r="D72" s="18" t="s">
        <v>53</v>
      </c>
      <c r="E72" s="10" t="s">
        <v>387</v>
      </c>
      <c r="F72" s="64" t="s">
        <v>483</v>
      </c>
      <c r="G72" s="10" t="s">
        <v>104</v>
      </c>
      <c r="H72" s="30"/>
      <c r="I72" s="10"/>
    </row>
    <row r="73" spans="1:9">
      <c r="A73" s="64" t="s">
        <v>484</v>
      </c>
      <c r="B73" s="10" t="s">
        <v>104</v>
      </c>
      <c r="C73" s="10"/>
      <c r="D73" s="18" t="s">
        <v>53</v>
      </c>
      <c r="E73" s="10" t="s">
        <v>387</v>
      </c>
      <c r="F73" s="64" t="s">
        <v>484</v>
      </c>
      <c r="G73" s="10" t="s">
        <v>104</v>
      </c>
      <c r="H73" s="30"/>
      <c r="I73" s="10"/>
    </row>
    <row r="74" spans="1:9">
      <c r="A74" s="64" t="s">
        <v>485</v>
      </c>
      <c r="B74" s="10" t="s">
        <v>104</v>
      </c>
      <c r="C74" s="10"/>
      <c r="D74" s="18" t="s">
        <v>53</v>
      </c>
      <c r="E74" s="10" t="s">
        <v>387</v>
      </c>
      <c r="F74" s="64" t="s">
        <v>485</v>
      </c>
      <c r="G74" s="10" t="s">
        <v>104</v>
      </c>
      <c r="H74" s="30"/>
      <c r="I74" s="10"/>
    </row>
    <row r="75" spans="1:9">
      <c r="A75" s="64" t="s">
        <v>486</v>
      </c>
      <c r="B75" s="10" t="s">
        <v>104</v>
      </c>
      <c r="C75" s="10"/>
      <c r="D75" s="18" t="s">
        <v>53</v>
      </c>
      <c r="E75" s="10" t="s">
        <v>387</v>
      </c>
      <c r="F75" s="64" t="s">
        <v>486</v>
      </c>
      <c r="G75" s="10" t="s">
        <v>104</v>
      </c>
      <c r="H75" s="30" t="s">
        <v>403</v>
      </c>
      <c r="I75" s="10"/>
    </row>
    <row r="76" spans="1:9">
      <c r="A76" s="64" t="s">
        <v>487</v>
      </c>
      <c r="B76" s="10" t="s">
        <v>104</v>
      </c>
      <c r="C76" s="10"/>
      <c r="D76" s="18" t="s">
        <v>53</v>
      </c>
      <c r="E76" s="10" t="s">
        <v>387</v>
      </c>
      <c r="F76" s="64" t="s">
        <v>487</v>
      </c>
      <c r="G76" s="10" t="s">
        <v>104</v>
      </c>
      <c r="H76" s="35">
        <v>45125</v>
      </c>
      <c r="I76" s="10"/>
    </row>
  </sheetData>
  <autoFilter ref="A3:K76" xr:uid="{71599101-AF67-4077-BB6B-6A513CAEC292}"/>
  <mergeCells count="3">
    <mergeCell ref="A2:C2"/>
    <mergeCell ref="D2:H2"/>
    <mergeCell ref="I2:I3"/>
  </mergeCells>
  <hyperlinks>
    <hyperlink ref="A1" location="overview!A1" display="overview" xr:uid="{3A513085-1ABE-429E-AEE7-F7869E985E8E}"/>
  </hyperlink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54463-B3AD-40D1-AF60-AD958FD4437F}">
  <dimension ref="A1:K78"/>
  <sheetViews>
    <sheetView topLeftCell="A17" zoomScale="70" zoomScaleNormal="70" workbookViewId="0">
      <selection activeCell="A29" sqref="A29:XFD29"/>
    </sheetView>
  </sheetViews>
  <sheetFormatPr defaultRowHeight="14.5"/>
  <cols>
    <col min="1" max="1" width="27.26953125" bestFit="1" customWidth="1"/>
    <col min="2" max="2" width="12" customWidth="1"/>
    <col min="3" max="3" width="11.453125" bestFit="1" customWidth="1"/>
    <col min="4" max="4" width="27.36328125" customWidth="1"/>
    <col min="5" max="5" width="25.90625" bestFit="1" customWidth="1"/>
    <col min="6" max="7" width="16.453125" customWidth="1"/>
    <col min="8" max="8" width="21.7265625" customWidth="1"/>
    <col min="9" max="9" width="51.08984375" customWidth="1"/>
    <col min="11" max="11" width="55" customWidth="1"/>
  </cols>
  <sheetData>
    <row r="1" spans="1:11">
      <c r="A1" s="24" t="s">
        <v>93</v>
      </c>
    </row>
    <row r="2" spans="1:11" s="13" customFormat="1" ht="14">
      <c r="A2" s="157" t="s">
        <v>94</v>
      </c>
      <c r="B2" s="157"/>
      <c r="C2" s="158"/>
      <c r="D2" s="157" t="s">
        <v>95</v>
      </c>
      <c r="E2" s="157"/>
      <c r="F2" s="157"/>
      <c r="G2" s="157"/>
      <c r="H2" s="157"/>
      <c r="I2" s="159" t="s">
        <v>96</v>
      </c>
    </row>
    <row r="3" spans="1:11" s="14" customFormat="1" ht="14">
      <c r="A3" s="15" t="s">
        <v>97</v>
      </c>
      <c r="B3" s="15" t="s">
        <v>98</v>
      </c>
      <c r="C3" s="28" t="s">
        <v>99</v>
      </c>
      <c r="D3" s="29" t="s">
        <v>100</v>
      </c>
      <c r="E3" s="29" t="s">
        <v>101</v>
      </c>
      <c r="F3" s="29" t="s">
        <v>97</v>
      </c>
      <c r="G3" s="29" t="s">
        <v>98</v>
      </c>
      <c r="H3" s="29" t="s">
        <v>102</v>
      </c>
      <c r="I3" s="159"/>
    </row>
    <row r="4" spans="1:11">
      <c r="A4" s="10" t="s">
        <v>386</v>
      </c>
      <c r="B4" s="10" t="s">
        <v>104</v>
      </c>
      <c r="C4" s="33"/>
      <c r="D4" s="18" t="s">
        <v>258</v>
      </c>
      <c r="E4" s="10" t="s">
        <v>488</v>
      </c>
      <c r="F4" s="10" t="s">
        <v>386</v>
      </c>
      <c r="G4" s="10" t="s">
        <v>104</v>
      </c>
      <c r="H4" s="64">
        <v>7833</v>
      </c>
      <c r="I4" s="10"/>
      <c r="K4" s="34"/>
    </row>
    <row r="5" spans="1:11">
      <c r="A5" s="64" t="s">
        <v>489</v>
      </c>
      <c r="B5" s="10" t="s">
        <v>104</v>
      </c>
      <c r="C5" s="33"/>
      <c r="D5" s="18" t="s">
        <v>258</v>
      </c>
      <c r="E5" s="10" t="s">
        <v>488</v>
      </c>
      <c r="F5" s="64" t="s">
        <v>388</v>
      </c>
      <c r="G5" s="10" t="s">
        <v>104</v>
      </c>
      <c r="H5" s="69" t="s">
        <v>389</v>
      </c>
      <c r="I5" s="134"/>
    </row>
    <row r="6" spans="1:11">
      <c r="A6" s="64" t="s">
        <v>490</v>
      </c>
      <c r="B6" s="10" t="s">
        <v>104</v>
      </c>
      <c r="C6" s="10"/>
      <c r="D6" s="18" t="s">
        <v>258</v>
      </c>
      <c r="E6" s="10" t="s">
        <v>488</v>
      </c>
      <c r="F6" s="64" t="s">
        <v>390</v>
      </c>
      <c r="G6" s="10" t="s">
        <v>104</v>
      </c>
      <c r="H6" s="69" t="s">
        <v>391</v>
      </c>
      <c r="I6" s="134"/>
    </row>
    <row r="7" spans="1:11">
      <c r="A7" s="64" t="s">
        <v>491</v>
      </c>
      <c r="B7" s="10" t="s">
        <v>104</v>
      </c>
      <c r="C7" s="10"/>
      <c r="D7" s="18" t="s">
        <v>258</v>
      </c>
      <c r="E7" s="10" t="s">
        <v>488</v>
      </c>
      <c r="F7" s="64" t="s">
        <v>392</v>
      </c>
      <c r="G7" s="10" t="s">
        <v>104</v>
      </c>
      <c r="H7" s="69" t="s">
        <v>393</v>
      </c>
      <c r="I7" s="134"/>
    </row>
    <row r="8" spans="1:11">
      <c r="A8" s="64" t="s">
        <v>492</v>
      </c>
      <c r="B8" s="10" t="s">
        <v>104</v>
      </c>
      <c r="C8" s="10"/>
      <c r="D8" s="18" t="s">
        <v>258</v>
      </c>
      <c r="E8" s="10" t="s">
        <v>488</v>
      </c>
      <c r="F8" s="64" t="s">
        <v>394</v>
      </c>
      <c r="G8" s="10" t="s">
        <v>104</v>
      </c>
      <c r="H8" s="69" t="s">
        <v>493</v>
      </c>
      <c r="I8" s="134"/>
    </row>
    <row r="9" spans="1:11">
      <c r="A9" s="64" t="s">
        <v>494</v>
      </c>
      <c r="B9" s="10" t="s">
        <v>104</v>
      </c>
      <c r="C9" s="10"/>
      <c r="D9" s="18" t="s">
        <v>258</v>
      </c>
      <c r="E9" s="10" t="s">
        <v>488</v>
      </c>
      <c r="F9" s="64" t="s">
        <v>396</v>
      </c>
      <c r="G9" s="10" t="s">
        <v>104</v>
      </c>
      <c r="H9" s="70">
        <v>44886</v>
      </c>
      <c r="I9" s="134"/>
    </row>
    <row r="10" spans="1:11">
      <c r="A10" s="64" t="s">
        <v>495</v>
      </c>
      <c r="B10" s="10" t="s">
        <v>104</v>
      </c>
      <c r="C10" s="10"/>
      <c r="D10" s="18" t="s">
        <v>258</v>
      </c>
      <c r="E10" s="10" t="s">
        <v>488</v>
      </c>
      <c r="F10" s="64" t="s">
        <v>398</v>
      </c>
      <c r="G10" s="10" t="s">
        <v>104</v>
      </c>
      <c r="H10" s="69">
        <v>620</v>
      </c>
      <c r="I10" s="134"/>
    </row>
    <row r="11" spans="1:11">
      <c r="A11" s="64" t="s">
        <v>496</v>
      </c>
      <c r="B11" s="10" t="s">
        <v>104</v>
      </c>
      <c r="C11" s="10"/>
      <c r="D11" s="18" t="s">
        <v>258</v>
      </c>
      <c r="E11" s="10" t="s">
        <v>488</v>
      </c>
      <c r="F11" s="64" t="s">
        <v>399</v>
      </c>
      <c r="G11" s="10" t="s">
        <v>104</v>
      </c>
      <c r="H11" s="69"/>
      <c r="I11" s="134"/>
    </row>
    <row r="12" spans="1:11">
      <c r="A12" s="64" t="s">
        <v>497</v>
      </c>
      <c r="B12" s="10" t="s">
        <v>104</v>
      </c>
      <c r="C12" s="10"/>
      <c r="D12" s="18" t="s">
        <v>258</v>
      </c>
      <c r="E12" s="10" t="s">
        <v>488</v>
      </c>
      <c r="F12" s="64" t="s">
        <v>400</v>
      </c>
      <c r="G12" s="10" t="s">
        <v>104</v>
      </c>
      <c r="H12" s="69" t="s">
        <v>401</v>
      </c>
      <c r="I12" s="134"/>
    </row>
    <row r="13" spans="1:11">
      <c r="A13" s="64" t="s">
        <v>498</v>
      </c>
      <c r="B13" s="10" t="s">
        <v>104</v>
      </c>
      <c r="C13" s="10"/>
      <c r="D13" s="18" t="s">
        <v>258</v>
      </c>
      <c r="E13" s="10" t="s">
        <v>488</v>
      </c>
      <c r="F13" s="64" t="s">
        <v>402</v>
      </c>
      <c r="G13" s="10" t="s">
        <v>104</v>
      </c>
      <c r="H13" s="69" t="s">
        <v>499</v>
      </c>
      <c r="I13" s="134"/>
    </row>
    <row r="14" spans="1:11">
      <c r="A14" s="64" t="s">
        <v>334</v>
      </c>
      <c r="B14" s="10" t="s">
        <v>104</v>
      </c>
      <c r="C14" s="10"/>
      <c r="D14" s="18" t="s">
        <v>258</v>
      </c>
      <c r="E14" s="10" t="s">
        <v>488</v>
      </c>
      <c r="F14" s="64" t="s">
        <v>214</v>
      </c>
      <c r="G14" s="10" t="s">
        <v>104</v>
      </c>
      <c r="H14" s="69" t="s">
        <v>500</v>
      </c>
      <c r="I14" s="134"/>
    </row>
    <row r="15" spans="1:11">
      <c r="A15" s="65" t="s">
        <v>501</v>
      </c>
      <c r="B15" s="10" t="s">
        <v>104</v>
      </c>
      <c r="C15" s="10"/>
      <c r="D15" s="18" t="s">
        <v>258</v>
      </c>
      <c r="E15" s="10" t="s">
        <v>488</v>
      </c>
      <c r="F15" s="64" t="s">
        <v>405</v>
      </c>
      <c r="G15" s="10" t="s">
        <v>104</v>
      </c>
      <c r="H15" s="69" t="s">
        <v>502</v>
      </c>
      <c r="I15" s="134"/>
    </row>
    <row r="16" spans="1:11">
      <c r="A16" s="64" t="s">
        <v>503</v>
      </c>
      <c r="B16" s="10" t="s">
        <v>104</v>
      </c>
      <c r="C16" s="10"/>
      <c r="D16" s="18" t="s">
        <v>258</v>
      </c>
      <c r="E16" s="10" t="s">
        <v>488</v>
      </c>
      <c r="F16" s="64" t="s">
        <v>407</v>
      </c>
      <c r="G16" s="10" t="s">
        <v>104</v>
      </c>
      <c r="H16" s="69" t="s">
        <v>504</v>
      </c>
      <c r="I16" s="134"/>
    </row>
    <row r="17" spans="1:9">
      <c r="A17" s="65" t="s">
        <v>505</v>
      </c>
      <c r="B17" s="10" t="s">
        <v>104</v>
      </c>
      <c r="C17" s="10"/>
      <c r="D17" s="18" t="s">
        <v>258</v>
      </c>
      <c r="E17" s="10" t="s">
        <v>488</v>
      </c>
      <c r="F17" s="64" t="s">
        <v>409</v>
      </c>
      <c r="G17" s="10" t="s">
        <v>104</v>
      </c>
      <c r="H17" s="35">
        <v>44855</v>
      </c>
      <c r="I17" s="134"/>
    </row>
    <row r="18" spans="1:9">
      <c r="A18" s="65" t="s">
        <v>506</v>
      </c>
      <c r="B18" s="10" t="s">
        <v>104</v>
      </c>
      <c r="C18" s="10"/>
      <c r="D18" s="18" t="s">
        <v>258</v>
      </c>
      <c r="E18" s="10" t="s">
        <v>488</v>
      </c>
      <c r="F18" s="64" t="s">
        <v>411</v>
      </c>
      <c r="G18" s="10" t="s">
        <v>104</v>
      </c>
      <c r="H18" s="35">
        <v>44856</v>
      </c>
      <c r="I18" s="134"/>
    </row>
    <row r="19" spans="1:9">
      <c r="A19" s="64" t="s">
        <v>507</v>
      </c>
      <c r="B19" s="10" t="s">
        <v>104</v>
      </c>
      <c r="C19" s="10"/>
      <c r="D19" s="18" t="s">
        <v>258</v>
      </c>
      <c r="E19" s="10" t="s">
        <v>488</v>
      </c>
      <c r="F19" s="64" t="s">
        <v>412</v>
      </c>
      <c r="G19" s="10" t="s">
        <v>104</v>
      </c>
      <c r="H19" s="69" t="s">
        <v>508</v>
      </c>
      <c r="I19" s="134"/>
    </row>
    <row r="20" spans="1:9">
      <c r="A20" s="64" t="s">
        <v>509</v>
      </c>
      <c r="B20" s="10" t="s">
        <v>104</v>
      </c>
      <c r="C20" s="10"/>
      <c r="D20" s="18" t="s">
        <v>258</v>
      </c>
      <c r="E20" s="10" t="s">
        <v>488</v>
      </c>
      <c r="F20" s="64" t="s">
        <v>414</v>
      </c>
      <c r="G20" s="10" t="s">
        <v>104</v>
      </c>
      <c r="H20" s="69" t="s">
        <v>510</v>
      </c>
      <c r="I20" s="134"/>
    </row>
    <row r="21" spans="1:9">
      <c r="A21" s="64" t="s">
        <v>511</v>
      </c>
      <c r="B21" s="10" t="s">
        <v>104</v>
      </c>
      <c r="C21" s="10"/>
      <c r="D21" s="18" t="s">
        <v>258</v>
      </c>
      <c r="E21" s="10" t="s">
        <v>488</v>
      </c>
      <c r="F21" s="64" t="s">
        <v>416</v>
      </c>
      <c r="G21" s="10" t="s">
        <v>104</v>
      </c>
      <c r="H21" s="69" t="s">
        <v>417</v>
      </c>
      <c r="I21" s="134"/>
    </row>
    <row r="22" spans="1:9">
      <c r="A22" s="64" t="s">
        <v>512</v>
      </c>
      <c r="B22" s="10" t="s">
        <v>104</v>
      </c>
      <c r="C22" s="10"/>
      <c r="D22" s="18" t="s">
        <v>258</v>
      </c>
      <c r="E22" s="10" t="s">
        <v>488</v>
      </c>
      <c r="F22" s="64" t="s">
        <v>418</v>
      </c>
      <c r="G22" s="10" t="s">
        <v>104</v>
      </c>
      <c r="H22" s="69">
        <v>620</v>
      </c>
      <c r="I22" s="134"/>
    </row>
    <row r="23" spans="1:9">
      <c r="A23" s="64" t="s">
        <v>513</v>
      </c>
      <c r="B23" s="10" t="s">
        <v>104</v>
      </c>
      <c r="C23" s="10"/>
      <c r="D23" s="18" t="s">
        <v>258</v>
      </c>
      <c r="E23" s="10" t="s">
        <v>488</v>
      </c>
      <c r="F23" s="64" t="s">
        <v>419</v>
      </c>
      <c r="G23" s="10" t="s">
        <v>104</v>
      </c>
      <c r="H23" s="69">
        <v>0</v>
      </c>
      <c r="I23" s="134"/>
    </row>
    <row r="24" spans="1:9">
      <c r="A24" s="64" t="s">
        <v>514</v>
      </c>
      <c r="B24" s="10" t="s">
        <v>104</v>
      </c>
      <c r="C24" s="10"/>
      <c r="D24" s="18" t="s">
        <v>258</v>
      </c>
      <c r="E24" s="10" t="s">
        <v>488</v>
      </c>
      <c r="F24" s="64" t="s">
        <v>420</v>
      </c>
      <c r="G24" s="10" t="s">
        <v>104</v>
      </c>
      <c r="H24" s="69" t="s">
        <v>417</v>
      </c>
      <c r="I24" s="134"/>
    </row>
    <row r="25" spans="1:9">
      <c r="A25" s="64" t="s">
        <v>515</v>
      </c>
      <c r="B25" s="10" t="s">
        <v>104</v>
      </c>
      <c r="C25" s="10"/>
      <c r="D25" s="18" t="s">
        <v>258</v>
      </c>
      <c r="E25" s="10" t="s">
        <v>488</v>
      </c>
      <c r="F25" s="64" t="s">
        <v>421</v>
      </c>
      <c r="G25" s="10" t="s">
        <v>104</v>
      </c>
      <c r="H25" s="69">
        <v>620</v>
      </c>
      <c r="I25" s="134"/>
    </row>
    <row r="26" spans="1:9">
      <c r="A26" s="64" t="s">
        <v>516</v>
      </c>
      <c r="B26" s="10" t="s">
        <v>104</v>
      </c>
      <c r="C26" s="10"/>
      <c r="D26" s="18" t="s">
        <v>258</v>
      </c>
      <c r="E26" s="10" t="s">
        <v>488</v>
      </c>
      <c r="F26" s="64" t="s">
        <v>422</v>
      </c>
      <c r="G26" s="10" t="s">
        <v>104</v>
      </c>
      <c r="H26" s="69"/>
      <c r="I26" s="134"/>
    </row>
    <row r="27" spans="1:9" ht="14.15" customHeight="1">
      <c r="A27" s="65" t="s">
        <v>517</v>
      </c>
      <c r="B27" s="10" t="s">
        <v>104</v>
      </c>
      <c r="C27" s="10"/>
      <c r="D27" s="18" t="s">
        <v>258</v>
      </c>
      <c r="E27" s="10" t="s">
        <v>488</v>
      </c>
      <c r="F27" s="64" t="s">
        <v>424</v>
      </c>
      <c r="G27" s="10" t="s">
        <v>104</v>
      </c>
      <c r="H27" s="69">
        <v>85466080</v>
      </c>
      <c r="I27" s="134"/>
    </row>
    <row r="28" spans="1:9">
      <c r="A28" s="65" t="s">
        <v>518</v>
      </c>
      <c r="B28" s="10" t="s">
        <v>104</v>
      </c>
      <c r="C28" s="10"/>
      <c r="D28" s="18" t="s">
        <v>258</v>
      </c>
      <c r="E28" s="10" t="s">
        <v>488</v>
      </c>
      <c r="F28" s="64" t="s">
        <v>426</v>
      </c>
      <c r="G28" s="10" t="s">
        <v>104</v>
      </c>
      <c r="H28" s="69" t="s">
        <v>519</v>
      </c>
      <c r="I28" s="134"/>
    </row>
    <row r="29" spans="1:9">
      <c r="A29" s="65" t="s">
        <v>369</v>
      </c>
      <c r="B29" s="10" t="s">
        <v>104</v>
      </c>
      <c r="C29" s="10"/>
      <c r="D29" s="18" t="s">
        <v>258</v>
      </c>
      <c r="E29" s="10" t="s">
        <v>488</v>
      </c>
      <c r="F29" s="64" t="s">
        <v>251</v>
      </c>
      <c r="G29" s="10" t="s">
        <v>104</v>
      </c>
      <c r="H29" s="69" t="s">
        <v>520</v>
      </c>
      <c r="I29" s="134"/>
    </row>
    <row r="30" spans="1:9">
      <c r="A30" s="64" t="s">
        <v>521</v>
      </c>
      <c r="B30" s="10" t="s">
        <v>104</v>
      </c>
      <c r="C30" s="10"/>
      <c r="D30" s="18" t="s">
        <v>258</v>
      </c>
      <c r="E30" s="10" t="s">
        <v>488</v>
      </c>
      <c r="F30" s="64" t="s">
        <v>429</v>
      </c>
      <c r="G30" s="10" t="s">
        <v>104</v>
      </c>
      <c r="H30" s="69">
        <v>202210131201</v>
      </c>
      <c r="I30" s="134"/>
    </row>
    <row r="31" spans="1:9">
      <c r="A31" s="65" t="s">
        <v>342</v>
      </c>
      <c r="B31" s="10" t="s">
        <v>104</v>
      </c>
      <c r="C31" s="10"/>
      <c r="D31" s="18" t="s">
        <v>258</v>
      </c>
      <c r="E31" s="10" t="s">
        <v>488</v>
      </c>
      <c r="F31" s="64" t="s">
        <v>431</v>
      </c>
      <c r="G31" s="10" t="s">
        <v>104</v>
      </c>
      <c r="H31" s="69" t="s">
        <v>432</v>
      </c>
      <c r="I31" s="134"/>
    </row>
    <row r="32" spans="1:9">
      <c r="A32" s="64" t="s">
        <v>522</v>
      </c>
      <c r="B32" s="10" t="s">
        <v>104</v>
      </c>
      <c r="C32" s="10"/>
      <c r="D32" s="18" t="s">
        <v>258</v>
      </c>
      <c r="E32" s="10" t="s">
        <v>488</v>
      </c>
      <c r="F32" s="64" t="s">
        <v>433</v>
      </c>
      <c r="G32" s="10" t="s">
        <v>104</v>
      </c>
      <c r="H32" s="69">
        <v>44856</v>
      </c>
      <c r="I32" s="135"/>
    </row>
    <row r="33" spans="1:9">
      <c r="A33" s="64" t="s">
        <v>523</v>
      </c>
      <c r="B33" s="10" t="s">
        <v>104</v>
      </c>
      <c r="C33" s="10"/>
      <c r="D33" s="18" t="s">
        <v>258</v>
      </c>
      <c r="E33" s="10" t="s">
        <v>488</v>
      </c>
      <c r="F33" s="64" t="s">
        <v>434</v>
      </c>
      <c r="G33" s="10" t="s">
        <v>104</v>
      </c>
      <c r="H33" s="69"/>
      <c r="I33" s="134"/>
    </row>
    <row r="34" spans="1:9">
      <c r="A34" s="65" t="s">
        <v>259</v>
      </c>
      <c r="B34" s="10" t="s">
        <v>104</v>
      </c>
      <c r="C34" s="10" t="s">
        <v>436</v>
      </c>
      <c r="D34" s="18" t="s">
        <v>258</v>
      </c>
      <c r="E34" s="10" t="s">
        <v>488</v>
      </c>
      <c r="F34" s="64" t="s">
        <v>435</v>
      </c>
      <c r="G34" s="10" t="s">
        <v>104</v>
      </c>
      <c r="H34" s="69">
        <v>1068524</v>
      </c>
      <c r="I34" s="134" t="s">
        <v>524</v>
      </c>
    </row>
    <row r="35" spans="1:9">
      <c r="A35" s="64" t="s">
        <v>525</v>
      </c>
      <c r="B35" s="10" t="s">
        <v>104</v>
      </c>
      <c r="C35" s="10"/>
      <c r="D35" s="18" t="s">
        <v>258</v>
      </c>
      <c r="E35" s="10" t="s">
        <v>488</v>
      </c>
      <c r="F35" s="64" t="s">
        <v>437</v>
      </c>
      <c r="G35" s="10" t="s">
        <v>104</v>
      </c>
      <c r="H35" s="69"/>
      <c r="I35" s="134"/>
    </row>
    <row r="36" spans="1:9">
      <c r="A36" s="65" t="s">
        <v>526</v>
      </c>
      <c r="B36" s="10" t="s">
        <v>104</v>
      </c>
      <c r="C36" s="10"/>
      <c r="D36" s="18" t="s">
        <v>258</v>
      </c>
      <c r="E36" s="10" t="s">
        <v>488</v>
      </c>
      <c r="F36" s="64" t="s">
        <v>438</v>
      </c>
      <c r="G36" s="10" t="s">
        <v>104</v>
      </c>
      <c r="H36" s="69" t="s">
        <v>527</v>
      </c>
      <c r="I36" s="134"/>
    </row>
    <row r="37" spans="1:9">
      <c r="A37" s="64" t="s">
        <v>528</v>
      </c>
      <c r="B37" s="10" t="s">
        <v>104</v>
      </c>
      <c r="C37" s="10"/>
      <c r="D37" s="18" t="s">
        <v>258</v>
      </c>
      <c r="E37" s="10" t="s">
        <v>488</v>
      </c>
      <c r="F37" s="64" t="s">
        <v>440</v>
      </c>
      <c r="G37" s="10" t="s">
        <v>104</v>
      </c>
      <c r="H37" s="69"/>
      <c r="I37" s="134"/>
    </row>
    <row r="38" spans="1:9">
      <c r="A38" s="64" t="s">
        <v>529</v>
      </c>
      <c r="B38" s="10" t="s">
        <v>104</v>
      </c>
      <c r="C38" s="10"/>
      <c r="D38" s="18" t="s">
        <v>258</v>
      </c>
      <c r="E38" s="10" t="s">
        <v>488</v>
      </c>
      <c r="F38" s="64" t="s">
        <v>441</v>
      </c>
      <c r="G38" s="10" t="s">
        <v>104</v>
      </c>
      <c r="H38" s="69" t="s">
        <v>530</v>
      </c>
      <c r="I38" s="134"/>
    </row>
    <row r="39" spans="1:9">
      <c r="A39" s="64" t="s">
        <v>531</v>
      </c>
      <c r="B39" s="10" t="s">
        <v>104</v>
      </c>
      <c r="C39" s="10"/>
      <c r="D39" s="18" t="s">
        <v>258</v>
      </c>
      <c r="E39" s="10" t="s">
        <v>488</v>
      </c>
      <c r="F39" s="64" t="s">
        <v>443</v>
      </c>
      <c r="G39" s="10" t="s">
        <v>104</v>
      </c>
      <c r="H39" s="69">
        <v>8300423</v>
      </c>
      <c r="I39" s="134"/>
    </row>
    <row r="40" spans="1:9">
      <c r="A40" s="64" t="s">
        <v>532</v>
      </c>
      <c r="B40" s="10" t="s">
        <v>104</v>
      </c>
      <c r="C40" s="10"/>
      <c r="D40" s="18" t="s">
        <v>258</v>
      </c>
      <c r="E40" s="10" t="s">
        <v>488</v>
      </c>
      <c r="F40" s="64" t="s">
        <v>444</v>
      </c>
      <c r="G40" s="10" t="s">
        <v>104</v>
      </c>
      <c r="H40" s="69">
        <v>0</v>
      </c>
      <c r="I40" s="134"/>
    </row>
    <row r="41" spans="1:9">
      <c r="A41" s="66" t="s">
        <v>533</v>
      </c>
      <c r="B41" s="10" t="s">
        <v>104</v>
      </c>
      <c r="C41" s="10"/>
      <c r="D41" s="18" t="s">
        <v>258</v>
      </c>
      <c r="E41" s="10" t="s">
        <v>488</v>
      </c>
      <c r="F41" s="64" t="s">
        <v>445</v>
      </c>
      <c r="G41" s="10" t="s">
        <v>104</v>
      </c>
      <c r="H41" s="69"/>
      <c r="I41" s="134" t="s">
        <v>534</v>
      </c>
    </row>
    <row r="42" spans="1:9">
      <c r="A42" s="64" t="s">
        <v>535</v>
      </c>
      <c r="B42" s="10" t="s">
        <v>104</v>
      </c>
      <c r="C42" s="10"/>
      <c r="D42" s="18" t="s">
        <v>258</v>
      </c>
      <c r="E42" s="10" t="s">
        <v>488</v>
      </c>
      <c r="F42" s="64" t="s">
        <v>446</v>
      </c>
      <c r="G42" s="10" t="s">
        <v>104</v>
      </c>
      <c r="H42" s="69"/>
      <c r="I42" s="134"/>
    </row>
    <row r="43" spans="1:9">
      <c r="A43" s="65" t="s">
        <v>536</v>
      </c>
      <c r="B43" s="10" t="s">
        <v>104</v>
      </c>
      <c r="C43" s="10"/>
      <c r="D43" s="18" t="s">
        <v>258</v>
      </c>
      <c r="E43" s="10" t="s">
        <v>488</v>
      </c>
      <c r="F43" s="64" t="s">
        <v>447</v>
      </c>
      <c r="G43" s="10" t="s">
        <v>104</v>
      </c>
      <c r="H43" s="69" t="s">
        <v>448</v>
      </c>
      <c r="I43" s="134"/>
    </row>
    <row r="44" spans="1:9">
      <c r="A44" s="64" t="s">
        <v>269</v>
      </c>
      <c r="B44" s="10" t="s">
        <v>104</v>
      </c>
      <c r="C44" s="10"/>
      <c r="D44" s="18" t="s">
        <v>258</v>
      </c>
      <c r="E44" s="10" t="s">
        <v>488</v>
      </c>
      <c r="F44" s="64" t="s">
        <v>127</v>
      </c>
      <c r="G44" s="10" t="s">
        <v>104</v>
      </c>
      <c r="H44" s="35">
        <v>44900</v>
      </c>
      <c r="I44" s="134"/>
    </row>
    <row r="45" spans="1:9">
      <c r="A45" s="64" t="s">
        <v>537</v>
      </c>
      <c r="B45" s="10" t="s">
        <v>104</v>
      </c>
      <c r="C45" s="10"/>
      <c r="D45" s="18" t="s">
        <v>258</v>
      </c>
      <c r="E45" s="10" t="s">
        <v>488</v>
      </c>
      <c r="F45" s="64" t="s">
        <v>450</v>
      </c>
      <c r="G45" s="10" t="s">
        <v>104</v>
      </c>
      <c r="H45" s="69">
        <v>0</v>
      </c>
      <c r="I45" s="134"/>
    </row>
    <row r="46" spans="1:9">
      <c r="A46" s="64" t="s">
        <v>538</v>
      </c>
      <c r="B46" s="10" t="s">
        <v>104</v>
      </c>
      <c r="C46" s="10"/>
      <c r="D46" s="18" t="s">
        <v>258</v>
      </c>
      <c r="E46" s="10" t="s">
        <v>488</v>
      </c>
      <c r="F46" s="64" t="s">
        <v>451</v>
      </c>
      <c r="G46" s="10" t="s">
        <v>104</v>
      </c>
      <c r="H46" s="69"/>
      <c r="I46" s="134"/>
    </row>
    <row r="47" spans="1:9">
      <c r="A47" s="64" t="s">
        <v>539</v>
      </c>
      <c r="B47" s="10" t="s">
        <v>104</v>
      </c>
      <c r="C47" s="10"/>
      <c r="D47" s="18" t="s">
        <v>258</v>
      </c>
      <c r="E47" s="10" t="s">
        <v>488</v>
      </c>
      <c r="F47" s="64" t="s">
        <v>453</v>
      </c>
      <c r="G47" s="10" t="s">
        <v>104</v>
      </c>
      <c r="H47" s="69"/>
      <c r="I47" s="134"/>
    </row>
    <row r="48" spans="1:9">
      <c r="A48" s="64" t="s">
        <v>540</v>
      </c>
      <c r="B48" s="10" t="s">
        <v>104</v>
      </c>
      <c r="C48" s="10"/>
      <c r="D48" s="18" t="s">
        <v>258</v>
      </c>
      <c r="E48" s="10" t="s">
        <v>488</v>
      </c>
      <c r="F48" s="64" t="s">
        <v>454</v>
      </c>
      <c r="G48" s="10" t="s">
        <v>104</v>
      </c>
      <c r="H48" s="69"/>
      <c r="I48" s="134"/>
    </row>
    <row r="49" spans="1:9">
      <c r="A49" s="64" t="s">
        <v>541</v>
      </c>
      <c r="B49" s="10" t="s">
        <v>104</v>
      </c>
      <c r="C49" s="10"/>
      <c r="D49" s="18" t="s">
        <v>258</v>
      </c>
      <c r="E49" s="10" t="s">
        <v>488</v>
      </c>
      <c r="F49" s="64" t="s">
        <v>455</v>
      </c>
      <c r="G49" s="10" t="s">
        <v>104</v>
      </c>
      <c r="H49" s="69"/>
      <c r="I49" s="134"/>
    </row>
    <row r="50" spans="1:9">
      <c r="A50" s="64" t="s">
        <v>542</v>
      </c>
      <c r="B50" s="10" t="s">
        <v>104</v>
      </c>
      <c r="C50" s="10"/>
      <c r="D50" s="18" t="s">
        <v>258</v>
      </c>
      <c r="E50" s="10" t="s">
        <v>488</v>
      </c>
      <c r="F50" s="64" t="s">
        <v>456</v>
      </c>
      <c r="G50" s="10" t="s">
        <v>104</v>
      </c>
      <c r="H50" s="69"/>
      <c r="I50" s="134"/>
    </row>
    <row r="51" spans="1:9">
      <c r="A51" s="64" t="s">
        <v>543</v>
      </c>
      <c r="B51" s="10" t="s">
        <v>104</v>
      </c>
      <c r="C51" s="10"/>
      <c r="D51" s="18" t="s">
        <v>258</v>
      </c>
      <c r="E51" s="10" t="s">
        <v>488</v>
      </c>
      <c r="F51" s="64" t="s">
        <v>457</v>
      </c>
      <c r="G51" s="10" t="s">
        <v>104</v>
      </c>
      <c r="H51" s="69"/>
      <c r="I51" s="134"/>
    </row>
    <row r="52" spans="1:9">
      <c r="A52" s="64" t="s">
        <v>458</v>
      </c>
      <c r="B52" s="10" t="s">
        <v>104</v>
      </c>
      <c r="C52" s="10"/>
      <c r="D52" s="18" t="s">
        <v>258</v>
      </c>
      <c r="E52" s="10" t="s">
        <v>488</v>
      </c>
      <c r="F52" s="64" t="s">
        <v>458</v>
      </c>
      <c r="G52" s="10" t="s">
        <v>104</v>
      </c>
      <c r="H52" s="69"/>
      <c r="I52" s="134"/>
    </row>
    <row r="53" spans="1:9">
      <c r="A53" s="66" t="s">
        <v>489</v>
      </c>
      <c r="B53" s="10" t="s">
        <v>104</v>
      </c>
      <c r="C53" s="10"/>
      <c r="D53" s="18" t="s">
        <v>258</v>
      </c>
      <c r="E53" s="10" t="s">
        <v>488</v>
      </c>
      <c r="F53" s="64" t="s">
        <v>460</v>
      </c>
      <c r="G53" s="10" t="s">
        <v>104</v>
      </c>
      <c r="H53" s="69"/>
      <c r="I53" s="134" t="s">
        <v>544</v>
      </c>
    </row>
    <row r="54" spans="1:9">
      <c r="A54" s="66" t="s">
        <v>461</v>
      </c>
      <c r="B54" s="10" t="s">
        <v>104</v>
      </c>
      <c r="C54" s="10"/>
      <c r="D54" s="18" t="s">
        <v>258</v>
      </c>
      <c r="E54" s="10" t="s">
        <v>488</v>
      </c>
      <c r="F54" s="64" t="s">
        <v>461</v>
      </c>
      <c r="G54" s="10" t="s">
        <v>104</v>
      </c>
      <c r="H54" s="69"/>
      <c r="I54" s="134" t="s">
        <v>544</v>
      </c>
    </row>
    <row r="55" spans="1:9">
      <c r="A55" s="64" t="s">
        <v>545</v>
      </c>
      <c r="B55" s="10" t="s">
        <v>104</v>
      </c>
      <c r="C55" s="10"/>
      <c r="D55" s="18" t="s">
        <v>258</v>
      </c>
      <c r="E55" s="10" t="s">
        <v>488</v>
      </c>
      <c r="F55" s="64" t="s">
        <v>463</v>
      </c>
      <c r="G55" s="10" t="s">
        <v>104</v>
      </c>
      <c r="H55" s="69"/>
      <c r="I55" s="134"/>
    </row>
    <row r="56" spans="1:9">
      <c r="A56" s="64" t="s">
        <v>368</v>
      </c>
      <c r="B56" s="10" t="s">
        <v>104</v>
      </c>
      <c r="C56" s="10"/>
      <c r="D56" s="18" t="s">
        <v>258</v>
      </c>
      <c r="E56" s="10" t="s">
        <v>488</v>
      </c>
      <c r="F56" s="64" t="s">
        <v>465</v>
      </c>
      <c r="G56" s="10" t="s">
        <v>104</v>
      </c>
      <c r="H56" s="69"/>
      <c r="I56" s="134"/>
    </row>
    <row r="57" spans="1:9">
      <c r="A57" s="64" t="s">
        <v>546</v>
      </c>
      <c r="B57" s="10" t="s">
        <v>104</v>
      </c>
      <c r="C57" s="10"/>
      <c r="D57" s="18" t="s">
        <v>258</v>
      </c>
      <c r="E57" s="10" t="s">
        <v>488</v>
      </c>
      <c r="F57" s="64" t="s">
        <v>467</v>
      </c>
      <c r="G57" s="10" t="s">
        <v>104</v>
      </c>
      <c r="H57" s="69"/>
      <c r="I57" s="134"/>
    </row>
    <row r="58" spans="1:9">
      <c r="A58" s="64" t="s">
        <v>547</v>
      </c>
      <c r="B58" s="10" t="s">
        <v>104</v>
      </c>
      <c r="C58" s="10"/>
      <c r="D58" s="18" t="s">
        <v>258</v>
      </c>
      <c r="E58" s="10" t="s">
        <v>488</v>
      </c>
      <c r="F58" s="64" t="s">
        <v>469</v>
      </c>
      <c r="G58" s="10" t="s">
        <v>104</v>
      </c>
      <c r="H58" s="69"/>
      <c r="I58" s="134"/>
    </row>
    <row r="59" spans="1:9">
      <c r="A59" s="64" t="s">
        <v>548</v>
      </c>
      <c r="B59" s="10" t="s">
        <v>104</v>
      </c>
      <c r="C59" s="10"/>
      <c r="D59" s="18" t="s">
        <v>258</v>
      </c>
      <c r="E59" s="10" t="s">
        <v>488</v>
      </c>
      <c r="F59" s="64" t="s">
        <v>471</v>
      </c>
      <c r="G59" s="10" t="s">
        <v>104</v>
      </c>
      <c r="H59" s="69"/>
      <c r="I59" s="134"/>
    </row>
    <row r="60" spans="1:9">
      <c r="A60" s="64" t="s">
        <v>549</v>
      </c>
      <c r="B60" s="10" t="s">
        <v>104</v>
      </c>
      <c r="C60" s="10"/>
      <c r="D60" s="18" t="s">
        <v>258</v>
      </c>
      <c r="E60" s="10" t="s">
        <v>488</v>
      </c>
      <c r="F60" s="64" t="s">
        <v>472</v>
      </c>
      <c r="G60" s="10" t="s">
        <v>104</v>
      </c>
      <c r="H60" s="69"/>
      <c r="I60" s="134"/>
    </row>
    <row r="61" spans="1:9">
      <c r="A61" s="64" t="s">
        <v>473</v>
      </c>
      <c r="B61" s="10" t="s">
        <v>104</v>
      </c>
      <c r="C61" s="10"/>
      <c r="D61" s="18" t="s">
        <v>258</v>
      </c>
      <c r="E61" s="10" t="s">
        <v>488</v>
      </c>
      <c r="F61" s="64" t="s">
        <v>473</v>
      </c>
      <c r="G61" s="10" t="s">
        <v>104</v>
      </c>
      <c r="H61" s="69"/>
      <c r="I61" s="134"/>
    </row>
    <row r="62" spans="1:9">
      <c r="A62" s="64" t="s">
        <v>342</v>
      </c>
      <c r="B62" s="10" t="s">
        <v>104</v>
      </c>
      <c r="C62" s="10"/>
      <c r="D62" s="18" t="s">
        <v>258</v>
      </c>
      <c r="E62" s="10" t="s">
        <v>488</v>
      </c>
      <c r="F62" s="64" t="s">
        <v>474</v>
      </c>
      <c r="G62" s="10" t="s">
        <v>104</v>
      </c>
      <c r="H62" s="69"/>
      <c r="I62" s="134"/>
    </row>
    <row r="63" spans="1:9">
      <c r="A63" s="64" t="s">
        <v>475</v>
      </c>
      <c r="B63" s="10" t="s">
        <v>104</v>
      </c>
      <c r="C63" s="10"/>
      <c r="D63" s="18" t="s">
        <v>258</v>
      </c>
      <c r="E63" s="10" t="s">
        <v>488</v>
      </c>
      <c r="F63" s="64" t="s">
        <v>475</v>
      </c>
      <c r="G63" s="10" t="s">
        <v>104</v>
      </c>
      <c r="H63" s="69"/>
      <c r="I63" s="134"/>
    </row>
    <row r="64" spans="1:9">
      <c r="A64" s="66" t="s">
        <v>476</v>
      </c>
      <c r="B64" s="10" t="s">
        <v>104</v>
      </c>
      <c r="C64" s="10"/>
      <c r="D64" s="18" t="s">
        <v>258</v>
      </c>
      <c r="E64" s="10" t="s">
        <v>488</v>
      </c>
      <c r="F64" s="64" t="s">
        <v>476</v>
      </c>
      <c r="G64" s="10" t="s">
        <v>104</v>
      </c>
      <c r="H64" s="69"/>
      <c r="I64" s="134" t="s">
        <v>544</v>
      </c>
    </row>
    <row r="65" spans="1:10">
      <c r="A65" s="66" t="s">
        <v>477</v>
      </c>
      <c r="B65" s="10" t="s">
        <v>104</v>
      </c>
      <c r="C65" s="10"/>
      <c r="D65" s="18" t="s">
        <v>258</v>
      </c>
      <c r="E65" s="10" t="s">
        <v>488</v>
      </c>
      <c r="F65" s="64" t="s">
        <v>477</v>
      </c>
      <c r="G65" s="10" t="s">
        <v>104</v>
      </c>
      <c r="H65" s="69"/>
      <c r="I65" s="134" t="s">
        <v>544</v>
      </c>
    </row>
    <row r="66" spans="1:10">
      <c r="A66" s="64" t="s">
        <v>260</v>
      </c>
      <c r="B66" s="10" t="s">
        <v>104</v>
      </c>
      <c r="C66" s="10"/>
      <c r="D66" s="18" t="s">
        <v>258</v>
      </c>
      <c r="E66" s="10" t="s">
        <v>488</v>
      </c>
      <c r="F66" s="64" t="s">
        <v>260</v>
      </c>
      <c r="G66" s="10" t="s">
        <v>104</v>
      </c>
      <c r="H66" s="69"/>
      <c r="I66" s="134"/>
    </row>
    <row r="67" spans="1:10">
      <c r="A67" s="64" t="s">
        <v>550</v>
      </c>
      <c r="B67" s="10" t="s">
        <v>104</v>
      </c>
      <c r="C67" s="10"/>
      <c r="D67" s="18" t="s">
        <v>258</v>
      </c>
      <c r="E67" s="10" t="s">
        <v>488</v>
      </c>
      <c r="F67" s="64" t="s">
        <v>479</v>
      </c>
      <c r="G67" s="10" t="s">
        <v>104</v>
      </c>
      <c r="H67" s="69">
        <v>837</v>
      </c>
      <c r="I67" s="134"/>
    </row>
    <row r="68" spans="1:10">
      <c r="A68" s="64" t="s">
        <v>480</v>
      </c>
      <c r="B68" s="10" t="s">
        <v>104</v>
      </c>
      <c r="C68" s="10"/>
      <c r="D68" s="18" t="s">
        <v>258</v>
      </c>
      <c r="E68" s="10" t="s">
        <v>488</v>
      </c>
      <c r="F68" s="64" t="s">
        <v>480</v>
      </c>
      <c r="G68" s="10" t="s">
        <v>104</v>
      </c>
      <c r="H68" s="69"/>
      <c r="I68" s="134"/>
    </row>
    <row r="69" spans="1:10">
      <c r="A69" s="65" t="s">
        <v>262</v>
      </c>
      <c r="B69" s="10" t="s">
        <v>104</v>
      </c>
      <c r="C69" s="10"/>
      <c r="D69" s="18" t="s">
        <v>258</v>
      </c>
      <c r="E69" s="10" t="s">
        <v>488</v>
      </c>
      <c r="F69" s="64" t="s">
        <v>262</v>
      </c>
      <c r="G69" s="10" t="s">
        <v>104</v>
      </c>
      <c r="H69" s="69" t="s">
        <v>551</v>
      </c>
      <c r="I69" s="134"/>
    </row>
    <row r="70" spans="1:10">
      <c r="A70" s="64" t="s">
        <v>481</v>
      </c>
      <c r="B70" s="10" t="s">
        <v>104</v>
      </c>
      <c r="C70" s="10"/>
      <c r="D70" s="18" t="s">
        <v>258</v>
      </c>
      <c r="E70" s="10" t="s">
        <v>488</v>
      </c>
      <c r="F70" s="64" t="s">
        <v>481</v>
      </c>
      <c r="G70" s="10" t="s">
        <v>104</v>
      </c>
      <c r="H70" s="69" t="s">
        <v>499</v>
      </c>
      <c r="I70" s="134"/>
    </row>
    <row r="71" spans="1:10">
      <c r="A71" s="64" t="s">
        <v>482</v>
      </c>
      <c r="B71" s="10" t="s">
        <v>104</v>
      </c>
      <c r="C71" s="10"/>
      <c r="D71" s="18" t="s">
        <v>258</v>
      </c>
      <c r="E71" s="10" t="s">
        <v>488</v>
      </c>
      <c r="F71" s="64" t="s">
        <v>482</v>
      </c>
      <c r="G71" s="10" t="s">
        <v>104</v>
      </c>
      <c r="H71" s="69" t="s">
        <v>413</v>
      </c>
      <c r="I71" s="10"/>
    </row>
    <row r="72" spans="1:10">
      <c r="A72" s="64" t="s">
        <v>483</v>
      </c>
      <c r="B72" s="10" t="s">
        <v>104</v>
      </c>
      <c r="C72" s="10"/>
      <c r="D72" s="18" t="s">
        <v>258</v>
      </c>
      <c r="E72" s="10" t="s">
        <v>488</v>
      </c>
      <c r="F72" s="64" t="s">
        <v>483</v>
      </c>
      <c r="G72" s="10" t="s">
        <v>104</v>
      </c>
      <c r="H72" s="69"/>
      <c r="I72" s="10"/>
    </row>
    <row r="73" spans="1:10">
      <c r="A73" s="64" t="s">
        <v>484</v>
      </c>
      <c r="B73" s="10" t="s">
        <v>104</v>
      </c>
      <c r="C73" s="10"/>
      <c r="D73" s="18" t="s">
        <v>258</v>
      </c>
      <c r="E73" s="10" t="s">
        <v>488</v>
      </c>
      <c r="F73" s="64" t="s">
        <v>484</v>
      </c>
      <c r="G73" s="10" t="s">
        <v>104</v>
      </c>
      <c r="H73" s="69" t="s">
        <v>552</v>
      </c>
      <c r="I73" s="10"/>
    </row>
    <row r="74" spans="1:10">
      <c r="A74" s="64" t="s">
        <v>553</v>
      </c>
      <c r="B74" s="10" t="s">
        <v>104</v>
      </c>
      <c r="C74" s="10"/>
      <c r="D74" s="18" t="s">
        <v>258</v>
      </c>
      <c r="E74" s="10" t="s">
        <v>488</v>
      </c>
      <c r="F74" s="64" t="s">
        <v>485</v>
      </c>
      <c r="G74" s="10" t="s">
        <v>104</v>
      </c>
      <c r="H74" s="69" t="s">
        <v>554</v>
      </c>
      <c r="I74" s="10"/>
    </row>
    <row r="75" spans="1:10">
      <c r="A75" s="64" t="s">
        <v>486</v>
      </c>
      <c r="B75" s="10" t="s">
        <v>104</v>
      </c>
      <c r="C75" s="10"/>
      <c r="D75" s="18" t="s">
        <v>258</v>
      </c>
      <c r="E75" s="10" t="s">
        <v>488</v>
      </c>
      <c r="F75" s="64" t="s">
        <v>486</v>
      </c>
      <c r="G75" s="10" t="s">
        <v>104</v>
      </c>
      <c r="H75" s="69" t="s">
        <v>499</v>
      </c>
      <c r="I75" s="10"/>
    </row>
    <row r="76" spans="1:10">
      <c r="A76" s="136" t="s">
        <v>522</v>
      </c>
      <c r="B76" s="114" t="s">
        <v>104</v>
      </c>
      <c r="C76" s="114"/>
      <c r="D76" s="137" t="s">
        <v>258</v>
      </c>
      <c r="E76" s="114" t="s">
        <v>488</v>
      </c>
      <c r="F76" s="136" t="s">
        <v>487</v>
      </c>
      <c r="G76" s="114" t="s">
        <v>104</v>
      </c>
      <c r="H76" s="138">
        <v>44856</v>
      </c>
      <c r="I76" s="114" t="s">
        <v>555</v>
      </c>
    </row>
    <row r="77" spans="1:10" ht="176.15" customHeight="1">
      <c r="A77" s="139" t="s">
        <v>556</v>
      </c>
      <c r="B77" s="10" t="s">
        <v>104</v>
      </c>
      <c r="C77" s="10"/>
      <c r="D77" s="10"/>
      <c r="E77" s="10" t="s">
        <v>57</v>
      </c>
      <c r="F77" s="64" t="s">
        <v>557</v>
      </c>
      <c r="G77" s="10"/>
      <c r="H77" s="10"/>
      <c r="I77" s="140" t="s">
        <v>558</v>
      </c>
      <c r="J77" s="10" t="s">
        <v>376</v>
      </c>
    </row>
    <row r="78" spans="1:10" ht="159.5">
      <c r="A78" s="139" t="s">
        <v>559</v>
      </c>
      <c r="B78" s="10" t="s">
        <v>104</v>
      </c>
      <c r="C78" s="10"/>
      <c r="D78" s="10"/>
      <c r="E78" s="10" t="s">
        <v>57</v>
      </c>
      <c r="F78" s="10"/>
      <c r="G78" s="10"/>
      <c r="H78" s="10"/>
      <c r="I78" s="140" t="s">
        <v>560</v>
      </c>
      <c r="J78" s="10" t="s">
        <v>376</v>
      </c>
    </row>
  </sheetData>
  <autoFilter ref="A3:K78" xr:uid="{9BD54463-B3AD-40D1-AF60-AD958FD4437F}"/>
  <mergeCells count="3">
    <mergeCell ref="A2:C2"/>
    <mergeCell ref="D2:H2"/>
    <mergeCell ref="I2:I3"/>
  </mergeCells>
  <phoneticPr fontId="26" type="noConversion"/>
  <hyperlinks>
    <hyperlink ref="A1" location="overview!A1" display="overview" xr:uid="{0F21A1AC-43C6-43B0-A79C-73D6A70F9C5D}"/>
  </hyperlink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AC9D2-727C-42D1-99FD-1FD8088A11D3}">
  <sheetPr filterMode="1"/>
  <dimension ref="A1:H147"/>
  <sheetViews>
    <sheetView zoomScale="70" zoomScaleNormal="70" workbookViewId="0">
      <selection activeCell="F1" sqref="F1:F1048576"/>
    </sheetView>
  </sheetViews>
  <sheetFormatPr defaultRowHeight="14.5"/>
  <cols>
    <col min="1" max="1" width="34.90625" customWidth="1"/>
    <col min="2" max="2" width="9.7265625" bestFit="1" customWidth="1"/>
    <col min="3" max="3" width="11.453125" bestFit="1" customWidth="1"/>
    <col min="4" max="4" width="37.26953125" customWidth="1"/>
    <col min="5" max="5" width="13.90625" customWidth="1"/>
    <col min="6" max="6" width="36.7265625" customWidth="1"/>
    <col min="7" max="7" width="9.7265625" bestFit="1" customWidth="1"/>
    <col min="8" max="8" width="47.6328125" bestFit="1" customWidth="1"/>
  </cols>
  <sheetData>
    <row r="1" spans="1:8">
      <c r="A1" s="24" t="s">
        <v>93</v>
      </c>
    </row>
    <row r="2" spans="1:8" s="13" customFormat="1" ht="14">
      <c r="A2" s="157" t="s">
        <v>94</v>
      </c>
      <c r="B2" s="157"/>
      <c r="C2" s="158"/>
      <c r="D2" s="157" t="s">
        <v>95</v>
      </c>
      <c r="E2" s="157"/>
      <c r="F2" s="157"/>
      <c r="G2" s="157"/>
      <c r="H2" s="159" t="s">
        <v>96</v>
      </c>
    </row>
    <row r="3" spans="1:8" s="14" customFormat="1" ht="14">
      <c r="A3" s="15" t="s">
        <v>97</v>
      </c>
      <c r="B3" s="15" t="s">
        <v>98</v>
      </c>
      <c r="C3" s="28" t="s">
        <v>99</v>
      </c>
      <c r="D3" s="29" t="s">
        <v>100</v>
      </c>
      <c r="E3" s="29" t="s">
        <v>101</v>
      </c>
      <c r="F3" s="29" t="s">
        <v>97</v>
      </c>
      <c r="G3" s="29" t="s">
        <v>98</v>
      </c>
      <c r="H3" s="159"/>
    </row>
    <row r="4" spans="1:8" hidden="1">
      <c r="A4" s="43" t="s">
        <v>103</v>
      </c>
      <c r="B4" s="10" t="s">
        <v>104</v>
      </c>
      <c r="C4" s="33"/>
      <c r="D4" s="18" t="s">
        <v>561</v>
      </c>
      <c r="E4" s="10" t="s">
        <v>106</v>
      </c>
      <c r="F4" s="43" t="s">
        <v>103</v>
      </c>
      <c r="G4" s="10"/>
      <c r="H4" s="10" t="s">
        <v>562</v>
      </c>
    </row>
    <row r="5" spans="1:8" hidden="1">
      <c r="A5" s="43" t="s">
        <v>109</v>
      </c>
      <c r="B5" s="10" t="s">
        <v>104</v>
      </c>
      <c r="C5" s="10" t="s">
        <v>110</v>
      </c>
      <c r="D5" s="18" t="s">
        <v>561</v>
      </c>
      <c r="E5" s="10" t="s">
        <v>106</v>
      </c>
      <c r="F5" s="43" t="s">
        <v>109</v>
      </c>
      <c r="G5" s="10"/>
      <c r="H5" s="10" t="s">
        <v>562</v>
      </c>
    </row>
    <row r="6" spans="1:8" hidden="1">
      <c r="A6" s="43" t="s">
        <v>112</v>
      </c>
      <c r="B6" s="10" t="s">
        <v>104</v>
      </c>
      <c r="C6" s="10"/>
      <c r="D6" s="18" t="s">
        <v>561</v>
      </c>
      <c r="E6" s="10" t="s">
        <v>106</v>
      </c>
      <c r="F6" s="43" t="s">
        <v>112</v>
      </c>
      <c r="G6" s="10"/>
      <c r="H6" s="10" t="s">
        <v>562</v>
      </c>
    </row>
    <row r="7" spans="1:8" hidden="1">
      <c r="A7" s="43" t="s">
        <v>114</v>
      </c>
      <c r="B7" s="10" t="s">
        <v>104</v>
      </c>
      <c r="C7" s="10"/>
      <c r="D7" s="18" t="s">
        <v>561</v>
      </c>
      <c r="E7" s="10" t="s">
        <v>106</v>
      </c>
      <c r="F7" s="43" t="s">
        <v>114</v>
      </c>
      <c r="G7" s="10"/>
      <c r="H7" s="10" t="s">
        <v>562</v>
      </c>
    </row>
    <row r="8" spans="1:8" hidden="1">
      <c r="A8" s="43" t="s">
        <v>115</v>
      </c>
      <c r="B8" s="10" t="s">
        <v>104</v>
      </c>
      <c r="C8" s="10"/>
      <c r="D8" s="18" t="s">
        <v>561</v>
      </c>
      <c r="E8" s="10" t="s">
        <v>106</v>
      </c>
      <c r="F8" s="43" t="s">
        <v>115</v>
      </c>
      <c r="G8" s="10"/>
      <c r="H8" s="10" t="s">
        <v>562</v>
      </c>
    </row>
    <row r="9" spans="1:8" hidden="1">
      <c r="A9" s="43" t="s">
        <v>117</v>
      </c>
      <c r="B9" s="10" t="s">
        <v>104</v>
      </c>
      <c r="C9" s="10"/>
      <c r="D9" s="18" t="s">
        <v>561</v>
      </c>
      <c r="E9" s="10" t="s">
        <v>106</v>
      </c>
      <c r="F9" s="43" t="s">
        <v>117</v>
      </c>
      <c r="G9" s="10"/>
      <c r="H9" s="10" t="s">
        <v>562</v>
      </c>
    </row>
    <row r="10" spans="1:8" hidden="1">
      <c r="A10" s="43" t="s">
        <v>119</v>
      </c>
      <c r="B10" s="10" t="s">
        <v>104</v>
      </c>
      <c r="C10" s="10"/>
      <c r="D10" s="18" t="s">
        <v>561</v>
      </c>
      <c r="E10" s="10" t="s">
        <v>106</v>
      </c>
      <c r="F10" s="43" t="s">
        <v>119</v>
      </c>
      <c r="G10" s="10"/>
      <c r="H10" s="10" t="s">
        <v>562</v>
      </c>
    </row>
    <row r="11" spans="1:8" hidden="1">
      <c r="A11" s="43" t="s">
        <v>121</v>
      </c>
      <c r="B11" s="10" t="s">
        <v>104</v>
      </c>
      <c r="C11" s="10"/>
      <c r="D11" s="18" t="s">
        <v>561</v>
      </c>
      <c r="E11" s="10" t="s">
        <v>106</v>
      </c>
      <c r="F11" s="43" t="s">
        <v>121</v>
      </c>
      <c r="G11" s="10"/>
      <c r="H11" s="10" t="s">
        <v>562</v>
      </c>
    </row>
    <row r="12" spans="1:8" hidden="1">
      <c r="A12" s="43" t="s">
        <v>123</v>
      </c>
      <c r="B12" s="10" t="s">
        <v>104</v>
      </c>
      <c r="C12" s="10"/>
      <c r="D12" s="18" t="s">
        <v>561</v>
      </c>
      <c r="E12" s="10" t="s">
        <v>106</v>
      </c>
      <c r="F12" s="43" t="s">
        <v>123</v>
      </c>
      <c r="G12" s="10"/>
      <c r="H12" s="10" t="s">
        <v>562</v>
      </c>
    </row>
    <row r="13" spans="1:8" hidden="1">
      <c r="A13" s="43" t="s">
        <v>125</v>
      </c>
      <c r="B13" s="10" t="s">
        <v>104</v>
      </c>
      <c r="C13" s="33"/>
      <c r="D13" s="18" t="s">
        <v>561</v>
      </c>
      <c r="E13" s="10" t="s">
        <v>106</v>
      </c>
      <c r="F13" s="43" t="s">
        <v>125</v>
      </c>
      <c r="G13" s="10"/>
      <c r="H13" s="10" t="s">
        <v>562</v>
      </c>
    </row>
    <row r="14" spans="1:8" hidden="1">
      <c r="A14" s="43" t="s">
        <v>126</v>
      </c>
      <c r="B14" s="10" t="s">
        <v>104</v>
      </c>
      <c r="C14" s="10"/>
      <c r="D14" s="18" t="s">
        <v>561</v>
      </c>
      <c r="E14" s="10" t="s">
        <v>106</v>
      </c>
      <c r="F14" s="43" t="s">
        <v>126</v>
      </c>
      <c r="G14" s="10"/>
      <c r="H14" s="10" t="s">
        <v>562</v>
      </c>
    </row>
    <row r="15" spans="1:8" hidden="1">
      <c r="A15" s="43" t="s">
        <v>127</v>
      </c>
      <c r="B15" s="10" t="s">
        <v>104</v>
      </c>
      <c r="C15" s="10"/>
      <c r="D15" s="18" t="s">
        <v>561</v>
      </c>
      <c r="E15" s="10" t="s">
        <v>106</v>
      </c>
      <c r="F15" s="43" t="s">
        <v>127</v>
      </c>
      <c r="G15" s="10"/>
      <c r="H15" s="10" t="s">
        <v>562</v>
      </c>
    </row>
    <row r="16" spans="1:8" hidden="1">
      <c r="A16" s="43" t="s">
        <v>563</v>
      </c>
      <c r="B16" s="10" t="s">
        <v>104</v>
      </c>
      <c r="C16" s="10"/>
      <c r="D16" s="18" t="s">
        <v>561</v>
      </c>
      <c r="E16" s="10" t="s">
        <v>106</v>
      </c>
      <c r="F16" s="43" t="s">
        <v>563</v>
      </c>
      <c r="G16" s="10"/>
      <c r="H16" s="10" t="s">
        <v>562</v>
      </c>
    </row>
    <row r="17" spans="1:8" hidden="1">
      <c r="A17" s="43" t="s">
        <v>564</v>
      </c>
      <c r="B17" s="10" t="s">
        <v>104</v>
      </c>
      <c r="C17" s="10"/>
      <c r="D17" s="18" t="s">
        <v>561</v>
      </c>
      <c r="E17" s="10" t="s">
        <v>106</v>
      </c>
      <c r="F17" s="43" t="s">
        <v>564</v>
      </c>
      <c r="G17" s="10"/>
      <c r="H17" s="10" t="s">
        <v>562</v>
      </c>
    </row>
    <row r="18" spans="1:8" hidden="1">
      <c r="A18" s="43" t="s">
        <v>565</v>
      </c>
      <c r="B18" s="10" t="s">
        <v>104</v>
      </c>
      <c r="C18" s="10"/>
      <c r="D18" s="18" t="s">
        <v>561</v>
      </c>
      <c r="E18" s="10" t="s">
        <v>106</v>
      </c>
      <c r="F18" s="43" t="s">
        <v>565</v>
      </c>
      <c r="G18" s="10"/>
      <c r="H18" s="10" t="s">
        <v>562</v>
      </c>
    </row>
    <row r="19" spans="1:8" hidden="1">
      <c r="A19" s="43" t="s">
        <v>251</v>
      </c>
      <c r="B19" s="10" t="s">
        <v>104</v>
      </c>
      <c r="C19" s="10"/>
      <c r="D19" s="18" t="s">
        <v>561</v>
      </c>
      <c r="E19" s="10" t="s">
        <v>106</v>
      </c>
      <c r="F19" s="43" t="s">
        <v>251</v>
      </c>
      <c r="G19" s="10"/>
      <c r="H19" s="10" t="s">
        <v>562</v>
      </c>
    </row>
    <row r="20" spans="1:8" hidden="1">
      <c r="A20" s="43" t="s">
        <v>249</v>
      </c>
      <c r="B20" s="10" t="s">
        <v>104</v>
      </c>
      <c r="C20" s="10"/>
      <c r="D20" s="18" t="s">
        <v>561</v>
      </c>
      <c r="E20" s="10" t="s">
        <v>106</v>
      </c>
      <c r="F20" s="43" t="s">
        <v>249</v>
      </c>
      <c r="G20" s="10"/>
      <c r="H20" s="10" t="s">
        <v>562</v>
      </c>
    </row>
    <row r="21" spans="1:8" hidden="1">
      <c r="A21" s="43" t="s">
        <v>566</v>
      </c>
      <c r="B21" s="10" t="s">
        <v>104</v>
      </c>
      <c r="C21" s="10"/>
      <c r="D21" s="18" t="s">
        <v>561</v>
      </c>
      <c r="E21" s="10" t="s">
        <v>106</v>
      </c>
      <c r="F21" s="43" t="s">
        <v>566</v>
      </c>
      <c r="G21" s="10"/>
      <c r="H21" s="10" t="s">
        <v>562</v>
      </c>
    </row>
    <row r="22" spans="1:8" hidden="1">
      <c r="A22" s="43" t="s">
        <v>567</v>
      </c>
      <c r="B22" s="10" t="s">
        <v>104</v>
      </c>
      <c r="C22" s="10"/>
      <c r="D22" s="18" t="s">
        <v>561</v>
      </c>
      <c r="E22" s="10" t="s">
        <v>106</v>
      </c>
      <c r="F22" s="43" t="s">
        <v>567</v>
      </c>
      <c r="G22" s="10"/>
      <c r="H22" s="10" t="s">
        <v>562</v>
      </c>
    </row>
    <row r="23" spans="1:8" hidden="1">
      <c r="A23" s="43" t="s">
        <v>568</v>
      </c>
      <c r="B23" s="10" t="s">
        <v>104</v>
      </c>
      <c r="C23" s="10"/>
      <c r="D23" s="18" t="s">
        <v>561</v>
      </c>
      <c r="E23" s="10" t="s">
        <v>106</v>
      </c>
      <c r="F23" s="43" t="s">
        <v>568</v>
      </c>
      <c r="G23" s="10"/>
      <c r="H23" s="10" t="s">
        <v>562</v>
      </c>
    </row>
    <row r="24" spans="1:8" hidden="1">
      <c r="A24" s="43" t="s">
        <v>569</v>
      </c>
      <c r="B24" s="10" t="s">
        <v>104</v>
      </c>
      <c r="C24" s="10"/>
      <c r="D24" s="18" t="s">
        <v>561</v>
      </c>
      <c r="E24" s="10" t="s">
        <v>106</v>
      </c>
      <c r="F24" s="43" t="s">
        <v>569</v>
      </c>
      <c r="G24" s="10"/>
      <c r="H24" s="10" t="s">
        <v>562</v>
      </c>
    </row>
    <row r="25" spans="1:8" hidden="1">
      <c r="A25" s="43" t="s">
        <v>570</v>
      </c>
      <c r="B25" s="10" t="s">
        <v>104</v>
      </c>
      <c r="C25" s="10"/>
      <c r="D25" s="18" t="s">
        <v>561</v>
      </c>
      <c r="E25" s="10" t="s">
        <v>106</v>
      </c>
      <c r="F25" s="43" t="s">
        <v>570</v>
      </c>
      <c r="G25" s="10"/>
      <c r="H25" s="10" t="s">
        <v>562</v>
      </c>
    </row>
    <row r="26" spans="1:8" hidden="1">
      <c r="A26" s="43" t="s">
        <v>571</v>
      </c>
      <c r="B26" s="10" t="s">
        <v>104</v>
      </c>
      <c r="C26" s="10"/>
      <c r="D26" s="18" t="s">
        <v>561</v>
      </c>
      <c r="E26" s="10" t="s">
        <v>106</v>
      </c>
      <c r="F26" s="43" t="s">
        <v>571</v>
      </c>
      <c r="G26" s="10"/>
      <c r="H26" s="10" t="s">
        <v>562</v>
      </c>
    </row>
    <row r="27" spans="1:8" hidden="1">
      <c r="A27" s="43" t="s">
        <v>242</v>
      </c>
      <c r="B27" s="10" t="s">
        <v>104</v>
      </c>
      <c r="C27" s="10"/>
      <c r="D27" s="18" t="s">
        <v>561</v>
      </c>
      <c r="E27" s="10" t="s">
        <v>106</v>
      </c>
      <c r="F27" s="43" t="s">
        <v>242</v>
      </c>
      <c r="G27" s="10"/>
      <c r="H27" s="10" t="s">
        <v>562</v>
      </c>
    </row>
    <row r="28" spans="1:8" hidden="1">
      <c r="A28" s="44" t="s">
        <v>572</v>
      </c>
      <c r="B28" s="10" t="s">
        <v>104</v>
      </c>
      <c r="C28" s="10"/>
      <c r="D28" s="18" t="s">
        <v>561</v>
      </c>
      <c r="E28" s="10" t="s">
        <v>106</v>
      </c>
      <c r="F28" s="44" t="s">
        <v>572</v>
      </c>
      <c r="G28" s="10"/>
      <c r="H28" s="10" t="s">
        <v>573</v>
      </c>
    </row>
    <row r="29" spans="1:8" hidden="1">
      <c r="A29" s="45" t="s">
        <v>574</v>
      </c>
      <c r="B29" s="10" t="s">
        <v>104</v>
      </c>
      <c r="C29" s="10"/>
      <c r="D29" s="18" t="s">
        <v>561</v>
      </c>
      <c r="E29" s="10" t="s">
        <v>106</v>
      </c>
      <c r="F29" s="45" t="s">
        <v>574</v>
      </c>
      <c r="G29" s="10"/>
      <c r="H29" s="10" t="s">
        <v>573</v>
      </c>
    </row>
    <row r="30" spans="1:8" hidden="1">
      <c r="A30" s="45" t="s">
        <v>575</v>
      </c>
      <c r="B30" s="10" t="s">
        <v>104</v>
      </c>
      <c r="C30" s="10"/>
      <c r="D30" s="18" t="s">
        <v>561</v>
      </c>
      <c r="E30" s="10" t="s">
        <v>106</v>
      </c>
      <c r="F30" s="45" t="s">
        <v>575</v>
      </c>
      <c r="G30" s="10"/>
      <c r="H30" s="10" t="s">
        <v>573</v>
      </c>
    </row>
    <row r="31" spans="1:8" hidden="1">
      <c r="A31" s="46" t="s">
        <v>576</v>
      </c>
      <c r="B31" s="10" t="s">
        <v>104</v>
      </c>
      <c r="C31" s="10"/>
      <c r="D31" s="18" t="s">
        <v>561</v>
      </c>
      <c r="E31" s="10" t="s">
        <v>106</v>
      </c>
      <c r="F31" s="46" t="s">
        <v>576</v>
      </c>
      <c r="G31" s="10"/>
      <c r="H31" s="10" t="s">
        <v>573</v>
      </c>
    </row>
    <row r="32" spans="1:8" hidden="1">
      <c r="A32" s="44" t="s">
        <v>577</v>
      </c>
      <c r="B32" s="10" t="s">
        <v>104</v>
      </c>
      <c r="C32" s="10"/>
      <c r="D32" s="18" t="s">
        <v>561</v>
      </c>
      <c r="E32" s="10" t="s">
        <v>106</v>
      </c>
      <c r="F32" s="44" t="s">
        <v>577</v>
      </c>
      <c r="G32" s="10"/>
      <c r="H32" s="10" t="s">
        <v>573</v>
      </c>
    </row>
    <row r="33" spans="1:8" hidden="1">
      <c r="A33" s="45" t="s">
        <v>578</v>
      </c>
      <c r="B33" s="10" t="s">
        <v>104</v>
      </c>
      <c r="C33" s="10"/>
      <c r="D33" s="18" t="s">
        <v>561</v>
      </c>
      <c r="E33" s="10" t="s">
        <v>106</v>
      </c>
      <c r="F33" s="45" t="s">
        <v>578</v>
      </c>
      <c r="G33" s="10"/>
      <c r="H33" s="10" t="s">
        <v>573</v>
      </c>
    </row>
    <row r="34" spans="1:8" hidden="1">
      <c r="A34" s="45" t="s">
        <v>577</v>
      </c>
      <c r="B34" s="10" t="s">
        <v>104</v>
      </c>
      <c r="C34" s="10"/>
      <c r="D34" s="18" t="s">
        <v>561</v>
      </c>
      <c r="E34" s="10" t="s">
        <v>106</v>
      </c>
      <c r="F34" s="45" t="s">
        <v>577</v>
      </c>
      <c r="G34" s="10"/>
      <c r="H34" s="10" t="s">
        <v>573</v>
      </c>
    </row>
    <row r="35" spans="1:8" hidden="1">
      <c r="A35" s="45" t="s">
        <v>579</v>
      </c>
      <c r="B35" s="10" t="s">
        <v>104</v>
      </c>
      <c r="C35" s="10"/>
      <c r="D35" s="18" t="s">
        <v>561</v>
      </c>
      <c r="E35" s="10" t="s">
        <v>106</v>
      </c>
      <c r="F35" s="45" t="s">
        <v>579</v>
      </c>
      <c r="G35" s="10"/>
      <c r="H35" s="10" t="s">
        <v>573</v>
      </c>
    </row>
    <row r="36" spans="1:8" hidden="1">
      <c r="A36" s="45" t="s">
        <v>580</v>
      </c>
      <c r="B36" s="10" t="s">
        <v>104</v>
      </c>
      <c r="C36" s="10"/>
      <c r="D36" s="18" t="s">
        <v>561</v>
      </c>
      <c r="E36" s="10" t="s">
        <v>106</v>
      </c>
      <c r="F36" s="45" t="s">
        <v>580</v>
      </c>
      <c r="G36" s="10"/>
      <c r="H36" s="10" t="s">
        <v>573</v>
      </c>
    </row>
    <row r="37" spans="1:8" hidden="1">
      <c r="A37" s="45" t="s">
        <v>581</v>
      </c>
      <c r="B37" s="10" t="s">
        <v>104</v>
      </c>
      <c r="C37" s="10"/>
      <c r="D37" s="18" t="s">
        <v>561</v>
      </c>
      <c r="E37" s="10" t="s">
        <v>106</v>
      </c>
      <c r="F37" s="45" t="s">
        <v>581</v>
      </c>
      <c r="G37" s="10"/>
      <c r="H37" s="10" t="s">
        <v>573</v>
      </c>
    </row>
    <row r="38" spans="1:8" hidden="1">
      <c r="A38" s="45" t="s">
        <v>582</v>
      </c>
      <c r="B38" s="10" t="s">
        <v>104</v>
      </c>
      <c r="C38" s="10"/>
      <c r="D38" s="18" t="s">
        <v>561</v>
      </c>
      <c r="E38" s="10" t="s">
        <v>106</v>
      </c>
      <c r="F38" s="45" t="s">
        <v>582</v>
      </c>
      <c r="G38" s="10"/>
      <c r="H38" s="10" t="s">
        <v>573</v>
      </c>
    </row>
    <row r="39" spans="1:8" hidden="1">
      <c r="A39" s="46" t="s">
        <v>583</v>
      </c>
      <c r="B39" s="10" t="s">
        <v>104</v>
      </c>
      <c r="C39" s="10"/>
      <c r="D39" s="18" t="s">
        <v>561</v>
      </c>
      <c r="E39" s="10" t="s">
        <v>106</v>
      </c>
      <c r="F39" s="46" t="s">
        <v>583</v>
      </c>
      <c r="G39" s="10"/>
      <c r="H39" s="10" t="s">
        <v>573</v>
      </c>
    </row>
    <row r="40" spans="1:8" hidden="1">
      <c r="A40" s="43" t="s">
        <v>145</v>
      </c>
      <c r="B40" s="10" t="s">
        <v>104</v>
      </c>
      <c r="C40" s="10"/>
      <c r="D40" s="18" t="s">
        <v>561</v>
      </c>
      <c r="E40" s="10" t="s">
        <v>106</v>
      </c>
      <c r="F40" s="43" t="s">
        <v>145</v>
      </c>
      <c r="G40" s="10"/>
      <c r="H40" s="10" t="s">
        <v>562</v>
      </c>
    </row>
    <row r="41" spans="1:8" hidden="1">
      <c r="A41" s="43" t="s">
        <v>146</v>
      </c>
      <c r="B41" s="10" t="s">
        <v>104</v>
      </c>
      <c r="C41" s="10"/>
      <c r="D41" s="18" t="s">
        <v>561</v>
      </c>
      <c r="E41" s="10" t="s">
        <v>106</v>
      </c>
      <c r="F41" s="43" t="s">
        <v>146</v>
      </c>
      <c r="G41" s="10"/>
      <c r="H41" s="10" t="s">
        <v>562</v>
      </c>
    </row>
    <row r="42" spans="1:8" hidden="1">
      <c r="A42" s="43" t="s">
        <v>147</v>
      </c>
      <c r="B42" s="10" t="s">
        <v>104</v>
      </c>
      <c r="C42" s="10"/>
      <c r="D42" s="18" t="s">
        <v>561</v>
      </c>
      <c r="E42" s="10" t="s">
        <v>106</v>
      </c>
      <c r="F42" s="43" t="s">
        <v>147</v>
      </c>
      <c r="G42" s="10"/>
      <c r="H42" s="10" t="s">
        <v>562</v>
      </c>
    </row>
    <row r="43" spans="1:8">
      <c r="A43" s="44" t="s">
        <v>584</v>
      </c>
      <c r="B43" s="10" t="s">
        <v>104</v>
      </c>
      <c r="C43" s="10"/>
      <c r="D43" s="18" t="s">
        <v>561</v>
      </c>
      <c r="E43" s="10" t="s">
        <v>106</v>
      </c>
      <c r="F43" s="44" t="s">
        <v>584</v>
      </c>
      <c r="G43" s="10"/>
      <c r="H43" s="10" t="s">
        <v>573</v>
      </c>
    </row>
    <row r="44" spans="1:8">
      <c r="A44" s="45" t="s">
        <v>585</v>
      </c>
      <c r="B44" s="10" t="s">
        <v>104</v>
      </c>
      <c r="C44" s="10"/>
      <c r="D44" s="18" t="s">
        <v>561</v>
      </c>
      <c r="E44" s="10" t="s">
        <v>106</v>
      </c>
      <c r="F44" s="45" t="s">
        <v>585</v>
      </c>
      <c r="G44" s="10"/>
      <c r="H44" s="10" t="s">
        <v>573</v>
      </c>
    </row>
    <row r="45" spans="1:8">
      <c r="A45" s="45" t="s">
        <v>586</v>
      </c>
      <c r="B45" s="10" t="s">
        <v>104</v>
      </c>
      <c r="C45" s="10"/>
      <c r="D45" s="18" t="s">
        <v>561</v>
      </c>
      <c r="E45" s="10" t="s">
        <v>106</v>
      </c>
      <c r="F45" s="45" t="s">
        <v>586</v>
      </c>
      <c r="G45" s="10"/>
      <c r="H45" s="10" t="s">
        <v>573</v>
      </c>
    </row>
    <row r="46" spans="1:8">
      <c r="A46" s="45" t="s">
        <v>587</v>
      </c>
      <c r="B46" s="10" t="s">
        <v>104</v>
      </c>
      <c r="C46" s="10"/>
      <c r="D46" s="18" t="s">
        <v>561</v>
      </c>
      <c r="E46" s="10" t="s">
        <v>106</v>
      </c>
      <c r="F46" s="45" t="s">
        <v>587</v>
      </c>
      <c r="G46" s="10"/>
      <c r="H46" s="10" t="s">
        <v>573</v>
      </c>
    </row>
    <row r="47" spans="1:8">
      <c r="A47" s="45" t="s">
        <v>588</v>
      </c>
      <c r="B47" s="10" t="s">
        <v>104</v>
      </c>
      <c r="C47" s="10"/>
      <c r="D47" s="18" t="s">
        <v>561</v>
      </c>
      <c r="E47" s="10" t="s">
        <v>106</v>
      </c>
      <c r="F47" s="45" t="s">
        <v>588</v>
      </c>
      <c r="G47" s="10"/>
      <c r="H47" s="10" t="s">
        <v>573</v>
      </c>
    </row>
    <row r="48" spans="1:8">
      <c r="A48" s="45" t="s">
        <v>589</v>
      </c>
      <c r="B48" s="10" t="s">
        <v>104</v>
      </c>
      <c r="C48" s="10"/>
      <c r="D48" s="18" t="s">
        <v>561</v>
      </c>
      <c r="E48" s="10" t="s">
        <v>106</v>
      </c>
      <c r="F48" s="45" t="s">
        <v>589</v>
      </c>
      <c r="G48" s="10"/>
      <c r="H48" s="10" t="s">
        <v>573</v>
      </c>
    </row>
    <row r="49" spans="1:8">
      <c r="A49" s="45" t="s">
        <v>590</v>
      </c>
      <c r="B49" s="10" t="s">
        <v>104</v>
      </c>
      <c r="C49" s="10"/>
      <c r="D49" s="18" t="s">
        <v>561</v>
      </c>
      <c r="E49" s="10" t="s">
        <v>106</v>
      </c>
      <c r="F49" s="45" t="s">
        <v>590</v>
      </c>
      <c r="G49" s="10"/>
      <c r="H49" s="10" t="s">
        <v>573</v>
      </c>
    </row>
    <row r="50" spans="1:8" ht="26">
      <c r="A50" s="45" t="s">
        <v>591</v>
      </c>
      <c r="B50" s="10" t="s">
        <v>104</v>
      </c>
      <c r="C50" s="10"/>
      <c r="D50" s="18" t="s">
        <v>561</v>
      </c>
      <c r="E50" s="10" t="s">
        <v>106</v>
      </c>
      <c r="F50" s="45" t="s">
        <v>591</v>
      </c>
      <c r="G50" s="10"/>
      <c r="H50" s="10" t="s">
        <v>573</v>
      </c>
    </row>
    <row r="51" spans="1:8" ht="26">
      <c r="A51" s="45" t="s">
        <v>592</v>
      </c>
      <c r="B51" s="10" t="s">
        <v>104</v>
      </c>
      <c r="C51" s="10"/>
      <c r="D51" s="18" t="s">
        <v>561</v>
      </c>
      <c r="E51" s="10" t="s">
        <v>106</v>
      </c>
      <c r="F51" s="45" t="s">
        <v>592</v>
      </c>
      <c r="G51" s="10"/>
      <c r="H51" s="10" t="s">
        <v>573</v>
      </c>
    </row>
    <row r="52" spans="1:8">
      <c r="A52" s="45" t="s">
        <v>593</v>
      </c>
      <c r="B52" s="10" t="s">
        <v>104</v>
      </c>
      <c r="C52" s="10"/>
      <c r="D52" s="18" t="s">
        <v>561</v>
      </c>
      <c r="E52" s="10" t="s">
        <v>106</v>
      </c>
      <c r="F52" s="45" t="s">
        <v>593</v>
      </c>
      <c r="G52" s="10"/>
      <c r="H52" s="10" t="s">
        <v>573</v>
      </c>
    </row>
    <row r="53" spans="1:8">
      <c r="A53" s="45" t="s">
        <v>594</v>
      </c>
      <c r="B53" s="10" t="s">
        <v>104</v>
      </c>
      <c r="C53" s="10"/>
      <c r="D53" s="18" t="s">
        <v>561</v>
      </c>
      <c r="E53" s="10" t="s">
        <v>106</v>
      </c>
      <c r="F53" s="45" t="s">
        <v>594</v>
      </c>
      <c r="G53" s="10"/>
      <c r="H53" s="10" t="s">
        <v>573</v>
      </c>
    </row>
    <row r="54" spans="1:8">
      <c r="A54" s="45" t="s">
        <v>595</v>
      </c>
      <c r="B54" s="10" t="s">
        <v>104</v>
      </c>
      <c r="C54" s="10"/>
      <c r="D54" s="18" t="s">
        <v>561</v>
      </c>
      <c r="E54" s="10" t="s">
        <v>106</v>
      </c>
      <c r="F54" s="45" t="s">
        <v>595</v>
      </c>
      <c r="G54" s="10"/>
      <c r="H54" s="10" t="s">
        <v>573</v>
      </c>
    </row>
    <row r="55" spans="1:8">
      <c r="A55" s="45" t="s">
        <v>596</v>
      </c>
      <c r="B55" s="10" t="s">
        <v>104</v>
      </c>
      <c r="C55" s="10"/>
      <c r="D55" s="18" t="s">
        <v>561</v>
      </c>
      <c r="E55" s="10" t="s">
        <v>106</v>
      </c>
      <c r="F55" s="45" t="s">
        <v>596</v>
      </c>
      <c r="G55" s="10"/>
      <c r="H55" s="10" t="s">
        <v>573</v>
      </c>
    </row>
    <row r="56" spans="1:8">
      <c r="A56" s="45" t="s">
        <v>597</v>
      </c>
      <c r="B56" s="10" t="s">
        <v>104</v>
      </c>
      <c r="C56" s="10"/>
      <c r="D56" s="18" t="s">
        <v>561</v>
      </c>
      <c r="E56" s="10" t="s">
        <v>106</v>
      </c>
      <c r="F56" s="45" t="s">
        <v>597</v>
      </c>
      <c r="G56" s="10"/>
      <c r="H56" s="10" t="s">
        <v>573</v>
      </c>
    </row>
    <row r="57" spans="1:8">
      <c r="A57" s="45" t="s">
        <v>598</v>
      </c>
      <c r="B57" s="10" t="s">
        <v>104</v>
      </c>
      <c r="C57" s="10"/>
      <c r="D57" s="18" t="s">
        <v>561</v>
      </c>
      <c r="E57" s="10" t="s">
        <v>106</v>
      </c>
      <c r="F57" s="45" t="s">
        <v>598</v>
      </c>
      <c r="G57" s="10"/>
      <c r="H57" s="10" t="s">
        <v>573</v>
      </c>
    </row>
    <row r="58" spans="1:8">
      <c r="A58" s="45" t="s">
        <v>599</v>
      </c>
      <c r="B58" s="10" t="s">
        <v>104</v>
      </c>
      <c r="C58" s="10"/>
      <c r="D58" s="18" t="s">
        <v>561</v>
      </c>
      <c r="E58" s="10" t="s">
        <v>106</v>
      </c>
      <c r="F58" s="45" t="s">
        <v>599</v>
      </c>
      <c r="G58" s="10"/>
      <c r="H58" s="10" t="s">
        <v>573</v>
      </c>
    </row>
    <row r="59" spans="1:8" ht="26">
      <c r="A59" s="45" t="s">
        <v>600</v>
      </c>
      <c r="B59" s="10" t="s">
        <v>104</v>
      </c>
      <c r="C59" s="10"/>
      <c r="D59" s="18" t="s">
        <v>561</v>
      </c>
      <c r="E59" s="10" t="s">
        <v>106</v>
      </c>
      <c r="F59" s="45" t="s">
        <v>600</v>
      </c>
      <c r="G59" s="10"/>
      <c r="H59" s="10" t="s">
        <v>573</v>
      </c>
    </row>
    <row r="60" spans="1:8">
      <c r="A60" s="45" t="s">
        <v>601</v>
      </c>
      <c r="B60" s="10" t="s">
        <v>104</v>
      </c>
      <c r="C60" s="10"/>
      <c r="D60" s="18" t="s">
        <v>561</v>
      </c>
      <c r="E60" s="10" t="s">
        <v>106</v>
      </c>
      <c r="F60" s="45" t="s">
        <v>601</v>
      </c>
      <c r="G60" s="10"/>
      <c r="H60" s="10" t="s">
        <v>573</v>
      </c>
    </row>
    <row r="61" spans="1:8">
      <c r="A61" s="45" t="s">
        <v>602</v>
      </c>
      <c r="B61" s="10" t="s">
        <v>104</v>
      </c>
      <c r="C61" s="10"/>
      <c r="D61" s="18" t="s">
        <v>561</v>
      </c>
      <c r="E61" s="10" t="s">
        <v>106</v>
      </c>
      <c r="F61" s="45" t="s">
        <v>602</v>
      </c>
      <c r="G61" s="10"/>
      <c r="H61" s="10" t="s">
        <v>573</v>
      </c>
    </row>
    <row r="62" spans="1:8" ht="26">
      <c r="A62" s="45" t="s">
        <v>603</v>
      </c>
      <c r="B62" s="10" t="s">
        <v>104</v>
      </c>
      <c r="C62" s="10"/>
      <c r="D62" s="18" t="s">
        <v>561</v>
      </c>
      <c r="E62" s="10" t="s">
        <v>106</v>
      </c>
      <c r="F62" s="45" t="s">
        <v>603</v>
      </c>
      <c r="G62" s="10"/>
      <c r="H62" s="10" t="s">
        <v>573</v>
      </c>
    </row>
    <row r="63" spans="1:8" ht="26">
      <c r="A63" s="45" t="s">
        <v>604</v>
      </c>
      <c r="B63" s="10" t="s">
        <v>104</v>
      </c>
      <c r="C63" s="10"/>
      <c r="D63" s="18" t="s">
        <v>561</v>
      </c>
      <c r="E63" s="10" t="s">
        <v>106</v>
      </c>
      <c r="F63" s="45" t="s">
        <v>604</v>
      </c>
      <c r="G63" s="10"/>
      <c r="H63" s="10" t="s">
        <v>573</v>
      </c>
    </row>
    <row r="64" spans="1:8" ht="26">
      <c r="A64" s="45" t="s">
        <v>605</v>
      </c>
      <c r="B64" s="10" t="s">
        <v>104</v>
      </c>
      <c r="C64" s="10"/>
      <c r="D64" s="18" t="s">
        <v>561</v>
      </c>
      <c r="E64" s="10" t="s">
        <v>106</v>
      </c>
      <c r="F64" s="45" t="s">
        <v>605</v>
      </c>
      <c r="G64" s="10"/>
      <c r="H64" s="10" t="s">
        <v>573</v>
      </c>
    </row>
    <row r="65" spans="1:8">
      <c r="A65" s="45" t="s">
        <v>606</v>
      </c>
      <c r="B65" s="10" t="s">
        <v>104</v>
      </c>
      <c r="C65" s="10"/>
      <c r="D65" s="18" t="s">
        <v>561</v>
      </c>
      <c r="E65" s="10" t="s">
        <v>106</v>
      </c>
      <c r="F65" s="45" t="s">
        <v>606</v>
      </c>
      <c r="G65" s="10"/>
      <c r="H65" s="10" t="s">
        <v>573</v>
      </c>
    </row>
    <row r="66" spans="1:8" ht="26">
      <c r="A66" s="45" t="s">
        <v>607</v>
      </c>
      <c r="B66" s="10" t="s">
        <v>104</v>
      </c>
      <c r="C66" s="10"/>
      <c r="D66" s="18" t="s">
        <v>561</v>
      </c>
      <c r="E66" s="10" t="s">
        <v>106</v>
      </c>
      <c r="F66" s="45" t="s">
        <v>607</v>
      </c>
      <c r="G66" s="10"/>
      <c r="H66" s="10" t="s">
        <v>573</v>
      </c>
    </row>
    <row r="67" spans="1:8">
      <c r="A67" s="45" t="s">
        <v>608</v>
      </c>
      <c r="B67" s="10" t="s">
        <v>104</v>
      </c>
      <c r="C67" s="10"/>
      <c r="D67" s="18" t="s">
        <v>561</v>
      </c>
      <c r="E67" s="10" t="s">
        <v>106</v>
      </c>
      <c r="F67" s="45" t="s">
        <v>608</v>
      </c>
      <c r="G67" s="10"/>
      <c r="H67" s="10" t="s">
        <v>573</v>
      </c>
    </row>
    <row r="68" spans="1:8">
      <c r="A68" s="45" t="s">
        <v>609</v>
      </c>
      <c r="B68" s="10" t="s">
        <v>104</v>
      </c>
      <c r="C68" s="10"/>
      <c r="D68" s="18" t="s">
        <v>561</v>
      </c>
      <c r="E68" s="10" t="s">
        <v>106</v>
      </c>
      <c r="F68" s="45" t="s">
        <v>609</v>
      </c>
      <c r="G68" s="10"/>
      <c r="H68" s="10" t="s">
        <v>573</v>
      </c>
    </row>
    <row r="69" spans="1:8" ht="26">
      <c r="A69" s="45" t="s">
        <v>610</v>
      </c>
      <c r="B69" s="10" t="s">
        <v>104</v>
      </c>
      <c r="C69" s="10"/>
      <c r="D69" s="18" t="s">
        <v>561</v>
      </c>
      <c r="E69" s="10" t="s">
        <v>106</v>
      </c>
      <c r="F69" s="45" t="s">
        <v>610</v>
      </c>
      <c r="G69" s="10"/>
      <c r="H69" s="10" t="s">
        <v>573</v>
      </c>
    </row>
    <row r="70" spans="1:8">
      <c r="A70" s="45" t="s">
        <v>611</v>
      </c>
      <c r="B70" s="10" t="s">
        <v>104</v>
      </c>
      <c r="C70" s="10"/>
      <c r="D70" s="18" t="s">
        <v>561</v>
      </c>
      <c r="E70" s="10" t="s">
        <v>106</v>
      </c>
      <c r="F70" s="45" t="s">
        <v>611</v>
      </c>
      <c r="G70" s="10"/>
      <c r="H70" s="10" t="s">
        <v>573</v>
      </c>
    </row>
    <row r="71" spans="1:8">
      <c r="A71" s="45" t="s">
        <v>612</v>
      </c>
      <c r="B71" s="10" t="s">
        <v>104</v>
      </c>
      <c r="C71" s="10"/>
      <c r="D71" s="18" t="s">
        <v>561</v>
      </c>
      <c r="E71" s="10" t="s">
        <v>106</v>
      </c>
      <c r="F71" s="45" t="s">
        <v>612</v>
      </c>
      <c r="G71" s="10"/>
      <c r="H71" s="10" t="s">
        <v>573</v>
      </c>
    </row>
    <row r="72" spans="1:8">
      <c r="A72" s="46" t="s">
        <v>613</v>
      </c>
      <c r="B72" s="10" t="s">
        <v>104</v>
      </c>
      <c r="C72" s="10"/>
      <c r="D72" s="18" t="s">
        <v>561</v>
      </c>
      <c r="E72" s="10" t="s">
        <v>106</v>
      </c>
      <c r="F72" s="46" t="s">
        <v>613</v>
      </c>
      <c r="G72" s="10"/>
      <c r="H72" s="10" t="s">
        <v>573</v>
      </c>
    </row>
    <row r="73" spans="1:8" hidden="1">
      <c r="A73" s="43" t="s">
        <v>614</v>
      </c>
      <c r="B73" s="10" t="s">
        <v>104</v>
      </c>
      <c r="C73" s="10"/>
      <c r="D73" s="18" t="s">
        <v>561</v>
      </c>
      <c r="E73" s="10" t="s">
        <v>106</v>
      </c>
      <c r="F73" s="43" t="s">
        <v>614</v>
      </c>
      <c r="G73" s="10"/>
      <c r="H73" s="10" t="s">
        <v>562</v>
      </c>
    </row>
    <row r="74" spans="1:8" hidden="1">
      <c r="A74" s="43" t="s">
        <v>148</v>
      </c>
      <c r="B74" s="10" t="s">
        <v>104</v>
      </c>
      <c r="C74" s="10"/>
      <c r="D74" s="18" t="s">
        <v>561</v>
      </c>
      <c r="E74" s="10" t="s">
        <v>106</v>
      </c>
      <c r="F74" s="43" t="s">
        <v>148</v>
      </c>
      <c r="G74" s="10"/>
      <c r="H74" s="10" t="s">
        <v>562</v>
      </c>
    </row>
    <row r="75" spans="1:8" hidden="1">
      <c r="A75" s="43" t="s">
        <v>149</v>
      </c>
      <c r="B75" s="10" t="s">
        <v>104</v>
      </c>
      <c r="C75" s="10"/>
      <c r="D75" s="18" t="s">
        <v>561</v>
      </c>
      <c r="E75" s="10" t="s">
        <v>106</v>
      </c>
      <c r="F75" s="43" t="s">
        <v>149</v>
      </c>
      <c r="G75" s="10"/>
      <c r="H75" s="10" t="s">
        <v>562</v>
      </c>
    </row>
    <row r="76" spans="1:8" hidden="1">
      <c r="A76" s="43" t="s">
        <v>615</v>
      </c>
      <c r="B76" s="10" t="s">
        <v>104</v>
      </c>
      <c r="C76" s="10"/>
      <c r="D76" s="18" t="s">
        <v>561</v>
      </c>
      <c r="E76" s="10" t="s">
        <v>106</v>
      </c>
      <c r="F76" s="43" t="s">
        <v>615</v>
      </c>
      <c r="G76" s="10"/>
      <c r="H76" s="10" t="s">
        <v>562</v>
      </c>
    </row>
    <row r="77" spans="1:8" hidden="1">
      <c r="A77" s="43" t="s">
        <v>616</v>
      </c>
      <c r="B77" s="10" t="s">
        <v>104</v>
      </c>
      <c r="C77" s="10"/>
      <c r="D77" s="18" t="s">
        <v>561</v>
      </c>
      <c r="E77" s="10" t="s">
        <v>106</v>
      </c>
      <c r="F77" s="43" t="s">
        <v>616</v>
      </c>
      <c r="G77" s="10"/>
      <c r="H77" s="10" t="s">
        <v>562</v>
      </c>
    </row>
    <row r="78" spans="1:8" hidden="1">
      <c r="A78" s="43" t="s">
        <v>154</v>
      </c>
      <c r="B78" s="10" t="s">
        <v>104</v>
      </c>
      <c r="C78" s="10"/>
      <c r="D78" s="18" t="s">
        <v>561</v>
      </c>
      <c r="E78" s="10" t="s">
        <v>106</v>
      </c>
      <c r="F78" s="43" t="s">
        <v>154</v>
      </c>
      <c r="G78" s="10"/>
      <c r="H78" s="10" t="s">
        <v>562</v>
      </c>
    </row>
    <row r="79" spans="1:8" hidden="1">
      <c r="A79" s="43" t="s">
        <v>156</v>
      </c>
      <c r="B79" s="10" t="s">
        <v>104</v>
      </c>
      <c r="C79" s="10"/>
      <c r="D79" s="18" t="s">
        <v>561</v>
      </c>
      <c r="E79" s="10" t="s">
        <v>106</v>
      </c>
      <c r="F79" s="43" t="s">
        <v>156</v>
      </c>
      <c r="G79" s="10"/>
      <c r="H79" s="10" t="s">
        <v>562</v>
      </c>
    </row>
    <row r="80" spans="1:8" hidden="1">
      <c r="A80" s="43" t="s">
        <v>158</v>
      </c>
      <c r="B80" s="10" t="s">
        <v>104</v>
      </c>
      <c r="C80" s="10"/>
      <c r="D80" s="18" t="s">
        <v>561</v>
      </c>
      <c r="E80" s="10" t="s">
        <v>106</v>
      </c>
      <c r="F80" s="43" t="s">
        <v>158</v>
      </c>
      <c r="G80" s="10"/>
      <c r="H80" s="10" t="s">
        <v>562</v>
      </c>
    </row>
    <row r="81" spans="1:8" hidden="1">
      <c r="A81" s="43" t="s">
        <v>159</v>
      </c>
      <c r="B81" s="10" t="s">
        <v>104</v>
      </c>
      <c r="C81" s="10"/>
      <c r="D81" s="18" t="s">
        <v>561</v>
      </c>
      <c r="E81" s="10" t="s">
        <v>106</v>
      </c>
      <c r="F81" s="43" t="s">
        <v>159</v>
      </c>
      <c r="G81" s="10"/>
      <c r="H81" s="10" t="s">
        <v>562</v>
      </c>
    </row>
    <row r="82" spans="1:8" hidden="1">
      <c r="A82" s="43" t="s">
        <v>160</v>
      </c>
      <c r="B82" s="10" t="s">
        <v>104</v>
      </c>
      <c r="C82" s="10"/>
      <c r="D82" s="18" t="s">
        <v>561</v>
      </c>
      <c r="E82" s="10" t="s">
        <v>106</v>
      </c>
      <c r="F82" s="43" t="s">
        <v>160</v>
      </c>
      <c r="G82" s="10"/>
      <c r="H82" s="10" t="s">
        <v>562</v>
      </c>
    </row>
    <row r="83" spans="1:8" hidden="1">
      <c r="A83" s="43" t="s">
        <v>617</v>
      </c>
      <c r="B83" s="10" t="s">
        <v>104</v>
      </c>
      <c r="C83" s="10"/>
      <c r="D83" s="18" t="s">
        <v>561</v>
      </c>
      <c r="E83" s="10" t="s">
        <v>106</v>
      </c>
      <c r="F83" s="43" t="s">
        <v>617</v>
      </c>
      <c r="G83" s="10"/>
      <c r="H83" s="10" t="s">
        <v>562</v>
      </c>
    </row>
    <row r="84" spans="1:8" hidden="1">
      <c r="A84" s="43" t="s">
        <v>618</v>
      </c>
      <c r="B84" s="10" t="s">
        <v>104</v>
      </c>
      <c r="C84" s="10"/>
      <c r="D84" s="18" t="s">
        <v>561</v>
      </c>
      <c r="E84" s="10" t="s">
        <v>106</v>
      </c>
      <c r="F84" s="43" t="s">
        <v>618</v>
      </c>
      <c r="G84" s="10"/>
      <c r="H84" s="10" t="s">
        <v>562</v>
      </c>
    </row>
    <row r="85" spans="1:8" hidden="1">
      <c r="A85" s="43" t="s">
        <v>619</v>
      </c>
      <c r="B85" s="10" t="s">
        <v>104</v>
      </c>
      <c r="C85" s="10"/>
      <c r="D85" s="18" t="s">
        <v>561</v>
      </c>
      <c r="E85" s="10" t="s">
        <v>106</v>
      </c>
      <c r="F85" s="43" t="s">
        <v>619</v>
      </c>
      <c r="G85" s="10"/>
      <c r="H85" s="10" t="s">
        <v>562</v>
      </c>
    </row>
    <row r="86" spans="1:8" hidden="1">
      <c r="A86" s="43" t="s">
        <v>620</v>
      </c>
      <c r="B86" s="10" t="s">
        <v>104</v>
      </c>
      <c r="C86" s="10"/>
      <c r="D86" s="18" t="s">
        <v>561</v>
      </c>
      <c r="E86" s="10" t="s">
        <v>106</v>
      </c>
      <c r="F86" s="43" t="s">
        <v>620</v>
      </c>
      <c r="G86" s="10"/>
      <c r="H86" s="10" t="s">
        <v>562</v>
      </c>
    </row>
    <row r="87" spans="1:8" hidden="1">
      <c r="A87" s="43" t="s">
        <v>621</v>
      </c>
      <c r="B87" s="10" t="s">
        <v>104</v>
      </c>
      <c r="C87" s="10"/>
      <c r="D87" s="18" t="s">
        <v>561</v>
      </c>
      <c r="E87" s="10" t="s">
        <v>106</v>
      </c>
      <c r="F87" s="43" t="s">
        <v>621</v>
      </c>
      <c r="G87" s="10"/>
      <c r="H87" s="10" t="s">
        <v>562</v>
      </c>
    </row>
    <row r="88" spans="1:8" hidden="1">
      <c r="A88" s="43" t="s">
        <v>622</v>
      </c>
      <c r="B88" s="10" t="s">
        <v>104</v>
      </c>
      <c r="C88" s="10"/>
      <c r="D88" s="18" t="s">
        <v>561</v>
      </c>
      <c r="E88" s="10" t="s">
        <v>106</v>
      </c>
      <c r="F88" s="43" t="s">
        <v>622</v>
      </c>
      <c r="G88" s="10"/>
      <c r="H88" s="10" t="s">
        <v>562</v>
      </c>
    </row>
    <row r="89" spans="1:8" hidden="1">
      <c r="A89" s="43" t="s">
        <v>623</v>
      </c>
      <c r="B89" s="10" t="s">
        <v>104</v>
      </c>
      <c r="C89" s="10"/>
      <c r="D89" s="18" t="s">
        <v>561</v>
      </c>
      <c r="E89" s="10" t="s">
        <v>106</v>
      </c>
      <c r="F89" s="43" t="s">
        <v>623</v>
      </c>
      <c r="G89" s="10"/>
      <c r="H89" s="10" t="s">
        <v>562</v>
      </c>
    </row>
    <row r="90" spans="1:8" hidden="1">
      <c r="A90" s="47" t="s">
        <v>624</v>
      </c>
      <c r="B90" s="10" t="s">
        <v>104</v>
      </c>
      <c r="C90" s="10"/>
      <c r="D90" s="18" t="s">
        <v>561</v>
      </c>
      <c r="E90" s="10" t="s">
        <v>106</v>
      </c>
      <c r="F90" s="47" t="s">
        <v>624</v>
      </c>
      <c r="G90" s="10"/>
      <c r="H90" s="10" t="s">
        <v>573</v>
      </c>
    </row>
    <row r="91" spans="1:8" hidden="1">
      <c r="A91" s="48" t="s">
        <v>625</v>
      </c>
      <c r="B91" s="10" t="s">
        <v>104</v>
      </c>
      <c r="C91" s="10"/>
      <c r="D91" s="18" t="s">
        <v>561</v>
      </c>
      <c r="E91" s="10" t="s">
        <v>106</v>
      </c>
      <c r="F91" s="48" t="s">
        <v>625</v>
      </c>
      <c r="G91" s="10"/>
      <c r="H91" s="10" t="s">
        <v>573</v>
      </c>
    </row>
    <row r="92" spans="1:8">
      <c r="A92" s="48" t="s">
        <v>626</v>
      </c>
      <c r="B92" s="10" t="s">
        <v>104</v>
      </c>
      <c r="C92" s="10"/>
      <c r="D92" s="18" t="s">
        <v>561</v>
      </c>
      <c r="E92" s="10" t="s">
        <v>106</v>
      </c>
      <c r="F92" s="48" t="s">
        <v>626</v>
      </c>
      <c r="G92" s="10"/>
      <c r="H92" s="10" t="s">
        <v>573</v>
      </c>
    </row>
    <row r="93" spans="1:8" hidden="1">
      <c r="A93" s="48" t="s">
        <v>627</v>
      </c>
      <c r="B93" s="10" t="s">
        <v>104</v>
      </c>
      <c r="C93" s="10"/>
      <c r="D93" s="18" t="s">
        <v>561</v>
      </c>
      <c r="E93" s="10" t="s">
        <v>106</v>
      </c>
      <c r="F93" s="48" t="s">
        <v>627</v>
      </c>
      <c r="G93" s="10"/>
      <c r="H93" s="10" t="s">
        <v>573</v>
      </c>
    </row>
    <row r="94" spans="1:8" hidden="1">
      <c r="A94" s="49" t="s">
        <v>628</v>
      </c>
      <c r="B94" s="10" t="s">
        <v>104</v>
      </c>
      <c r="C94" s="10"/>
      <c r="D94" s="18" t="s">
        <v>561</v>
      </c>
      <c r="E94" s="10" t="s">
        <v>106</v>
      </c>
      <c r="F94" s="49" t="s">
        <v>628</v>
      </c>
      <c r="G94" s="10"/>
      <c r="H94" s="10" t="s">
        <v>573</v>
      </c>
    </row>
    <row r="95" spans="1:8" hidden="1">
      <c r="A95" s="44" t="s">
        <v>629</v>
      </c>
      <c r="B95" s="10" t="s">
        <v>104</v>
      </c>
      <c r="C95" s="10"/>
      <c r="D95" s="18" t="s">
        <v>561</v>
      </c>
      <c r="E95" s="10" t="s">
        <v>106</v>
      </c>
      <c r="F95" s="44" t="s">
        <v>629</v>
      </c>
      <c r="G95" s="10"/>
      <c r="H95" s="10" t="s">
        <v>562</v>
      </c>
    </row>
    <row r="96" spans="1:8" hidden="1">
      <c r="A96" s="45" t="s">
        <v>630</v>
      </c>
      <c r="B96" s="10" t="s">
        <v>104</v>
      </c>
      <c r="C96" s="10"/>
      <c r="D96" s="18" t="s">
        <v>561</v>
      </c>
      <c r="E96" s="10" t="s">
        <v>106</v>
      </c>
      <c r="F96" s="45" t="s">
        <v>630</v>
      </c>
      <c r="G96" s="10"/>
      <c r="H96" s="10" t="s">
        <v>562</v>
      </c>
    </row>
    <row r="97" spans="1:8">
      <c r="A97" s="45" t="s">
        <v>631</v>
      </c>
      <c r="B97" s="10" t="s">
        <v>104</v>
      </c>
      <c r="C97" s="10"/>
      <c r="D97" s="18" t="s">
        <v>561</v>
      </c>
      <c r="E97" s="10" t="s">
        <v>106</v>
      </c>
      <c r="F97" s="45" t="s">
        <v>631</v>
      </c>
      <c r="G97" s="10"/>
      <c r="H97" s="10" t="s">
        <v>562</v>
      </c>
    </row>
    <row r="98" spans="1:8" hidden="1">
      <c r="A98" s="45" t="s">
        <v>632</v>
      </c>
      <c r="B98" s="10" t="s">
        <v>104</v>
      </c>
      <c r="C98" s="10"/>
      <c r="D98" s="18" t="s">
        <v>561</v>
      </c>
      <c r="E98" s="10" t="s">
        <v>106</v>
      </c>
      <c r="F98" s="45" t="s">
        <v>632</v>
      </c>
      <c r="G98" s="10"/>
      <c r="H98" s="10" t="s">
        <v>562</v>
      </c>
    </row>
    <row r="99" spans="1:8" hidden="1">
      <c r="A99" s="46" t="s">
        <v>633</v>
      </c>
      <c r="B99" s="10" t="s">
        <v>104</v>
      </c>
      <c r="C99" s="10"/>
      <c r="D99" s="18" t="s">
        <v>561</v>
      </c>
      <c r="E99" s="10" t="s">
        <v>106</v>
      </c>
      <c r="F99" s="46" t="s">
        <v>633</v>
      </c>
      <c r="G99" s="10"/>
      <c r="H99" s="10" t="s">
        <v>562</v>
      </c>
    </row>
    <row r="100" spans="1:8" hidden="1">
      <c r="A100" s="43" t="s">
        <v>634</v>
      </c>
      <c r="B100" s="10" t="s">
        <v>104</v>
      </c>
      <c r="C100" s="10"/>
      <c r="D100" s="18" t="s">
        <v>561</v>
      </c>
      <c r="E100" s="10" t="s">
        <v>106</v>
      </c>
      <c r="F100" s="43" t="s">
        <v>634</v>
      </c>
      <c r="G100" s="10"/>
      <c r="H100" s="10" t="s">
        <v>562</v>
      </c>
    </row>
    <row r="101" spans="1:8" hidden="1">
      <c r="A101" s="43" t="s">
        <v>635</v>
      </c>
      <c r="B101" s="10" t="s">
        <v>104</v>
      </c>
      <c r="C101" s="10"/>
      <c r="D101" s="18" t="s">
        <v>561</v>
      </c>
      <c r="E101" s="10" t="s">
        <v>106</v>
      </c>
      <c r="F101" s="43" t="s">
        <v>635</v>
      </c>
      <c r="G101" s="10"/>
      <c r="H101" s="10" t="s">
        <v>562</v>
      </c>
    </row>
    <row r="102" spans="1:8" hidden="1">
      <c r="A102" s="43" t="s">
        <v>636</v>
      </c>
      <c r="B102" s="10" t="s">
        <v>104</v>
      </c>
      <c r="C102" s="10"/>
      <c r="D102" s="18" t="s">
        <v>561</v>
      </c>
      <c r="E102" s="10" t="s">
        <v>106</v>
      </c>
      <c r="F102" s="43" t="s">
        <v>636</v>
      </c>
      <c r="G102" s="10"/>
      <c r="H102" s="10" t="s">
        <v>562</v>
      </c>
    </row>
    <row r="103" spans="1:8" hidden="1">
      <c r="A103" s="43" t="s">
        <v>637</v>
      </c>
      <c r="B103" s="10" t="s">
        <v>104</v>
      </c>
      <c r="C103" s="10"/>
      <c r="D103" s="18" t="s">
        <v>561</v>
      </c>
      <c r="E103" s="10" t="s">
        <v>106</v>
      </c>
      <c r="F103" s="43" t="s">
        <v>637</v>
      </c>
      <c r="G103" s="10"/>
      <c r="H103" s="10" t="s">
        <v>562</v>
      </c>
    </row>
    <row r="104" spans="1:8" hidden="1">
      <c r="A104" s="43" t="s">
        <v>638</v>
      </c>
      <c r="B104" s="10" t="s">
        <v>104</v>
      </c>
      <c r="C104" s="10"/>
      <c r="D104" s="18" t="s">
        <v>561</v>
      </c>
      <c r="E104" s="10" t="s">
        <v>106</v>
      </c>
      <c r="F104" s="43" t="s">
        <v>638</v>
      </c>
      <c r="G104" s="10"/>
      <c r="H104" s="10" t="s">
        <v>562</v>
      </c>
    </row>
    <row r="105" spans="1:8" hidden="1">
      <c r="A105" s="43" t="s">
        <v>431</v>
      </c>
      <c r="B105" s="10" t="s">
        <v>104</v>
      </c>
      <c r="C105" s="10"/>
      <c r="D105" s="18" t="s">
        <v>561</v>
      </c>
      <c r="E105" s="10" t="s">
        <v>106</v>
      </c>
      <c r="F105" s="43" t="s">
        <v>431</v>
      </c>
      <c r="G105" s="10"/>
      <c r="H105" s="10" t="s">
        <v>562</v>
      </c>
    </row>
    <row r="106" spans="1:8" hidden="1">
      <c r="A106" s="43" t="s">
        <v>639</v>
      </c>
      <c r="B106" s="10" t="s">
        <v>104</v>
      </c>
      <c r="C106" s="10"/>
      <c r="D106" s="18" t="s">
        <v>561</v>
      </c>
      <c r="E106" s="10" t="s">
        <v>106</v>
      </c>
      <c r="F106" s="43" t="s">
        <v>639</v>
      </c>
      <c r="G106" s="10"/>
      <c r="H106" s="10" t="s">
        <v>562</v>
      </c>
    </row>
    <row r="107" spans="1:8" hidden="1">
      <c r="A107" s="43" t="s">
        <v>640</v>
      </c>
      <c r="B107" s="10" t="s">
        <v>104</v>
      </c>
      <c r="C107" s="10"/>
      <c r="D107" s="18" t="s">
        <v>561</v>
      </c>
      <c r="E107" s="10" t="s">
        <v>106</v>
      </c>
      <c r="F107" s="43" t="s">
        <v>640</v>
      </c>
      <c r="G107" s="10"/>
      <c r="H107" s="10" t="s">
        <v>562</v>
      </c>
    </row>
    <row r="108" spans="1:8" hidden="1">
      <c r="A108" s="43" t="s">
        <v>641</v>
      </c>
      <c r="B108" s="10" t="s">
        <v>104</v>
      </c>
      <c r="C108" s="10"/>
      <c r="D108" s="18" t="s">
        <v>561</v>
      </c>
      <c r="E108" s="10" t="s">
        <v>106</v>
      </c>
      <c r="F108" s="43" t="s">
        <v>641</v>
      </c>
      <c r="G108" s="10"/>
      <c r="H108" s="10" t="s">
        <v>562</v>
      </c>
    </row>
    <row r="109" spans="1:8" hidden="1">
      <c r="A109" s="43" t="s">
        <v>642</v>
      </c>
      <c r="B109" s="10" t="s">
        <v>104</v>
      </c>
      <c r="C109" s="10"/>
      <c r="D109" s="18" t="s">
        <v>561</v>
      </c>
      <c r="E109" s="10" t="s">
        <v>106</v>
      </c>
      <c r="F109" s="43" t="s">
        <v>642</v>
      </c>
      <c r="G109" s="10"/>
      <c r="H109" s="10" t="s">
        <v>562</v>
      </c>
    </row>
    <row r="110" spans="1:8" hidden="1">
      <c r="A110" s="43" t="s">
        <v>643</v>
      </c>
      <c r="B110" s="10" t="s">
        <v>104</v>
      </c>
      <c r="C110" s="10"/>
      <c r="D110" s="18" t="s">
        <v>561</v>
      </c>
      <c r="E110" s="10" t="s">
        <v>106</v>
      </c>
      <c r="F110" s="43" t="s">
        <v>643</v>
      </c>
      <c r="G110" s="10"/>
      <c r="H110" s="10" t="s">
        <v>562</v>
      </c>
    </row>
    <row r="111" spans="1:8" hidden="1">
      <c r="A111" s="43" t="s">
        <v>167</v>
      </c>
      <c r="B111" s="10" t="s">
        <v>104</v>
      </c>
      <c r="C111" s="10"/>
      <c r="D111" s="18" t="s">
        <v>561</v>
      </c>
      <c r="E111" s="10" t="s">
        <v>106</v>
      </c>
      <c r="F111" s="43" t="s">
        <v>167</v>
      </c>
      <c r="G111" s="10"/>
      <c r="H111" s="10" t="s">
        <v>562</v>
      </c>
    </row>
    <row r="112" spans="1:8" hidden="1">
      <c r="A112" s="43" t="s">
        <v>644</v>
      </c>
      <c r="B112" s="10" t="s">
        <v>104</v>
      </c>
      <c r="C112" s="10"/>
      <c r="D112" s="18" t="s">
        <v>561</v>
      </c>
      <c r="E112" s="10" t="s">
        <v>106</v>
      </c>
      <c r="F112" s="43" t="s">
        <v>644</v>
      </c>
      <c r="G112" s="10"/>
      <c r="H112" s="10" t="s">
        <v>562</v>
      </c>
    </row>
    <row r="113" spans="1:8" hidden="1">
      <c r="A113" s="43" t="s">
        <v>645</v>
      </c>
      <c r="B113" s="10" t="s">
        <v>104</v>
      </c>
      <c r="C113" s="10"/>
      <c r="D113" s="18" t="s">
        <v>561</v>
      </c>
      <c r="E113" s="10" t="s">
        <v>106</v>
      </c>
      <c r="F113" s="43" t="s">
        <v>645</v>
      </c>
      <c r="G113" s="10"/>
      <c r="H113" s="10" t="s">
        <v>562</v>
      </c>
    </row>
    <row r="114" spans="1:8" hidden="1">
      <c r="A114" s="43" t="s">
        <v>214</v>
      </c>
      <c r="B114" s="10" t="s">
        <v>104</v>
      </c>
      <c r="C114" s="10"/>
      <c r="D114" s="18" t="s">
        <v>561</v>
      </c>
      <c r="E114" s="10" t="s">
        <v>106</v>
      </c>
      <c r="F114" s="43" t="s">
        <v>214</v>
      </c>
      <c r="G114" s="10"/>
      <c r="H114" s="10" t="s">
        <v>562</v>
      </c>
    </row>
    <row r="115" spans="1:8" hidden="1">
      <c r="A115" s="43" t="s">
        <v>646</v>
      </c>
      <c r="B115" s="10" t="s">
        <v>104</v>
      </c>
      <c r="C115" s="10"/>
      <c r="D115" s="18" t="s">
        <v>561</v>
      </c>
      <c r="E115" s="10" t="s">
        <v>106</v>
      </c>
      <c r="F115" s="43" t="s">
        <v>646</v>
      </c>
      <c r="G115" s="10"/>
      <c r="H115" s="10" t="s">
        <v>562</v>
      </c>
    </row>
    <row r="116" spans="1:8" hidden="1">
      <c r="A116" s="43" t="s">
        <v>647</v>
      </c>
      <c r="B116" s="10" t="s">
        <v>104</v>
      </c>
      <c r="C116" s="10"/>
      <c r="D116" s="18" t="s">
        <v>561</v>
      </c>
      <c r="E116" s="10" t="s">
        <v>106</v>
      </c>
      <c r="F116" s="43" t="s">
        <v>647</v>
      </c>
      <c r="G116" s="10"/>
      <c r="H116" s="10" t="s">
        <v>562</v>
      </c>
    </row>
    <row r="117" spans="1:8" hidden="1">
      <c r="A117" s="43" t="s">
        <v>200</v>
      </c>
      <c r="B117" s="10" t="s">
        <v>104</v>
      </c>
      <c r="C117" s="10"/>
      <c r="D117" s="18" t="s">
        <v>561</v>
      </c>
      <c r="E117" s="10" t="s">
        <v>106</v>
      </c>
      <c r="F117" s="43" t="s">
        <v>200</v>
      </c>
      <c r="G117" s="10"/>
      <c r="H117" s="10" t="s">
        <v>562</v>
      </c>
    </row>
    <row r="118" spans="1:8" hidden="1">
      <c r="A118" s="43" t="s">
        <v>216</v>
      </c>
      <c r="B118" s="10" t="s">
        <v>104</v>
      </c>
      <c r="C118" s="10"/>
      <c r="D118" s="18" t="s">
        <v>561</v>
      </c>
      <c r="E118" s="10" t="s">
        <v>106</v>
      </c>
      <c r="F118" s="43" t="s">
        <v>216</v>
      </c>
      <c r="G118" s="10"/>
      <c r="H118" s="10" t="s">
        <v>562</v>
      </c>
    </row>
    <row r="119" spans="1:8" hidden="1">
      <c r="A119" s="43" t="s">
        <v>648</v>
      </c>
      <c r="B119" s="10" t="s">
        <v>104</v>
      </c>
      <c r="C119" s="10"/>
      <c r="D119" s="18" t="s">
        <v>561</v>
      </c>
      <c r="E119" s="10" t="s">
        <v>106</v>
      </c>
      <c r="F119" s="43" t="s">
        <v>648</v>
      </c>
      <c r="G119" s="10"/>
      <c r="H119" s="10" t="s">
        <v>562</v>
      </c>
    </row>
    <row r="120" spans="1:8">
      <c r="A120" s="44" t="s">
        <v>649</v>
      </c>
      <c r="B120" s="10" t="s">
        <v>104</v>
      </c>
      <c r="C120" s="10"/>
      <c r="D120" s="18" t="s">
        <v>561</v>
      </c>
      <c r="E120" s="10" t="s">
        <v>106</v>
      </c>
      <c r="F120" s="44" t="s">
        <v>649</v>
      </c>
      <c r="G120" s="10"/>
      <c r="H120" s="10" t="s">
        <v>573</v>
      </c>
    </row>
    <row r="121" spans="1:8">
      <c r="A121" s="45" t="s">
        <v>650</v>
      </c>
      <c r="B121" s="10" t="s">
        <v>104</v>
      </c>
      <c r="C121" s="10"/>
      <c r="D121" s="18" t="s">
        <v>561</v>
      </c>
      <c r="E121" s="10" t="s">
        <v>106</v>
      </c>
      <c r="F121" s="45" t="s">
        <v>650</v>
      </c>
      <c r="G121" s="10"/>
      <c r="H121" s="10" t="s">
        <v>573</v>
      </c>
    </row>
    <row r="122" spans="1:8">
      <c r="A122" s="45" t="s">
        <v>651</v>
      </c>
      <c r="B122" s="10" t="s">
        <v>104</v>
      </c>
      <c r="C122" s="10"/>
      <c r="D122" s="18" t="s">
        <v>561</v>
      </c>
      <c r="E122" s="10" t="s">
        <v>106</v>
      </c>
      <c r="F122" s="45" t="s">
        <v>651</v>
      </c>
      <c r="G122" s="10"/>
      <c r="H122" s="10" t="s">
        <v>573</v>
      </c>
    </row>
    <row r="123" spans="1:8">
      <c r="A123" s="45" t="s">
        <v>652</v>
      </c>
      <c r="B123" s="10" t="s">
        <v>104</v>
      </c>
      <c r="C123" s="10"/>
      <c r="D123" s="18" t="s">
        <v>561</v>
      </c>
      <c r="E123" s="10" t="s">
        <v>106</v>
      </c>
      <c r="F123" s="45" t="s">
        <v>652</v>
      </c>
      <c r="G123" s="10"/>
      <c r="H123" s="10" t="s">
        <v>573</v>
      </c>
    </row>
    <row r="124" spans="1:8">
      <c r="A124" s="45" t="s">
        <v>653</v>
      </c>
      <c r="B124" s="10" t="s">
        <v>104</v>
      </c>
      <c r="C124" s="10"/>
      <c r="D124" s="18" t="s">
        <v>561</v>
      </c>
      <c r="E124" s="10" t="s">
        <v>106</v>
      </c>
      <c r="F124" s="45" t="s">
        <v>653</v>
      </c>
      <c r="G124" s="10"/>
      <c r="H124" s="10" t="s">
        <v>573</v>
      </c>
    </row>
    <row r="125" spans="1:8">
      <c r="A125" s="46" t="s">
        <v>654</v>
      </c>
      <c r="B125" s="10" t="s">
        <v>104</v>
      </c>
      <c r="C125" s="10"/>
      <c r="D125" s="18" t="s">
        <v>561</v>
      </c>
      <c r="E125" s="10" t="s">
        <v>106</v>
      </c>
      <c r="F125" s="46" t="s">
        <v>654</v>
      </c>
      <c r="G125" s="10"/>
      <c r="H125" s="10" t="s">
        <v>573</v>
      </c>
    </row>
    <row r="126" spans="1:8" hidden="1">
      <c r="A126" s="44" t="s">
        <v>655</v>
      </c>
      <c r="B126" s="10" t="s">
        <v>104</v>
      </c>
      <c r="C126" s="10"/>
      <c r="D126" s="18" t="s">
        <v>561</v>
      </c>
      <c r="E126" s="10" t="s">
        <v>106</v>
      </c>
      <c r="F126" s="44" t="s">
        <v>655</v>
      </c>
      <c r="G126" s="10"/>
      <c r="H126" s="10" t="s">
        <v>573</v>
      </c>
    </row>
    <row r="127" spans="1:8">
      <c r="A127" s="45" t="s">
        <v>656</v>
      </c>
      <c r="B127" s="10" t="s">
        <v>104</v>
      </c>
      <c r="C127" s="10"/>
      <c r="D127" s="18" t="s">
        <v>561</v>
      </c>
      <c r="E127" s="10" t="s">
        <v>106</v>
      </c>
      <c r="F127" s="45" t="s">
        <v>656</v>
      </c>
      <c r="G127" s="10"/>
      <c r="H127" s="10" t="s">
        <v>573</v>
      </c>
    </row>
    <row r="128" spans="1:8" hidden="1">
      <c r="A128" s="44" t="s">
        <v>657</v>
      </c>
      <c r="B128" s="10" t="s">
        <v>104</v>
      </c>
      <c r="C128" s="10"/>
      <c r="D128" s="18" t="s">
        <v>561</v>
      </c>
      <c r="E128" s="10" t="s">
        <v>106</v>
      </c>
      <c r="F128" s="44" t="s">
        <v>657</v>
      </c>
      <c r="G128" s="10"/>
      <c r="H128" s="10" t="s">
        <v>573</v>
      </c>
    </row>
    <row r="129" spans="1:8" ht="26" hidden="1">
      <c r="A129" s="45" t="s">
        <v>658</v>
      </c>
      <c r="B129" s="10" t="s">
        <v>104</v>
      </c>
      <c r="C129" s="10"/>
      <c r="D129" s="18" t="s">
        <v>561</v>
      </c>
      <c r="E129" s="10" t="s">
        <v>106</v>
      </c>
      <c r="F129" s="45" t="s">
        <v>658</v>
      </c>
      <c r="G129" s="10"/>
      <c r="H129" s="10" t="s">
        <v>573</v>
      </c>
    </row>
    <row r="130" spans="1:8" ht="26" hidden="1">
      <c r="A130" s="45" t="s">
        <v>659</v>
      </c>
      <c r="B130" s="10" t="s">
        <v>104</v>
      </c>
      <c r="C130" s="10"/>
      <c r="D130" s="18" t="s">
        <v>561</v>
      </c>
      <c r="E130" s="10" t="s">
        <v>106</v>
      </c>
      <c r="F130" s="45" t="s">
        <v>659</v>
      </c>
      <c r="G130" s="10"/>
      <c r="H130" s="10" t="s">
        <v>573</v>
      </c>
    </row>
    <row r="131" spans="1:8" ht="26" hidden="1">
      <c r="A131" s="45" t="s">
        <v>660</v>
      </c>
      <c r="B131" s="10" t="s">
        <v>104</v>
      </c>
      <c r="C131" s="10"/>
      <c r="D131" s="18" t="s">
        <v>561</v>
      </c>
      <c r="E131" s="10" t="s">
        <v>106</v>
      </c>
      <c r="F131" s="45" t="s">
        <v>660</v>
      </c>
      <c r="G131" s="10"/>
      <c r="H131" s="10" t="s">
        <v>573</v>
      </c>
    </row>
    <row r="132" spans="1:8" ht="26" hidden="1">
      <c r="A132" s="45" t="s">
        <v>661</v>
      </c>
      <c r="B132" s="10" t="s">
        <v>104</v>
      </c>
      <c r="C132" s="10"/>
      <c r="D132" s="18" t="s">
        <v>561</v>
      </c>
      <c r="E132" s="10" t="s">
        <v>106</v>
      </c>
      <c r="F132" s="45" t="s">
        <v>661</v>
      </c>
      <c r="G132" s="10"/>
      <c r="H132" s="10" t="s">
        <v>573</v>
      </c>
    </row>
    <row r="133" spans="1:8" hidden="1">
      <c r="A133" s="45" t="s">
        <v>662</v>
      </c>
      <c r="B133" s="10" t="s">
        <v>104</v>
      </c>
      <c r="C133" s="10"/>
      <c r="D133" s="18" t="s">
        <v>561</v>
      </c>
      <c r="E133" s="10" t="s">
        <v>106</v>
      </c>
      <c r="F133" s="45" t="s">
        <v>662</v>
      </c>
      <c r="G133" s="10"/>
      <c r="H133" s="10" t="s">
        <v>573</v>
      </c>
    </row>
    <row r="134" spans="1:8" hidden="1">
      <c r="A134" s="45" t="s">
        <v>663</v>
      </c>
      <c r="B134" s="10" t="s">
        <v>104</v>
      </c>
      <c r="C134" s="10"/>
      <c r="D134" s="18" t="s">
        <v>561</v>
      </c>
      <c r="E134" s="10" t="s">
        <v>106</v>
      </c>
      <c r="F134" s="45" t="s">
        <v>663</v>
      </c>
      <c r="G134" s="10"/>
      <c r="H134" s="10" t="s">
        <v>573</v>
      </c>
    </row>
    <row r="135" spans="1:8" ht="26" hidden="1">
      <c r="A135" s="45" t="s">
        <v>664</v>
      </c>
      <c r="B135" s="10" t="s">
        <v>104</v>
      </c>
      <c r="C135" s="10"/>
      <c r="D135" s="18" t="s">
        <v>561</v>
      </c>
      <c r="E135" s="10" t="s">
        <v>106</v>
      </c>
      <c r="F135" s="45" t="s">
        <v>664</v>
      </c>
      <c r="G135" s="10"/>
      <c r="H135" s="10" t="s">
        <v>573</v>
      </c>
    </row>
    <row r="136" spans="1:8" ht="26" hidden="1">
      <c r="A136" s="45" t="s">
        <v>665</v>
      </c>
      <c r="B136" s="10" t="s">
        <v>104</v>
      </c>
      <c r="C136" s="10"/>
      <c r="D136" s="18" t="s">
        <v>561</v>
      </c>
      <c r="E136" s="10" t="s">
        <v>106</v>
      </c>
      <c r="F136" s="45" t="s">
        <v>665</v>
      </c>
      <c r="G136" s="10"/>
      <c r="H136" s="10" t="s">
        <v>573</v>
      </c>
    </row>
    <row r="137" spans="1:8" ht="26" hidden="1">
      <c r="A137" s="45" t="s">
        <v>666</v>
      </c>
      <c r="B137" s="10" t="s">
        <v>104</v>
      </c>
      <c r="C137" s="10"/>
      <c r="D137" s="18" t="s">
        <v>561</v>
      </c>
      <c r="E137" s="10" t="s">
        <v>106</v>
      </c>
      <c r="F137" s="45" t="s">
        <v>666</v>
      </c>
      <c r="G137" s="10"/>
      <c r="H137" s="10" t="s">
        <v>573</v>
      </c>
    </row>
    <row r="138" spans="1:8" ht="26" hidden="1">
      <c r="A138" s="45" t="s">
        <v>667</v>
      </c>
      <c r="B138" s="10" t="s">
        <v>104</v>
      </c>
      <c r="C138" s="10"/>
      <c r="D138" s="18" t="s">
        <v>561</v>
      </c>
      <c r="E138" s="10" t="s">
        <v>106</v>
      </c>
      <c r="F138" s="45" t="s">
        <v>667</v>
      </c>
      <c r="G138" s="10"/>
      <c r="H138" s="10" t="s">
        <v>573</v>
      </c>
    </row>
    <row r="139" spans="1:8" ht="26" hidden="1">
      <c r="A139" s="45" t="s">
        <v>668</v>
      </c>
      <c r="B139" s="10" t="s">
        <v>104</v>
      </c>
      <c r="C139" s="10"/>
      <c r="D139" s="18" t="s">
        <v>561</v>
      </c>
      <c r="E139" s="10" t="s">
        <v>106</v>
      </c>
      <c r="F139" s="45" t="s">
        <v>668</v>
      </c>
      <c r="G139" s="10"/>
      <c r="H139" s="10" t="s">
        <v>573</v>
      </c>
    </row>
    <row r="140" spans="1:8" ht="26" hidden="1">
      <c r="A140" s="45" t="s">
        <v>669</v>
      </c>
      <c r="B140" s="10" t="s">
        <v>104</v>
      </c>
      <c r="C140" s="10"/>
      <c r="D140" s="18" t="s">
        <v>561</v>
      </c>
      <c r="E140" s="10" t="s">
        <v>106</v>
      </c>
      <c r="F140" s="45" t="s">
        <v>669</v>
      </c>
      <c r="G140" s="10"/>
      <c r="H140" s="10" t="s">
        <v>573</v>
      </c>
    </row>
    <row r="141" spans="1:8" hidden="1">
      <c r="A141" s="50" t="s">
        <v>670</v>
      </c>
      <c r="B141" s="10" t="s">
        <v>104</v>
      </c>
      <c r="C141" s="10"/>
      <c r="D141" s="18" t="s">
        <v>561</v>
      </c>
      <c r="E141" s="10" t="s">
        <v>106</v>
      </c>
      <c r="F141" s="50" t="s">
        <v>670</v>
      </c>
      <c r="G141" s="10"/>
      <c r="H141" s="10" t="s">
        <v>562</v>
      </c>
    </row>
    <row r="142" spans="1:8" hidden="1">
      <c r="A142" s="50" t="s">
        <v>671</v>
      </c>
      <c r="B142" s="10" t="s">
        <v>104</v>
      </c>
      <c r="C142" s="10"/>
      <c r="D142" s="18" t="s">
        <v>561</v>
      </c>
      <c r="E142" s="10" t="s">
        <v>106</v>
      </c>
      <c r="F142" s="50" t="s">
        <v>671</v>
      </c>
      <c r="G142" s="10"/>
      <c r="H142" s="10" t="s">
        <v>562</v>
      </c>
    </row>
    <row r="143" spans="1:8" hidden="1">
      <c r="A143" s="50" t="s">
        <v>672</v>
      </c>
      <c r="B143" s="10" t="s">
        <v>104</v>
      </c>
      <c r="C143" s="10"/>
      <c r="D143" s="18" t="s">
        <v>561</v>
      </c>
      <c r="E143" s="10" t="s">
        <v>106</v>
      </c>
      <c r="F143" s="50" t="s">
        <v>672</v>
      </c>
      <c r="G143" s="10"/>
      <c r="H143" s="10" t="s">
        <v>562</v>
      </c>
    </row>
    <row r="144" spans="1:8" hidden="1">
      <c r="A144" s="50" t="s">
        <v>673</v>
      </c>
      <c r="B144" s="10" t="s">
        <v>104</v>
      </c>
      <c r="C144" s="10"/>
      <c r="D144" s="18" t="s">
        <v>561</v>
      </c>
      <c r="E144" s="10" t="s">
        <v>106</v>
      </c>
      <c r="F144" s="50" t="s">
        <v>673</v>
      </c>
      <c r="G144" s="10"/>
      <c r="H144" s="10" t="s">
        <v>562</v>
      </c>
    </row>
    <row r="145" spans="1:8" hidden="1">
      <c r="A145" s="50" t="s">
        <v>674</v>
      </c>
      <c r="B145" s="10" t="s">
        <v>104</v>
      </c>
      <c r="C145" s="10"/>
      <c r="D145" s="18" t="s">
        <v>561</v>
      </c>
      <c r="E145" s="10" t="s">
        <v>106</v>
      </c>
      <c r="F145" s="50" t="s">
        <v>674</v>
      </c>
      <c r="G145" s="10"/>
      <c r="H145" s="10" t="s">
        <v>562</v>
      </c>
    </row>
    <row r="146" spans="1:8" hidden="1">
      <c r="A146" s="50" t="s">
        <v>675</v>
      </c>
      <c r="B146" s="10" t="s">
        <v>104</v>
      </c>
      <c r="C146" s="10"/>
      <c r="D146" s="18" t="s">
        <v>561</v>
      </c>
      <c r="E146" s="10" t="s">
        <v>106</v>
      </c>
      <c r="F146" s="50" t="s">
        <v>675</v>
      </c>
      <c r="G146" s="10"/>
      <c r="H146" s="10" t="s">
        <v>562</v>
      </c>
    </row>
    <row r="147" spans="1:8" hidden="1">
      <c r="A147" s="50" t="s">
        <v>676</v>
      </c>
      <c r="B147" s="10" t="s">
        <v>104</v>
      </c>
      <c r="C147" s="10"/>
      <c r="D147" s="18" t="s">
        <v>561</v>
      </c>
      <c r="E147" s="10" t="s">
        <v>106</v>
      </c>
      <c r="F147" s="50" t="s">
        <v>676</v>
      </c>
      <c r="G147" s="10"/>
      <c r="H147" s="10" t="s">
        <v>562</v>
      </c>
    </row>
  </sheetData>
  <autoFilter ref="A3:H147" xr:uid="{29CAC9D2-727C-42D1-99FD-1FD8088A11D3}">
    <filterColumn colId="0">
      <filters>
        <filter val="Detail Check Result"/>
        <filter val="Expense details Amount in local currency"/>
        <filter val="Expense details Associate Details"/>
        <filter val="Expense details Associate expense *"/>
        <filter val="Expense details Checked_x000a_amount"/>
        <filter val="Expense details CODE"/>
        <filter val="Expense details Country / region *"/>
        <filter val="Expense details Currency *"/>
        <filter val="Expense details Date *"/>
        <filter val="Expense details Description"/>
        <filter val="Expense details Exchange rate_x000a_deduction"/>
        <filter val="Expense details FIN adjusted amount_x000a_in local currency"/>
        <filter val="Expense details G_MESSAGE"/>
        <filter val="Expense details Invoice _x000a_number"/>
        <filter val="Expense details Invoice _x000a_type *"/>
        <filter val="Expense details Invoice check tag"/>
        <filter val="Expense details Invoice total amount"/>
        <filter val="Expense details Invoice verify status *"/>
        <filter val="Expense details Payment *"/>
        <filter val="Expense details Policy _x000a_Compliance *"/>
        <filter val="Expense details Ref."/>
        <filter val="Expense details Source"/>
        <filter val="Expense details Suspend/ Send back"/>
        <filter val="Expense details Suspend/ Send back reason details"/>
        <filter val="Expense details Tax"/>
        <filter val="Expense details TYPE"/>
        <filter val="Expense details Type *"/>
        <filter val="Expense details Unit"/>
        <filter val="Expense details Unit Price *"/>
        <filter val="Expense details Unit Price in _x000a_local currency"/>
        <filter val="Expense details Volume *"/>
        <filter val="FIN Remark Reason Details"/>
        <filter val="Private car details Date *"/>
        <filter val="Private car details From *"/>
        <filter val="Private car details Kilometer *"/>
        <filter val="Private car details No."/>
        <filter val="Private car details Purpose"/>
        <filter val="Private car details To *"/>
        <filter val="Suspend/Send Back Reason Reason Details"/>
      </filters>
    </filterColumn>
  </autoFilter>
  <mergeCells count="3">
    <mergeCell ref="A2:C2"/>
    <mergeCell ref="D2:G2"/>
    <mergeCell ref="H2:H3"/>
  </mergeCells>
  <hyperlinks>
    <hyperlink ref="A1" location="overview!A1" display="overview" xr:uid="{7E199876-BF84-4692-BF4F-2F9DB2890280}"/>
  </hyperlink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CC38D-4A70-46BD-A787-59860D8184EF}">
  <dimension ref="A1:H79"/>
  <sheetViews>
    <sheetView zoomScale="70" zoomScaleNormal="70" workbookViewId="0">
      <selection activeCell="A4" sqref="A4:A26"/>
    </sheetView>
  </sheetViews>
  <sheetFormatPr defaultRowHeight="14.5"/>
  <cols>
    <col min="1" max="1" width="34.90625" customWidth="1"/>
    <col min="2" max="2" width="9.7265625" bestFit="1" customWidth="1"/>
    <col min="3" max="3" width="11.453125" bestFit="1" customWidth="1"/>
    <col min="4" max="4" width="11.26953125" customWidth="1"/>
    <col min="5" max="5" width="24.36328125" bestFit="1" customWidth="1"/>
    <col min="6" max="6" width="36.7265625" customWidth="1"/>
    <col min="7" max="7" width="9.7265625" bestFit="1" customWidth="1"/>
    <col min="8" max="8" width="47.6328125" bestFit="1" customWidth="1"/>
  </cols>
  <sheetData>
    <row r="1" spans="1:8">
      <c r="A1" s="24" t="s">
        <v>93</v>
      </c>
    </row>
    <row r="2" spans="1:8" s="13" customFormat="1" ht="14">
      <c r="A2" s="157" t="s">
        <v>94</v>
      </c>
      <c r="B2" s="157"/>
      <c r="C2" s="158"/>
      <c r="D2" s="157" t="s">
        <v>95</v>
      </c>
      <c r="E2" s="157"/>
      <c r="F2" s="157"/>
      <c r="G2" s="157"/>
      <c r="H2" s="159" t="s">
        <v>96</v>
      </c>
    </row>
    <row r="3" spans="1:8" s="14" customFormat="1" ht="14">
      <c r="A3" s="15" t="s">
        <v>97</v>
      </c>
      <c r="B3" s="15" t="s">
        <v>98</v>
      </c>
      <c r="C3" s="28" t="s">
        <v>99</v>
      </c>
      <c r="D3" s="29" t="s">
        <v>100</v>
      </c>
      <c r="E3" s="29" t="s">
        <v>101</v>
      </c>
      <c r="F3" s="29" t="s">
        <v>97</v>
      </c>
      <c r="G3" s="29" t="s">
        <v>98</v>
      </c>
      <c r="H3" s="159"/>
    </row>
    <row r="4" spans="1:8">
      <c r="A4" s="43" t="s">
        <v>257</v>
      </c>
      <c r="B4" s="10" t="s">
        <v>104</v>
      </c>
      <c r="C4" s="33"/>
      <c r="D4" s="5" t="s">
        <v>258</v>
      </c>
      <c r="E4" s="10" t="s">
        <v>59</v>
      </c>
      <c r="F4" s="43" t="s">
        <v>103</v>
      </c>
      <c r="G4" s="10"/>
      <c r="H4" s="10" t="s">
        <v>677</v>
      </c>
    </row>
    <row r="5" spans="1:8">
      <c r="A5" s="67" t="s">
        <v>678</v>
      </c>
      <c r="B5" s="10" t="s">
        <v>104</v>
      </c>
      <c r="C5" s="10" t="s">
        <v>110</v>
      </c>
      <c r="D5" s="5" t="s">
        <v>258</v>
      </c>
      <c r="E5" s="10" t="s">
        <v>59</v>
      </c>
      <c r="F5" s="43" t="s">
        <v>109</v>
      </c>
      <c r="G5" s="10"/>
      <c r="H5" s="10" t="s">
        <v>679</v>
      </c>
    </row>
    <row r="6" spans="1:8">
      <c r="A6" s="67" t="s">
        <v>259</v>
      </c>
      <c r="B6" s="10" t="s">
        <v>104</v>
      </c>
      <c r="C6" s="10" t="s">
        <v>436</v>
      </c>
      <c r="D6" s="5" t="s">
        <v>258</v>
      </c>
      <c r="E6" s="10" t="s">
        <v>59</v>
      </c>
      <c r="F6" s="43" t="s">
        <v>570</v>
      </c>
      <c r="G6" s="10"/>
      <c r="H6" s="10" t="s">
        <v>679</v>
      </c>
    </row>
    <row r="7" spans="1:8">
      <c r="A7" s="43" t="s">
        <v>260</v>
      </c>
      <c r="B7" s="10" t="s">
        <v>104</v>
      </c>
      <c r="C7" s="10"/>
      <c r="D7" s="5" t="s">
        <v>258</v>
      </c>
      <c r="E7" s="10" t="s">
        <v>59</v>
      </c>
      <c r="F7" s="43" t="s">
        <v>112</v>
      </c>
      <c r="G7" s="10"/>
      <c r="H7" s="10" t="s">
        <v>679</v>
      </c>
    </row>
    <row r="8" spans="1:8">
      <c r="A8" s="43" t="s">
        <v>261</v>
      </c>
      <c r="B8" s="10" t="s">
        <v>104</v>
      </c>
      <c r="C8" s="10"/>
      <c r="D8" s="5" t="s">
        <v>258</v>
      </c>
      <c r="E8" s="10" t="s">
        <v>59</v>
      </c>
      <c r="F8" s="43" t="s">
        <v>114</v>
      </c>
      <c r="G8" s="10"/>
      <c r="H8" s="10" t="s">
        <v>679</v>
      </c>
    </row>
    <row r="9" spans="1:8">
      <c r="A9" s="43" t="s">
        <v>262</v>
      </c>
      <c r="B9" s="10" t="s">
        <v>104</v>
      </c>
      <c r="C9" s="10"/>
      <c r="D9" s="5" t="s">
        <v>258</v>
      </c>
      <c r="E9" s="10" t="s">
        <v>59</v>
      </c>
      <c r="F9" s="43" t="s">
        <v>115</v>
      </c>
      <c r="G9" s="10"/>
      <c r="H9" s="10" t="s">
        <v>679</v>
      </c>
    </row>
    <row r="10" spans="1:8">
      <c r="A10" s="43" t="s">
        <v>263</v>
      </c>
      <c r="B10" s="10" t="s">
        <v>104</v>
      </c>
      <c r="C10" s="10"/>
      <c r="D10" s="5" t="s">
        <v>258</v>
      </c>
      <c r="E10" s="10" t="s">
        <v>59</v>
      </c>
      <c r="F10" s="43" t="s">
        <v>117</v>
      </c>
      <c r="G10" s="10"/>
      <c r="H10" s="10" t="s">
        <v>679</v>
      </c>
    </row>
    <row r="11" spans="1:8">
      <c r="A11" s="67" t="s">
        <v>264</v>
      </c>
      <c r="B11" s="10" t="s">
        <v>104</v>
      </c>
      <c r="C11" s="10"/>
      <c r="D11" s="5" t="s">
        <v>258</v>
      </c>
      <c r="E11" s="10" t="s">
        <v>59</v>
      </c>
      <c r="F11" s="43" t="s">
        <v>119</v>
      </c>
      <c r="G11" s="10"/>
      <c r="H11" s="10" t="s">
        <v>679</v>
      </c>
    </row>
    <row r="12" spans="1:8">
      <c r="A12" s="43" t="s">
        <v>265</v>
      </c>
      <c r="B12" s="10" t="s">
        <v>104</v>
      </c>
      <c r="C12" s="10"/>
      <c r="D12" s="5" t="s">
        <v>258</v>
      </c>
      <c r="E12" s="10" t="s">
        <v>59</v>
      </c>
      <c r="F12" s="43" t="s">
        <v>121</v>
      </c>
      <c r="G12" s="10"/>
      <c r="H12" s="10" t="s">
        <v>679</v>
      </c>
    </row>
    <row r="13" spans="1:8">
      <c r="A13" s="43" t="s">
        <v>266</v>
      </c>
      <c r="B13" s="10" t="s">
        <v>104</v>
      </c>
      <c r="C13" s="10"/>
      <c r="D13" s="5" t="s">
        <v>258</v>
      </c>
      <c r="E13" s="10" t="s">
        <v>59</v>
      </c>
      <c r="F13" s="43" t="s">
        <v>123</v>
      </c>
      <c r="G13" s="10"/>
      <c r="H13" s="10" t="s">
        <v>679</v>
      </c>
    </row>
    <row r="14" spans="1:8">
      <c r="A14" s="43" t="s">
        <v>680</v>
      </c>
      <c r="B14" s="10" t="s">
        <v>104</v>
      </c>
      <c r="C14" s="33"/>
      <c r="D14" s="5" t="s">
        <v>258</v>
      </c>
      <c r="E14" s="10" t="s">
        <v>59</v>
      </c>
      <c r="F14" s="43" t="s">
        <v>125</v>
      </c>
      <c r="G14" s="10"/>
      <c r="H14" s="10" t="s">
        <v>679</v>
      </c>
    </row>
    <row r="15" spans="1:8">
      <c r="A15" s="43" t="s">
        <v>681</v>
      </c>
      <c r="B15" s="10" t="s">
        <v>104</v>
      </c>
      <c r="C15" s="10"/>
      <c r="D15" s="5" t="s">
        <v>258</v>
      </c>
      <c r="E15" s="10" t="s">
        <v>59</v>
      </c>
      <c r="F15" s="43" t="s">
        <v>126</v>
      </c>
      <c r="G15" s="10"/>
      <c r="H15" s="10" t="s">
        <v>679</v>
      </c>
    </row>
    <row r="16" spans="1:8">
      <c r="A16" s="43" t="s">
        <v>269</v>
      </c>
      <c r="B16" s="10" t="s">
        <v>104</v>
      </c>
      <c r="C16" s="10"/>
      <c r="D16" s="5" t="s">
        <v>258</v>
      </c>
      <c r="E16" s="10" t="s">
        <v>59</v>
      </c>
      <c r="F16" s="43" t="s">
        <v>127</v>
      </c>
      <c r="G16" s="10"/>
      <c r="H16" s="10" t="s">
        <v>679</v>
      </c>
    </row>
    <row r="17" spans="1:8">
      <c r="A17" s="43" t="s">
        <v>682</v>
      </c>
      <c r="B17" s="10" t="s">
        <v>104</v>
      </c>
      <c r="C17" s="10"/>
      <c r="D17" s="5" t="s">
        <v>258</v>
      </c>
      <c r="E17" s="10" t="s">
        <v>59</v>
      </c>
      <c r="F17" s="43" t="s">
        <v>563</v>
      </c>
      <c r="G17" s="10"/>
      <c r="H17" s="10" t="s">
        <v>679</v>
      </c>
    </row>
    <row r="18" spans="1:8">
      <c r="A18" s="43" t="s">
        <v>683</v>
      </c>
      <c r="B18" s="10" t="s">
        <v>104</v>
      </c>
      <c r="C18" s="10"/>
      <c r="D18" s="5" t="s">
        <v>258</v>
      </c>
      <c r="E18" s="10" t="s">
        <v>59</v>
      </c>
      <c r="F18" s="43" t="s">
        <v>564</v>
      </c>
      <c r="G18" s="10"/>
      <c r="H18" s="10" t="s">
        <v>679</v>
      </c>
    </row>
    <row r="19" spans="1:8">
      <c r="A19" s="67" t="s">
        <v>684</v>
      </c>
      <c r="B19" s="10" t="s">
        <v>104</v>
      </c>
      <c r="C19" s="10"/>
      <c r="D19" s="5" t="s">
        <v>258</v>
      </c>
      <c r="E19" s="10" t="s">
        <v>59</v>
      </c>
      <c r="F19" s="43" t="s">
        <v>565</v>
      </c>
      <c r="G19" s="10"/>
      <c r="H19" s="10" t="s">
        <v>679</v>
      </c>
    </row>
    <row r="20" spans="1:8">
      <c r="A20" s="43" t="s">
        <v>369</v>
      </c>
      <c r="B20" s="10" t="s">
        <v>104</v>
      </c>
      <c r="C20" s="10"/>
      <c r="D20" s="5" t="s">
        <v>258</v>
      </c>
      <c r="E20" s="10" t="s">
        <v>59</v>
      </c>
      <c r="F20" s="43" t="s">
        <v>251</v>
      </c>
      <c r="G20" s="10"/>
      <c r="H20" s="10" t="s">
        <v>679</v>
      </c>
    </row>
    <row r="21" spans="1:8">
      <c r="A21" s="67" t="s">
        <v>368</v>
      </c>
      <c r="B21" s="10" t="s">
        <v>104</v>
      </c>
      <c r="C21" s="10"/>
      <c r="D21" s="5" t="s">
        <v>258</v>
      </c>
      <c r="E21" s="10" t="s">
        <v>59</v>
      </c>
      <c r="F21" s="43" t="s">
        <v>249</v>
      </c>
      <c r="G21" s="10"/>
      <c r="H21" s="10" t="s">
        <v>679</v>
      </c>
    </row>
    <row r="22" spans="1:8">
      <c r="A22" s="43" t="s">
        <v>685</v>
      </c>
      <c r="B22" s="10" t="s">
        <v>104</v>
      </c>
      <c r="C22" s="10"/>
      <c r="D22" s="5" t="s">
        <v>258</v>
      </c>
      <c r="E22" s="10" t="s">
        <v>59</v>
      </c>
      <c r="F22" s="43" t="s">
        <v>566</v>
      </c>
      <c r="G22" s="10"/>
      <c r="H22" s="10" t="s">
        <v>679</v>
      </c>
    </row>
    <row r="23" spans="1:8">
      <c r="A23" s="43" t="s">
        <v>686</v>
      </c>
      <c r="B23" s="10" t="s">
        <v>104</v>
      </c>
      <c r="C23" s="10"/>
      <c r="D23" s="5" t="s">
        <v>258</v>
      </c>
      <c r="E23" s="10" t="s">
        <v>59</v>
      </c>
      <c r="F23" s="43" t="s">
        <v>567</v>
      </c>
      <c r="G23" s="10"/>
      <c r="H23" s="10" t="s">
        <v>679</v>
      </c>
    </row>
    <row r="24" spans="1:8">
      <c r="A24" s="43" t="s">
        <v>322</v>
      </c>
      <c r="B24" s="10" t="s">
        <v>104</v>
      </c>
      <c r="C24" s="10"/>
      <c r="D24" s="5" t="s">
        <v>258</v>
      </c>
      <c r="E24" s="10" t="s">
        <v>59</v>
      </c>
      <c r="F24" s="43" t="s">
        <v>568</v>
      </c>
      <c r="G24" s="10"/>
      <c r="H24" s="10" t="s">
        <v>679</v>
      </c>
    </row>
    <row r="25" spans="1:8">
      <c r="A25" s="43" t="s">
        <v>687</v>
      </c>
      <c r="B25" s="10" t="s">
        <v>104</v>
      </c>
      <c r="C25" s="10"/>
      <c r="D25" s="5" t="s">
        <v>258</v>
      </c>
      <c r="E25" s="10" t="s">
        <v>59</v>
      </c>
      <c r="F25" s="43" t="s">
        <v>569</v>
      </c>
      <c r="G25" s="10"/>
      <c r="H25" s="10" t="s">
        <v>679</v>
      </c>
    </row>
    <row r="26" spans="1:8">
      <c r="A26" s="43" t="s">
        <v>688</v>
      </c>
      <c r="B26" s="10" t="s">
        <v>104</v>
      </c>
      <c r="C26" s="10"/>
      <c r="D26" s="5" t="s">
        <v>258</v>
      </c>
      <c r="E26" s="10" t="s">
        <v>59</v>
      </c>
      <c r="F26" s="43" t="s">
        <v>571</v>
      </c>
      <c r="G26" s="10"/>
      <c r="H26" s="10" t="s">
        <v>679</v>
      </c>
    </row>
    <row r="27" spans="1:8">
      <c r="A27" s="43" t="s">
        <v>360</v>
      </c>
      <c r="B27" s="10" t="s">
        <v>104</v>
      </c>
      <c r="C27" s="10"/>
      <c r="D27" s="5" t="s">
        <v>258</v>
      </c>
      <c r="E27" s="10" t="s">
        <v>59</v>
      </c>
      <c r="F27" s="43" t="s">
        <v>242</v>
      </c>
      <c r="G27" s="10"/>
      <c r="H27" s="10" t="s">
        <v>679</v>
      </c>
    </row>
    <row r="28" spans="1:8">
      <c r="A28" s="43" t="s">
        <v>283</v>
      </c>
      <c r="B28" s="10" t="s">
        <v>104</v>
      </c>
      <c r="C28" s="10"/>
      <c r="D28" s="5" t="s">
        <v>258</v>
      </c>
      <c r="E28" s="10" t="s">
        <v>59</v>
      </c>
      <c r="F28" s="43" t="s">
        <v>145</v>
      </c>
      <c r="G28" s="10"/>
      <c r="H28" s="10" t="s">
        <v>679</v>
      </c>
    </row>
    <row r="29" spans="1:8">
      <c r="A29" s="43" t="s">
        <v>279</v>
      </c>
      <c r="B29" s="10" t="s">
        <v>104</v>
      </c>
      <c r="C29" s="10"/>
      <c r="D29" s="5" t="s">
        <v>258</v>
      </c>
      <c r="E29" s="10" t="s">
        <v>59</v>
      </c>
      <c r="F29" s="43" t="s">
        <v>146</v>
      </c>
      <c r="G29" s="10"/>
      <c r="H29" s="10" t="s">
        <v>679</v>
      </c>
    </row>
    <row r="30" spans="1:8">
      <c r="A30" s="43" t="s">
        <v>284</v>
      </c>
      <c r="B30" s="10" t="s">
        <v>104</v>
      </c>
      <c r="C30" s="10"/>
      <c r="D30" s="5" t="s">
        <v>258</v>
      </c>
      <c r="E30" s="10" t="s">
        <v>59</v>
      </c>
      <c r="F30" s="43" t="s">
        <v>147</v>
      </c>
      <c r="G30" s="10"/>
      <c r="H30" s="10" t="s">
        <v>679</v>
      </c>
    </row>
    <row r="31" spans="1:8">
      <c r="A31" s="43" t="s">
        <v>689</v>
      </c>
      <c r="B31" s="10" t="s">
        <v>104</v>
      </c>
      <c r="C31" s="10"/>
      <c r="D31" s="5" t="s">
        <v>258</v>
      </c>
      <c r="E31" s="10" t="s">
        <v>59</v>
      </c>
      <c r="F31" s="43" t="s">
        <v>614</v>
      </c>
      <c r="G31" s="10"/>
      <c r="H31" s="10" t="s">
        <v>679</v>
      </c>
    </row>
    <row r="32" spans="1:8">
      <c r="A32" s="43" t="s">
        <v>690</v>
      </c>
      <c r="B32" s="10" t="s">
        <v>104</v>
      </c>
      <c r="C32" s="10"/>
      <c r="D32" s="5" t="s">
        <v>258</v>
      </c>
      <c r="E32" s="10" t="s">
        <v>59</v>
      </c>
      <c r="F32" s="43" t="s">
        <v>148</v>
      </c>
      <c r="G32" s="10"/>
      <c r="H32" s="10" t="s">
        <v>679</v>
      </c>
    </row>
    <row r="33" spans="1:8">
      <c r="A33" s="43" t="s">
        <v>286</v>
      </c>
      <c r="B33" s="10" t="s">
        <v>104</v>
      </c>
      <c r="C33" s="10"/>
      <c r="D33" s="5" t="s">
        <v>258</v>
      </c>
      <c r="E33" s="10" t="s">
        <v>59</v>
      </c>
      <c r="F33" s="43" t="s">
        <v>149</v>
      </c>
      <c r="G33" s="10"/>
      <c r="H33" s="10" t="s">
        <v>679</v>
      </c>
    </row>
    <row r="34" spans="1:8">
      <c r="A34" s="43" t="s">
        <v>691</v>
      </c>
      <c r="B34" s="10" t="s">
        <v>104</v>
      </c>
      <c r="C34" s="10"/>
      <c r="D34" s="5" t="s">
        <v>258</v>
      </c>
      <c r="E34" s="10" t="s">
        <v>59</v>
      </c>
      <c r="F34" s="43" t="s">
        <v>615</v>
      </c>
      <c r="G34" s="10"/>
      <c r="H34" s="10" t="s">
        <v>679</v>
      </c>
    </row>
    <row r="35" spans="1:8">
      <c r="A35" s="43" t="s">
        <v>692</v>
      </c>
      <c r="B35" s="10" t="s">
        <v>104</v>
      </c>
      <c r="C35" s="10"/>
      <c r="D35" s="5" t="s">
        <v>258</v>
      </c>
      <c r="E35" s="10" t="s">
        <v>59</v>
      </c>
      <c r="F35" s="43" t="s">
        <v>616</v>
      </c>
      <c r="G35" s="10"/>
      <c r="H35" s="10" t="s">
        <v>679</v>
      </c>
    </row>
    <row r="36" spans="1:8">
      <c r="A36" s="43" t="s">
        <v>290</v>
      </c>
      <c r="B36" s="10" t="s">
        <v>104</v>
      </c>
      <c r="C36" s="10"/>
      <c r="D36" s="5" t="s">
        <v>258</v>
      </c>
      <c r="E36" s="10" t="s">
        <v>59</v>
      </c>
      <c r="F36" s="43" t="s">
        <v>154</v>
      </c>
      <c r="G36" s="10"/>
      <c r="H36" s="10" t="s">
        <v>679</v>
      </c>
    </row>
    <row r="37" spans="1:8">
      <c r="A37" s="43" t="s">
        <v>693</v>
      </c>
      <c r="B37" s="10" t="s">
        <v>104</v>
      </c>
      <c r="C37" s="10"/>
      <c r="D37" s="5" t="s">
        <v>258</v>
      </c>
      <c r="E37" s="10" t="s">
        <v>59</v>
      </c>
      <c r="F37" s="43" t="s">
        <v>156</v>
      </c>
      <c r="G37" s="10"/>
      <c r="H37" s="10" t="s">
        <v>679</v>
      </c>
    </row>
    <row r="38" spans="1:8">
      <c r="A38" s="43" t="s">
        <v>294</v>
      </c>
      <c r="B38" s="10" t="s">
        <v>104</v>
      </c>
      <c r="C38" s="10"/>
      <c r="D38" s="5" t="s">
        <v>258</v>
      </c>
      <c r="E38" s="10" t="s">
        <v>59</v>
      </c>
      <c r="F38" s="43" t="s">
        <v>158</v>
      </c>
      <c r="G38" s="10"/>
      <c r="H38" s="10" t="s">
        <v>679</v>
      </c>
    </row>
    <row r="39" spans="1:8">
      <c r="A39" s="43" t="s">
        <v>295</v>
      </c>
      <c r="B39" s="10" t="s">
        <v>104</v>
      </c>
      <c r="C39" s="10"/>
      <c r="D39" s="5" t="s">
        <v>258</v>
      </c>
      <c r="E39" s="10" t="s">
        <v>59</v>
      </c>
      <c r="F39" s="43" t="s">
        <v>159</v>
      </c>
      <c r="G39" s="10"/>
      <c r="H39" s="10" t="s">
        <v>679</v>
      </c>
    </row>
    <row r="40" spans="1:8">
      <c r="A40" s="43" t="s">
        <v>296</v>
      </c>
      <c r="B40" s="10" t="s">
        <v>104</v>
      </c>
      <c r="C40" s="10"/>
      <c r="D40" s="5" t="s">
        <v>258</v>
      </c>
      <c r="E40" s="10" t="s">
        <v>59</v>
      </c>
      <c r="F40" s="43" t="s">
        <v>160</v>
      </c>
      <c r="G40" s="10"/>
      <c r="H40" s="10" t="s">
        <v>679</v>
      </c>
    </row>
    <row r="41" spans="1:8">
      <c r="A41" s="43" t="s">
        <v>694</v>
      </c>
      <c r="B41" s="10" t="s">
        <v>104</v>
      </c>
      <c r="C41" s="10"/>
      <c r="D41" s="5" t="s">
        <v>258</v>
      </c>
      <c r="E41" s="10" t="s">
        <v>59</v>
      </c>
      <c r="F41" s="43" t="s">
        <v>617</v>
      </c>
      <c r="G41" s="10"/>
      <c r="H41" s="10" t="s">
        <v>679</v>
      </c>
    </row>
    <row r="42" spans="1:8">
      <c r="A42" s="43" t="s">
        <v>695</v>
      </c>
      <c r="B42" s="10" t="s">
        <v>104</v>
      </c>
      <c r="C42" s="10"/>
      <c r="D42" s="5" t="s">
        <v>258</v>
      </c>
      <c r="E42" s="10" t="s">
        <v>59</v>
      </c>
      <c r="F42" s="43" t="s">
        <v>618</v>
      </c>
      <c r="G42" s="10"/>
      <c r="H42" s="10" t="s">
        <v>679</v>
      </c>
    </row>
    <row r="43" spans="1:8">
      <c r="A43" s="43" t="s">
        <v>696</v>
      </c>
      <c r="B43" s="10" t="s">
        <v>104</v>
      </c>
      <c r="C43" s="10"/>
      <c r="D43" s="5" t="s">
        <v>258</v>
      </c>
      <c r="E43" s="10" t="s">
        <v>59</v>
      </c>
      <c r="F43" s="43" t="s">
        <v>619</v>
      </c>
      <c r="G43" s="10"/>
      <c r="H43" s="10" t="s">
        <v>679</v>
      </c>
    </row>
    <row r="44" spans="1:8">
      <c r="A44" s="43" t="s">
        <v>697</v>
      </c>
      <c r="B44" s="10" t="s">
        <v>104</v>
      </c>
      <c r="C44" s="10"/>
      <c r="D44" s="5" t="s">
        <v>258</v>
      </c>
      <c r="E44" s="10" t="s">
        <v>59</v>
      </c>
      <c r="F44" s="43" t="s">
        <v>620</v>
      </c>
      <c r="G44" s="10"/>
      <c r="H44" s="10" t="s">
        <v>679</v>
      </c>
    </row>
    <row r="45" spans="1:8">
      <c r="A45" s="43" t="s">
        <v>698</v>
      </c>
      <c r="B45" s="10" t="s">
        <v>104</v>
      </c>
      <c r="C45" s="10"/>
      <c r="D45" s="5" t="s">
        <v>258</v>
      </c>
      <c r="E45" s="10" t="s">
        <v>59</v>
      </c>
      <c r="F45" s="43" t="s">
        <v>621</v>
      </c>
      <c r="G45" s="10"/>
      <c r="H45" s="10" t="s">
        <v>679</v>
      </c>
    </row>
    <row r="46" spans="1:8">
      <c r="A46" s="67" t="s">
        <v>321</v>
      </c>
      <c r="B46" s="10" t="s">
        <v>104</v>
      </c>
      <c r="C46" s="10"/>
      <c r="D46" s="5" t="s">
        <v>258</v>
      </c>
      <c r="E46" s="10" t="s">
        <v>59</v>
      </c>
      <c r="F46" s="43" t="s">
        <v>622</v>
      </c>
      <c r="G46" s="10"/>
      <c r="H46" s="10" t="s">
        <v>679</v>
      </c>
    </row>
    <row r="47" spans="1:8">
      <c r="A47" s="43" t="s">
        <v>699</v>
      </c>
      <c r="B47" s="10" t="s">
        <v>104</v>
      </c>
      <c r="C47" s="10"/>
      <c r="D47" s="5" t="s">
        <v>258</v>
      </c>
      <c r="E47" s="10" t="s">
        <v>59</v>
      </c>
      <c r="F47" s="43" t="s">
        <v>623</v>
      </c>
      <c r="G47" s="10"/>
      <c r="H47" s="10" t="s">
        <v>679</v>
      </c>
    </row>
    <row r="48" spans="1:8">
      <c r="A48" s="44" t="s">
        <v>700</v>
      </c>
      <c r="B48" s="10" t="s">
        <v>104</v>
      </c>
      <c r="C48" s="10"/>
      <c r="D48" s="5" t="s">
        <v>258</v>
      </c>
      <c r="E48" s="10" t="s">
        <v>59</v>
      </c>
      <c r="F48" s="44" t="s">
        <v>629</v>
      </c>
      <c r="G48" s="10"/>
      <c r="H48" s="10" t="s">
        <v>679</v>
      </c>
    </row>
    <row r="49" spans="1:8">
      <c r="A49" s="45" t="s">
        <v>701</v>
      </c>
      <c r="B49" s="10" t="s">
        <v>104</v>
      </c>
      <c r="C49" s="10"/>
      <c r="D49" s="5" t="s">
        <v>258</v>
      </c>
      <c r="E49" s="10" t="s">
        <v>59</v>
      </c>
      <c r="F49" s="45" t="s">
        <v>630</v>
      </c>
      <c r="G49" s="10"/>
      <c r="H49" s="10" t="s">
        <v>679</v>
      </c>
    </row>
    <row r="50" spans="1:8">
      <c r="A50" s="45" t="s">
        <v>702</v>
      </c>
      <c r="B50" s="10" t="s">
        <v>104</v>
      </c>
      <c r="C50" s="10"/>
      <c r="D50" s="5" t="s">
        <v>258</v>
      </c>
      <c r="E50" s="10" t="s">
        <v>59</v>
      </c>
      <c r="F50" s="45" t="s">
        <v>631</v>
      </c>
      <c r="G50" s="10"/>
      <c r="H50" s="10" t="s">
        <v>679</v>
      </c>
    </row>
    <row r="51" spans="1:8">
      <c r="A51" s="45" t="s">
        <v>703</v>
      </c>
      <c r="B51" s="10" t="s">
        <v>104</v>
      </c>
      <c r="C51" s="10"/>
      <c r="D51" s="5" t="s">
        <v>258</v>
      </c>
      <c r="E51" s="10" t="s">
        <v>59</v>
      </c>
      <c r="F51" s="45" t="s">
        <v>632</v>
      </c>
      <c r="G51" s="10"/>
      <c r="H51" s="10" t="s">
        <v>679</v>
      </c>
    </row>
    <row r="52" spans="1:8">
      <c r="A52" s="45" t="s">
        <v>704</v>
      </c>
      <c r="B52" s="10" t="s">
        <v>104</v>
      </c>
      <c r="C52" s="10"/>
      <c r="D52" s="5" t="s">
        <v>258</v>
      </c>
      <c r="E52" s="10" t="s">
        <v>59</v>
      </c>
      <c r="F52" s="46" t="s">
        <v>633</v>
      </c>
      <c r="G52" s="10"/>
      <c r="H52" s="10" t="s">
        <v>679</v>
      </c>
    </row>
    <row r="53" spans="1:8">
      <c r="A53" s="67" t="s">
        <v>705</v>
      </c>
      <c r="B53" s="10" t="s">
        <v>104</v>
      </c>
      <c r="C53" s="10"/>
      <c r="D53" s="5" t="s">
        <v>258</v>
      </c>
      <c r="E53" s="10" t="s">
        <v>59</v>
      </c>
      <c r="F53" s="43" t="s">
        <v>634</v>
      </c>
      <c r="G53" s="10"/>
      <c r="H53" s="10" t="s">
        <v>679</v>
      </c>
    </row>
    <row r="54" spans="1:8">
      <c r="A54" s="43" t="s">
        <v>706</v>
      </c>
      <c r="B54" s="10" t="s">
        <v>104</v>
      </c>
      <c r="C54" s="10"/>
      <c r="D54" s="5" t="s">
        <v>258</v>
      </c>
      <c r="E54" s="10" t="s">
        <v>59</v>
      </c>
      <c r="F54" s="43" t="s">
        <v>635</v>
      </c>
      <c r="G54" s="10"/>
      <c r="H54" s="10" t="s">
        <v>679</v>
      </c>
    </row>
    <row r="55" spans="1:8">
      <c r="A55" s="67" t="s">
        <v>707</v>
      </c>
      <c r="B55" s="10" t="s">
        <v>104</v>
      </c>
      <c r="C55" s="10"/>
      <c r="D55" s="5" t="s">
        <v>258</v>
      </c>
      <c r="E55" s="10" t="s">
        <v>59</v>
      </c>
      <c r="F55" s="43" t="s">
        <v>636</v>
      </c>
      <c r="G55" s="10"/>
      <c r="H55" s="10" t="s">
        <v>679</v>
      </c>
    </row>
    <row r="56" spans="1:8">
      <c r="A56" s="67" t="s">
        <v>708</v>
      </c>
      <c r="B56" s="10" t="s">
        <v>104</v>
      </c>
      <c r="C56" s="10"/>
      <c r="D56" s="5" t="s">
        <v>258</v>
      </c>
      <c r="E56" s="10" t="s">
        <v>59</v>
      </c>
      <c r="F56" s="43" t="s">
        <v>637</v>
      </c>
      <c r="G56" s="10"/>
      <c r="H56" s="10" t="s">
        <v>679</v>
      </c>
    </row>
    <row r="57" spans="1:8">
      <c r="A57" s="43" t="s">
        <v>709</v>
      </c>
      <c r="B57" s="10" t="s">
        <v>104</v>
      </c>
      <c r="C57" s="10"/>
      <c r="D57" s="5" t="s">
        <v>258</v>
      </c>
      <c r="E57" s="10" t="s">
        <v>59</v>
      </c>
      <c r="F57" s="43" t="s">
        <v>638</v>
      </c>
      <c r="G57" s="10"/>
      <c r="H57" s="10" t="s">
        <v>679</v>
      </c>
    </row>
    <row r="58" spans="1:8">
      <c r="A58" s="67" t="s">
        <v>342</v>
      </c>
      <c r="B58" s="10" t="s">
        <v>104</v>
      </c>
      <c r="C58" s="10"/>
      <c r="D58" s="5" t="s">
        <v>258</v>
      </c>
      <c r="E58" s="10" t="s">
        <v>59</v>
      </c>
      <c r="F58" s="43" t="s">
        <v>431</v>
      </c>
      <c r="G58" s="10"/>
      <c r="H58" s="10" t="s">
        <v>679</v>
      </c>
    </row>
    <row r="59" spans="1:8">
      <c r="A59" s="43" t="s">
        <v>328</v>
      </c>
      <c r="B59" s="10" t="s">
        <v>104</v>
      </c>
      <c r="C59" s="10"/>
      <c r="D59" s="5" t="s">
        <v>258</v>
      </c>
      <c r="E59" s="10" t="s">
        <v>59</v>
      </c>
      <c r="F59" s="43" t="s">
        <v>639</v>
      </c>
      <c r="G59" s="10"/>
      <c r="H59" s="10" t="s">
        <v>679</v>
      </c>
    </row>
    <row r="60" spans="1:8">
      <c r="A60" s="43" t="s">
        <v>326</v>
      </c>
      <c r="B60" s="10" t="s">
        <v>104</v>
      </c>
      <c r="C60" s="10"/>
      <c r="D60" s="5" t="s">
        <v>258</v>
      </c>
      <c r="E60" s="10" t="s">
        <v>59</v>
      </c>
      <c r="F60" s="43" t="s">
        <v>640</v>
      </c>
      <c r="G60" s="10"/>
      <c r="H60" s="10" t="s">
        <v>679</v>
      </c>
    </row>
    <row r="61" spans="1:8">
      <c r="A61" s="43" t="s">
        <v>325</v>
      </c>
      <c r="B61" s="10" t="s">
        <v>104</v>
      </c>
      <c r="C61" s="10"/>
      <c r="D61" s="5" t="s">
        <v>258</v>
      </c>
      <c r="E61" s="10" t="s">
        <v>59</v>
      </c>
      <c r="F61" s="43" t="s">
        <v>641</v>
      </c>
      <c r="G61" s="10"/>
      <c r="H61" s="10" t="s">
        <v>679</v>
      </c>
    </row>
    <row r="62" spans="1:8">
      <c r="A62" s="43" t="s">
        <v>710</v>
      </c>
      <c r="B62" s="10" t="s">
        <v>104</v>
      </c>
      <c r="C62" s="10"/>
      <c r="D62" s="5" t="s">
        <v>258</v>
      </c>
      <c r="E62" s="10" t="s">
        <v>59</v>
      </c>
      <c r="F62" s="43" t="s">
        <v>642</v>
      </c>
      <c r="G62" s="10"/>
      <c r="H62" s="10" t="s">
        <v>679</v>
      </c>
    </row>
    <row r="63" spans="1:8">
      <c r="A63" s="43" t="s">
        <v>711</v>
      </c>
      <c r="B63" s="10" t="s">
        <v>104</v>
      </c>
      <c r="C63" s="10"/>
      <c r="D63" s="5" t="s">
        <v>258</v>
      </c>
      <c r="E63" s="10" t="s">
        <v>59</v>
      </c>
      <c r="F63" s="43" t="s">
        <v>643</v>
      </c>
      <c r="G63" s="10"/>
      <c r="H63" s="10" t="s">
        <v>679</v>
      </c>
    </row>
    <row r="64" spans="1:8">
      <c r="A64" s="67" t="s">
        <v>302</v>
      </c>
      <c r="B64" s="10" t="s">
        <v>104</v>
      </c>
      <c r="C64" s="10"/>
      <c r="D64" s="5" t="s">
        <v>258</v>
      </c>
      <c r="E64" s="10" t="s">
        <v>59</v>
      </c>
      <c r="F64" s="43" t="s">
        <v>167</v>
      </c>
      <c r="G64" s="10"/>
      <c r="H64" s="10" t="s">
        <v>679</v>
      </c>
    </row>
    <row r="65" spans="1:8">
      <c r="A65" s="43" t="s">
        <v>712</v>
      </c>
      <c r="B65" s="10" t="s">
        <v>104</v>
      </c>
      <c r="C65" s="10"/>
      <c r="D65" s="5" t="s">
        <v>258</v>
      </c>
      <c r="E65" s="10" t="s">
        <v>59</v>
      </c>
      <c r="F65" s="43" t="s">
        <v>644</v>
      </c>
      <c r="G65" s="10"/>
      <c r="H65" s="10" t="s">
        <v>679</v>
      </c>
    </row>
    <row r="66" spans="1:8">
      <c r="A66" s="67" t="s">
        <v>713</v>
      </c>
      <c r="B66" s="10" t="s">
        <v>104</v>
      </c>
      <c r="C66" s="10"/>
      <c r="D66" s="5" t="s">
        <v>258</v>
      </c>
      <c r="E66" s="10" t="s">
        <v>59</v>
      </c>
      <c r="F66" s="43" t="s">
        <v>645</v>
      </c>
      <c r="G66" s="10"/>
      <c r="H66" s="10" t="s">
        <v>679</v>
      </c>
    </row>
    <row r="67" spans="1:8">
      <c r="A67" s="67" t="s">
        <v>334</v>
      </c>
      <c r="B67" s="10" t="s">
        <v>104</v>
      </c>
      <c r="C67" s="10"/>
      <c r="D67" s="5" t="s">
        <v>258</v>
      </c>
      <c r="E67" s="10" t="s">
        <v>59</v>
      </c>
      <c r="F67" s="43" t="s">
        <v>214</v>
      </c>
      <c r="G67" s="10"/>
      <c r="H67" s="10" t="s">
        <v>679</v>
      </c>
    </row>
    <row r="68" spans="1:8">
      <c r="A68" s="67" t="s">
        <v>714</v>
      </c>
      <c r="B68" s="10" t="s">
        <v>104</v>
      </c>
      <c r="C68" s="10"/>
      <c r="D68" s="5" t="s">
        <v>258</v>
      </c>
      <c r="E68" s="10" t="s">
        <v>59</v>
      </c>
      <c r="F68" s="43" t="s">
        <v>646</v>
      </c>
      <c r="G68" s="10"/>
      <c r="H68" s="10" t="s">
        <v>679</v>
      </c>
    </row>
    <row r="69" spans="1:8">
      <c r="A69" s="43" t="s">
        <v>715</v>
      </c>
      <c r="B69" s="10" t="s">
        <v>104</v>
      </c>
      <c r="C69" s="10"/>
      <c r="D69" s="5" t="s">
        <v>258</v>
      </c>
      <c r="E69" s="10" t="s">
        <v>59</v>
      </c>
      <c r="F69" s="43" t="s">
        <v>647</v>
      </c>
      <c r="G69" s="10"/>
      <c r="H69" s="10" t="s">
        <v>679</v>
      </c>
    </row>
    <row r="70" spans="1:8">
      <c r="A70" s="43" t="s">
        <v>324</v>
      </c>
      <c r="B70" s="10" t="s">
        <v>104</v>
      </c>
      <c r="C70" s="10"/>
      <c r="D70" s="5" t="s">
        <v>258</v>
      </c>
      <c r="E70" s="10" t="s">
        <v>59</v>
      </c>
      <c r="F70" s="43" t="s">
        <v>200</v>
      </c>
      <c r="G70" s="10"/>
      <c r="H70" s="10" t="s">
        <v>679</v>
      </c>
    </row>
    <row r="71" spans="1:8">
      <c r="A71" s="43" t="s">
        <v>335</v>
      </c>
      <c r="B71" s="10" t="s">
        <v>104</v>
      </c>
      <c r="C71" s="10"/>
      <c r="D71" s="5" t="s">
        <v>258</v>
      </c>
      <c r="E71" s="10" t="s">
        <v>59</v>
      </c>
      <c r="F71" s="43" t="s">
        <v>216</v>
      </c>
      <c r="G71" s="10"/>
      <c r="H71" s="10" t="s">
        <v>679</v>
      </c>
    </row>
    <row r="72" spans="1:8">
      <c r="A72" s="67" t="s">
        <v>332</v>
      </c>
      <c r="B72" s="10" t="s">
        <v>104</v>
      </c>
      <c r="C72" s="10"/>
      <c r="D72" s="5" t="s">
        <v>258</v>
      </c>
      <c r="E72" s="10" t="s">
        <v>59</v>
      </c>
      <c r="F72" s="43" t="s">
        <v>648</v>
      </c>
      <c r="G72" s="10"/>
      <c r="H72" s="10" t="s">
        <v>679</v>
      </c>
    </row>
    <row r="73" spans="1:8">
      <c r="A73" s="50" t="s">
        <v>670</v>
      </c>
      <c r="B73" s="10" t="s">
        <v>104</v>
      </c>
      <c r="C73" s="10"/>
      <c r="D73" s="5" t="s">
        <v>258</v>
      </c>
      <c r="E73" s="10" t="s">
        <v>59</v>
      </c>
      <c r="F73" s="50" t="s">
        <v>670</v>
      </c>
      <c r="G73" s="10"/>
      <c r="H73" s="10" t="s">
        <v>679</v>
      </c>
    </row>
    <row r="74" spans="1:8">
      <c r="A74" s="50" t="s">
        <v>716</v>
      </c>
      <c r="B74" s="10" t="s">
        <v>104</v>
      </c>
      <c r="C74" s="10"/>
      <c r="D74" s="5" t="s">
        <v>258</v>
      </c>
      <c r="E74" s="10" t="s">
        <v>59</v>
      </c>
      <c r="F74" s="50" t="s">
        <v>671</v>
      </c>
      <c r="G74" s="10"/>
      <c r="H74" s="10" t="s">
        <v>679</v>
      </c>
    </row>
    <row r="75" spans="1:8">
      <c r="A75" s="50" t="s">
        <v>717</v>
      </c>
      <c r="B75" s="10" t="s">
        <v>104</v>
      </c>
      <c r="C75" s="10"/>
      <c r="D75" s="5" t="s">
        <v>258</v>
      </c>
      <c r="E75" s="10" t="s">
        <v>59</v>
      </c>
      <c r="F75" s="50" t="s">
        <v>672</v>
      </c>
      <c r="G75" s="10"/>
      <c r="H75" s="10" t="s">
        <v>679</v>
      </c>
    </row>
    <row r="76" spans="1:8">
      <c r="A76" s="50" t="s">
        <v>718</v>
      </c>
      <c r="B76" s="10" t="s">
        <v>104</v>
      </c>
      <c r="C76" s="10"/>
      <c r="D76" s="5" t="s">
        <v>258</v>
      </c>
      <c r="E76" s="10" t="s">
        <v>59</v>
      </c>
      <c r="F76" s="50" t="s">
        <v>673</v>
      </c>
      <c r="G76" s="10"/>
      <c r="H76" s="10" t="s">
        <v>679</v>
      </c>
    </row>
    <row r="77" spans="1:8">
      <c r="A77" s="50" t="s">
        <v>719</v>
      </c>
      <c r="B77" s="10" t="s">
        <v>104</v>
      </c>
      <c r="C77" s="10"/>
      <c r="D77" s="5" t="s">
        <v>258</v>
      </c>
      <c r="E77" s="10" t="s">
        <v>59</v>
      </c>
      <c r="F77" s="50" t="s">
        <v>674</v>
      </c>
      <c r="G77" s="10"/>
      <c r="H77" s="10" t="s">
        <v>679</v>
      </c>
    </row>
    <row r="78" spans="1:8">
      <c r="A78" s="50" t="s">
        <v>720</v>
      </c>
      <c r="B78" s="10" t="s">
        <v>104</v>
      </c>
      <c r="C78" s="10"/>
      <c r="D78" s="5" t="s">
        <v>258</v>
      </c>
      <c r="E78" s="10" t="s">
        <v>59</v>
      </c>
      <c r="F78" s="50" t="s">
        <v>675</v>
      </c>
      <c r="G78" s="10"/>
      <c r="H78" s="10" t="s">
        <v>679</v>
      </c>
    </row>
    <row r="79" spans="1:8">
      <c r="A79" s="50" t="s">
        <v>721</v>
      </c>
      <c r="B79" s="10" t="s">
        <v>104</v>
      </c>
      <c r="C79" s="10"/>
      <c r="D79" s="5" t="s">
        <v>258</v>
      </c>
      <c r="E79" s="10" t="s">
        <v>59</v>
      </c>
      <c r="F79" s="50" t="s">
        <v>676</v>
      </c>
      <c r="G79" s="10"/>
      <c r="H79" s="10" t="s">
        <v>679</v>
      </c>
    </row>
  </sheetData>
  <autoFilter ref="A3:H79" xr:uid="{E43CC38D-4A70-46BD-A787-59860D8184EF}"/>
  <mergeCells count="3">
    <mergeCell ref="A2:C2"/>
    <mergeCell ref="D2:G2"/>
    <mergeCell ref="H2:H3"/>
  </mergeCells>
  <hyperlinks>
    <hyperlink ref="A1" location="overview!A1" display="overview" xr:uid="{CAA11FC4-99A4-4AA8-8421-893E756CDD51}"/>
  </hyperlinks>
  <pageMargins left="0.7" right="0.7" top="0.75" bottom="0.75" header="0.3" footer="0.3"/>
  <pageSetup paperSize="9" orientation="portrait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fb706e-5f20-4cd4-9716-3cf7e667f3c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93ECBF0D336540B7C77757322281E8" ma:contentTypeVersion="14" ma:contentTypeDescription="Create a new document." ma:contentTypeScope="" ma:versionID="7d159dac0b65641927dc6457d43e1ca9">
  <xsd:schema xmlns:xsd="http://www.w3.org/2001/XMLSchema" xmlns:xs="http://www.w3.org/2001/XMLSchema" xmlns:p="http://schemas.microsoft.com/office/2006/metadata/properties" xmlns:ns2="d4fb706e-5f20-4cd4-9716-3cf7e667f3cc" xmlns:ns3="ae96584e-df2c-4f55-ac04-395cee396765" targetNamespace="http://schemas.microsoft.com/office/2006/metadata/properties" ma:root="true" ma:fieldsID="42f41083f65a54615427288ef7fc8792" ns2:_="" ns3:_="">
    <xsd:import namespace="d4fb706e-5f20-4cd4-9716-3cf7e667f3cc"/>
    <xsd:import namespace="ae96584e-df2c-4f55-ac04-395cee3967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fb706e-5f20-4cd4-9716-3cf7e667f3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ce50c28b-242c-4b51-be91-908d422433a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96584e-df2c-4f55-ac04-395cee39676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M D A A B Q S w M E F A A C A A g A e 0 2 L W J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B 7 T Y t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0 2 L W C i K R 7 g O A A A A E Q A A A B M A H A B G b 3 J t d W x h c y 9 T Z W N 0 a W 9 u M S 5 t I K I Y A C i g F A A A A A A A A A A A A A A A A A A A A A A A A A A A A C t O T S 7 J z M 9 T C I b Q h t Y A U E s B A i 0 A F A A C A A g A e 0 2 L W J 2 I Z o + j A A A A 9 g A A A B I A A A A A A A A A A A A A A A A A A A A A A E N v b m Z p Z y 9 Q Y W N r Y W d l L n h t b F B L A Q I t A B Q A A g A I A H t N i 1 g P y u m r p A A A A O k A A A A T A A A A A A A A A A A A A A A A A O 8 A A A B b Q 2 9 u d G V u d F 9 U e X B l c 1 0 u e G 1 s U E s B A i 0 A F A A C A A g A e 0 2 L W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O 2 x 1 3 i L Y Q l P v y v 0 i r 8 0 r n 4 A A A A A A g A A A A A A A 2 Y A A M A A A A A Q A A A A T 9 U I h t 1 E Y C y 9 a w 6 2 / l m A 4 g A A A A A E g A A A o A A A A B A A A A D C 6 R c q E 7 n m D I M Q f D g w h k Y z U A A A A M O 6 I Q + k H D e D K L f M 7 T Z E / G P Y v G V q O F n o W O g M O S s l o p q J 6 n F K e T I A x e 7 S x N E v J E R S 3 E P 2 c / 3 S 3 b y B 3 l y S g d Z 8 e 5 s C v 1 e U i e u 5 u Y g Q N n K 4 1 2 R C F A A A A H 6 j o J l A 0 B Q U m l p u l J M u I V e n / W E v < / D a t a M a s h u p > 
</file>

<file path=customXml/itemProps1.xml><?xml version="1.0" encoding="utf-8"?>
<ds:datastoreItem xmlns:ds="http://schemas.openxmlformats.org/officeDocument/2006/customXml" ds:itemID="{74E1153A-C71A-4FBA-9D16-043F12014B02}">
  <ds:schemaRefs>
    <ds:schemaRef ds:uri="http://schemas.microsoft.com/office/2006/metadata/properties"/>
    <ds:schemaRef ds:uri="http://schemas.microsoft.com/office/infopath/2007/PartnerControls"/>
    <ds:schemaRef ds:uri="d4fb706e-5f20-4cd4-9716-3cf7e667f3cc"/>
  </ds:schemaRefs>
</ds:datastoreItem>
</file>

<file path=customXml/itemProps2.xml><?xml version="1.0" encoding="utf-8"?>
<ds:datastoreItem xmlns:ds="http://schemas.openxmlformats.org/officeDocument/2006/customXml" ds:itemID="{8EBB9494-14C6-4F9E-8187-4A1F2C4F53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fb706e-5f20-4cd4-9716-3cf7e667f3cc"/>
    <ds:schemaRef ds:uri="ae96584e-df2c-4f55-ac04-395cee3967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BAFDDC-CDEF-4DED-B2DD-5483C612DB7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34E3BF7-70FC-4CF5-B451-FED6930EB8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Revision History</vt:lpstr>
      <vt:lpstr>overview</vt:lpstr>
      <vt:lpstr>ods_mau_travel_app_cn_mi</vt:lpstr>
      <vt:lpstr>dwd_fi_te_travel_app_header_cn</vt:lpstr>
      <vt:lpstr>dwd_fi_te_travel_app_item_cn</vt:lpstr>
      <vt:lpstr>ods_mau_air_ticket_cn_mi</vt:lpstr>
      <vt:lpstr>dwd_fi_te_air_ticket_cn</vt:lpstr>
      <vt:lpstr>ods_mau_reimburse_cn_mi</vt:lpstr>
      <vt:lpstr>dwd_fi_te_reimburse_header</vt:lpstr>
      <vt:lpstr>dwd_fi_te_reimburse_exp_detail</vt:lpstr>
      <vt:lpstr>dws_fi_te_travel_expense</vt:lpstr>
      <vt:lpstr>ods_mau_expense_type_cn_mf</vt:lpstr>
      <vt:lpstr>dim_fi_te_expense_type</vt:lpstr>
      <vt:lpstr>ods_mau_employee_cn_mf</vt:lpstr>
      <vt:lpstr>dim_employee_mf</vt:lpstr>
      <vt:lpstr>ods_mau_bcd_aviation city code</vt:lpstr>
      <vt:lpstr>dim_aviation city_code_mf</vt:lpstr>
      <vt:lpstr>sample</vt:lpstr>
      <vt:lpstr>ads_travel_expense_forecast</vt:lpstr>
      <vt:lpstr>ads_sample</vt:lpstr>
      <vt:lpstr>ztfi_042集团币明细表</vt:lpstr>
      <vt:lpstr>dim_city_mf</vt:lpstr>
      <vt:lpstr>ads_te_forecast_by_expense type</vt:lpstr>
      <vt:lpstr>ods_max_v_cusn_corporateaccount</vt:lpstr>
      <vt:lpstr>ods_max_v_v_cusn_visit_df</vt:lpstr>
      <vt:lpstr>dim_max_corporateaccount_df</vt:lpstr>
      <vt:lpstr>dwd_del_max_visit_record_df</vt:lpstr>
      <vt:lpstr>ads_travel_expense_turnover</vt:lpstr>
      <vt:lpstr>ads_travel_expense_sales_employ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Zhou,Fang (YFAS,Zhou Fang,EXT,Shanghai,CN)</dc:creator>
  <cp:keywords/>
  <dc:description/>
  <cp:lastModifiedBy>ZHAO Fei (MA/BDO6-APAC)</cp:lastModifiedBy>
  <cp:revision/>
  <dcterms:created xsi:type="dcterms:W3CDTF">2020-08-14T04:17:00Z</dcterms:created>
  <dcterms:modified xsi:type="dcterms:W3CDTF">2024-07-01T06:26:30Z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0x0101009C93ECBF0D336540B7C77757322281E8</vt:lpwstr>
  </property>
  <property fmtid="{D5CDD505-2E9C-101B-9397-08002B2CF9AE}" pid="3" name="MediaServiceImageTags">
    <vt:lpwstr/>
  </property>
  <property fmtid="{D5CDD505-2E9C-101B-9397-08002B2CF9AE}" pid="4" name="CustomUiType">
    <vt:lpwstr>2</vt:lpwstr>
  </property>
</Properties>
</file>