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U:\pki_data\APAC Data Mart\Delivery Documents\Develop related documents\"/>
    </mc:Choice>
  </mc:AlternateContent>
  <xr:revisionPtr revIDLastSave="0" documentId="13_ncr:1_{35226B67-4869-4108-BC08-881F69C07F50}" xr6:coauthVersionLast="47" xr6:coauthVersionMax="47" xr10:uidLastSave="{00000000-0000-0000-0000-000000000000}"/>
  <bookViews>
    <workbookView minimized="1" xWindow="1930" yWindow="1930" windowWidth="19420" windowHeight="10420" tabRatio="743" firstSheet="4" activeTab="10" xr2:uid="{00000000-000D-0000-FFFF-FFFF00000000}"/>
  </bookViews>
  <sheets>
    <sheet name="Physical model considerations" sheetId="2" state="hidden" r:id="rId1"/>
    <sheet name="Update Record Description" sheetId="18" r:id="rId2"/>
    <sheet name="tables desc dwd layer" sheetId="12" r:id="rId3"/>
    <sheet name="dwd_o2c_customer_order_header_i" sheetId="14" r:id="rId4"/>
    <sheet name="dwd_o2c_customer_order_item_det" sheetId="15" r:id="rId5"/>
    <sheet name="dwd_o2c_customer_order_item_cha" sheetId="16" r:id="rId6"/>
    <sheet name="表数据探查" sheetId="4" state="hidden" r:id="rId7"/>
    <sheet name="Sheet2" sheetId="7" state="hidden" r:id="rId8"/>
    <sheet name="Sheet3" sheetId="9" state="hidden" r:id="rId9"/>
    <sheet name="关联逻辑举证" sheetId="5" state="hidden" r:id="rId10"/>
    <sheet name="dwd_o2c_turnover_detail_di" sheetId="17" r:id="rId11"/>
  </sheets>
  <definedNames>
    <definedName name="_xlnm._FilterDatabase" localSheetId="10" hidden="1">dwd_o2c_turnover_detail_di!$A$2:$J$104</definedName>
  </definedNames>
  <calcPr calcId="191028" concurrentManualCount="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7" l="1"/>
  <c r="G4" i="7"/>
  <c r="F4" i="7"/>
  <c r="E4" i="7"/>
  <c r="D4" i="7"/>
  <c r="C4" i="7"/>
  <c r="E33" i="4" l="1"/>
  <c r="B33" i="4"/>
</calcChain>
</file>

<file path=xl/sharedStrings.xml><?xml version="1.0" encoding="utf-8"?>
<sst xmlns="http://schemas.openxmlformats.org/spreadsheetml/2006/main" count="2612" uniqueCount="942">
  <si>
    <t>In addition to the stg and ods layers, the fields stored in the physical model design of other layers are in the following order:</t>
  </si>
  <si>
    <t>PK</t>
  </si>
  <si>
    <t>FK</t>
  </si>
  <si>
    <t>Buss date</t>
  </si>
  <si>
    <t>Basic Attribute</t>
  </si>
  <si>
    <t>Measure </t>
  </si>
  <si>
    <t>Basic indicator</t>
  </si>
  <si>
    <t>Derived indicator</t>
  </si>
  <si>
    <t>system time</t>
  </si>
  <si>
    <t>partition filed</t>
  </si>
  <si>
    <t>update description</t>
  </si>
  <si>
    <t>update date</t>
  </si>
  <si>
    <t>update person</t>
  </si>
  <si>
    <t>Confirmed physical model update of the order module by Jiaying</t>
  </si>
  <si>
    <t>xulei</t>
  </si>
  <si>
    <t>xumingxu</t>
  </si>
  <si>
    <t>belong module</t>
  </si>
  <si>
    <t>Target table name</t>
  </si>
  <si>
    <t>Target table desc</t>
  </si>
  <si>
    <t>Source table name</t>
  </si>
  <si>
    <t>order</t>
  </si>
  <si>
    <t>dwd_o2c_customer_order_header_info_di</t>
  </si>
  <si>
    <t>Order header basic information</t>
  </si>
  <si>
    <t>ods_pcd_v_hist_vbak_mtxcd_di</t>
  </si>
  <si>
    <t>T-1</t>
  </si>
  <si>
    <t>job_dwd_o2c_customer_order_header_info_di</t>
  </si>
  <si>
    <t>dim_order_type_df</t>
  </si>
  <si>
    <t>ods_pcd_v_hist_vbuk_mtxcd_di</t>
  </si>
  <si>
    <t>dwd_o2c_customer_order_item_detail_info_di</t>
  </si>
  <si>
    <t>Order item basic information</t>
  </si>
  <si>
    <t>ods_pcd_v_hist_vbap_mtxcd_di</t>
  </si>
  <si>
    <t>job_dwd_o2c_customer_order_item_detail_info_di</t>
  </si>
  <si>
    <t>ods_pcd_v_hist_vbkd_mtxcd_di</t>
  </si>
  <si>
    <t>ods_pcd_v_hist_vbpa_mtxcd_di</t>
  </si>
  <si>
    <t>ods_pcd_v_hist_vbep_mtxcd_di</t>
  </si>
  <si>
    <t>ods_pcd_v_hist_rb11_yv2_lstdys_mtxcd_di</t>
  </si>
  <si>
    <t>ods_pcd_v_hist_vbup_mtxcd_di</t>
  </si>
  <si>
    <t>ods_pcd_v_hist_vbfa_mtxcd_di</t>
  </si>
  <si>
    <t>dwd_o2c_customer_order_item_change_data_di</t>
  </si>
  <si>
    <t>Take a snapshot of some field changes of the order</t>
  </si>
  <si>
    <t xml:space="preserve">
job_dwd_o2c_customer_order_item_change_data_di</t>
  </si>
  <si>
    <t>turnover</t>
  </si>
  <si>
    <t>dwd_o2c_turnover_detail_di</t>
  </si>
  <si>
    <t>billing  item basic information</t>
  </si>
  <si>
    <t>ods_stg_pig_region_turnover</t>
  </si>
  <si>
    <t>job_dwd_o2c_turnover_detail_di</t>
  </si>
  <si>
    <t>Source</t>
  </si>
  <si>
    <t>Business term</t>
  </si>
  <si>
    <t>ETL logic</t>
  </si>
  <si>
    <t>Target</t>
  </si>
  <si>
    <t>Table name</t>
  </si>
  <si>
    <t>Field name</t>
  </si>
  <si>
    <t>Field type</t>
  </si>
  <si>
    <t>filed name</t>
  </si>
  <si>
    <t>filed desc</t>
  </si>
  <si>
    <t> </t>
  </si>
  <si>
    <t>table name</t>
  </si>
  <si>
    <t>Filed attr</t>
  </si>
  <si>
    <t>vbeln</t>
  </si>
  <si>
    <t>string</t>
  </si>
  <si>
    <t>Sales order number</t>
  </si>
  <si>
    <t>The number that uniquely identifies the sales document.</t>
  </si>
  <si>
    <t>pk_order_no</t>
  </si>
  <si>
    <t>auart</t>
  </si>
  <si>
    <t>Sales order type</t>
  </si>
  <si>
    <t>A classification that distinguishes between different types of sales document.</t>
  </si>
  <si>
    <t>order_type</t>
  </si>
  <si>
    <t>order_type_general_description</t>
  </si>
  <si>
    <t>Order Type General Description</t>
  </si>
  <si>
    <t>Classification description of different types of sales documents</t>
  </si>
  <si>
    <t>order_type_gen_descr</t>
  </si>
  <si>
    <t>VBTYP</t>
  </si>
  <si>
    <t>Document Category</t>
  </si>
  <si>
    <t>A classification for the different types of documents that you can process in the sales and distribution system (for example: quotations, sales orders, deliveries, and invoices).</t>
  </si>
  <si>
    <t>order_category</t>
  </si>
  <si>
    <t>vkorg</t>
  </si>
  <si>
    <t>Sales organization</t>
  </si>
  <si>
    <t>An organizational unit responsible for the sale of certain products or services. The responsibility of a sales organization may include legal liability for products and customer claims.</t>
  </si>
  <si>
    <t>sales_org</t>
  </si>
  <si>
    <t>vtweg</t>
  </si>
  <si>
    <t>Distribution channel</t>
  </si>
  <si>
    <t>The way in which products or services reach the customer. Typical examples of distribution channels are wholesale, retail, or direct sales.</t>
  </si>
  <si>
    <t>distr_channel</t>
  </si>
  <si>
    <t>kunnr</t>
  </si>
  <si>
    <t>Sold-to party</t>
  </si>
  <si>
    <t>The customer who orders the goods or services. The sold-to party is contractually responsible for sales orders.</t>
  </si>
  <si>
    <t>sold_to_party</t>
  </si>
  <si>
    <t>audat</t>
  </si>
  <si>
    <t>Order created Document Date</t>
  </si>
  <si>
    <t>Document Date (Date Received/Sent), the date on which you want the sales document (the sales order, for example) to become effective for sales management purposes.
E.g.: An order is received from customer on 07/20/2023, and entered into the system on 07/25/2023. Document Date is 07/20/2023, create date is 07/25/2023 which is generated by system when enter the order.</t>
  </si>
  <si>
    <t>order_doc_date</t>
  </si>
  <si>
    <t>erzet</t>
  </si>
  <si>
    <t>Order created Document Time</t>
  </si>
  <si>
    <t>Entry time, the time of day at which the document was posted and stored in the system.</t>
  </si>
  <si>
    <t>order_doc_time</t>
  </si>
  <si>
    <t>audat
erzet</t>
  </si>
  <si>
    <t>Combination Document Date and Document Time</t>
  </si>
  <si>
    <t xml:space="preserve">concat(substr(audat,1,4),'-',substr(audat,5,2),'-',substr(audat,7,2),' ',
substr(erzet,1,2),':',substr(erzet,3,2),':',substr(erzet,5,2)) </t>
  </si>
  <si>
    <t>order_doc_datetime</t>
  </si>
  <si>
    <t>aedat</t>
  </si>
  <si>
    <t>Last changed date</t>
  </si>
  <si>
    <t>The last change date for the sales document header</t>
  </si>
  <si>
    <t>基于upd_tmstmp时间+8小时后的时间所属日期，该值等于'00000000' 代表新增数据未发生过更新</t>
  </si>
  <si>
    <t>order_update_date</t>
  </si>
  <si>
    <t>upd_tmstmp</t>
  </si>
  <si>
    <t>UTC Time Stamp</t>
  </si>
  <si>
    <t>UTC Time Stamp in Long Form (YYYYMMDDhhmmssmmmuuun)</t>
  </si>
  <si>
    <t>order_update_utc_time</t>
  </si>
  <si>
    <t>erdat</t>
  </si>
  <si>
    <t>system created date</t>
  </si>
  <si>
    <t>The date on which sales order is created.</t>
  </si>
  <si>
    <t>order_create_date</t>
  </si>
  <si>
    <t>vdatu</t>
  </si>
  <si>
    <t>Initial Request delivery date</t>
  </si>
  <si>
    <t>The date that the system automatically suggests as the delivery date for schedule lines when users create further items in the sales document.</t>
  </si>
  <si>
    <t>initial_req_del_date</t>
  </si>
  <si>
    <t>spart</t>
  </si>
  <si>
    <t>Division</t>
  </si>
  <si>
    <t xml:space="preserve">A way of grouping materials, products, or services. The system uses divisions to determine the sales areas and the business areas for a material, product, or service. A product or service is always assigned to just one division. </t>
  </si>
  <si>
    <t>division</t>
  </si>
  <si>
    <t>Attribute</t>
  </si>
  <si>
    <t>vkgrp</t>
  </si>
  <si>
    <t>Sales group</t>
  </si>
  <si>
    <t>A group of sales people who are responsible for processing sales of certain products or services.</t>
  </si>
  <si>
    <t>sales_group</t>
  </si>
  <si>
    <t>VKBUR</t>
  </si>
  <si>
    <t>Sales office</t>
  </si>
  <si>
    <t>A physical location (for example, a branch office) that has responsibility for the sale of certain products or services within a given geographical area.</t>
  </si>
  <si>
    <t>sales_office</t>
  </si>
  <si>
    <t>STWAE</t>
  </si>
  <si>
    <t>local currency</t>
  </si>
  <si>
    <t>The currency of the country where the sales happen</t>
  </si>
  <si>
    <t>local_currency</t>
  </si>
  <si>
    <t>AUGRU</t>
  </si>
  <si>
    <t>Order reason</t>
  </si>
  <si>
    <t>Reason for the business transaction, indicates the reason for creating the sales document. If a credit or debit memo request is created, an order reason must be entered.</t>
  </si>
  <si>
    <t>order_reason</t>
  </si>
  <si>
    <t>KNKLI</t>
  </si>
  <si>
    <t>Credit account</t>
  </si>
  <si>
    <t>Customer's account number with credit limit reference that the system uses to monitor the credit limit.</t>
  </si>
  <si>
    <t>credit_account</t>
  </si>
  <si>
    <t>KKBER</t>
  </si>
  <si>
    <t>Credit control area</t>
  </si>
  <si>
    <t>The credit control area is an organizational entity which grants and monitors a credit limit for customers. A credit control area can include one or more company codes.</t>
  </si>
  <si>
    <t>credit_control_area</t>
  </si>
  <si>
    <t>AUTLF</t>
  </si>
  <si>
    <t>is for complete delivery</t>
  </si>
  <si>
    <t>Indicates whether a sales order must be delivered completely in a single delivery or whether the order can be partially delivered and completed over a number of deliveries.</t>
  </si>
  <si>
    <t>is_for_complete_delivery</t>
  </si>
  <si>
    <t>bstnk</t>
  </si>
  <si>
    <t>Customer purchase order no.</t>
  </si>
  <si>
    <t>Customer purchase order number, the number that the customer uses to uniquely identify the purchase document (for example, an inquiry or a purchase order).</t>
  </si>
  <si>
    <t>cust_pur_order_no</t>
  </si>
  <si>
    <t>VSBED</t>
  </si>
  <si>
    <t>Shipping condition</t>
  </si>
  <si>
    <t>General shipping strategy for the delivery of goods from the vendor to the customer.
Example:
A particular customer always requires immediate delivery. You enter the appropriate shipping condition into the customer master record. This means that when you process orders for this customer, the system automatically proposes the express mail room as a shipping point and the quickest way to the airport as a route.</t>
  </si>
  <si>
    <t>ship_condition</t>
  </si>
  <si>
    <t>lifsk</t>
  </si>
  <si>
    <t>Delivery block in sales order header</t>
  </si>
  <si>
    <t>Delivery block (document header), indicates if an entire sales document (a sales order, for example) is blocked for delivery.
Example:
You can block delivery automatically for certain sales document types (for example, free of charge deliveries) where it is important that someone checks the details before shipping takes place.</t>
  </si>
  <si>
    <t>del_block_order</t>
  </si>
  <si>
    <t>faksk</t>
  </si>
  <si>
    <t>Billing block in sales order header</t>
  </si>
  <si>
    <t>Billing block in SD document, indicates if the entire sales document is blocked for billing.
Example:
You may want to apply a billing block to certain documents so that prices can be checked before further processing.</t>
  </si>
  <si>
    <t>bill_block_order</t>
  </si>
  <si>
    <t>pkstk</t>
  </si>
  <si>
    <t>Packing status (Header)</t>
  </si>
  <si>
    <t>Overall packing status of all items, indicates whether there are items that are relevant for packing and, if so, where these items are completely or only partially packed.</t>
  </si>
  <si>
    <t>order_packing_status</t>
  </si>
  <si>
    <t>REF</t>
  </si>
  <si>
    <t>lfgsk</t>
  </si>
  <si>
    <t>Overall delivery status (Header)</t>
  </si>
  <si>
    <t>Overall delivery status for all items, indicates whether the entire order is not delivered, partially delivered, or delivery completed. when an order is rejected, overall delivery status would be completed.</t>
  </si>
  <si>
    <t>overall_delivery_status</t>
  </si>
  <si>
    <t>gbstk</t>
  </si>
  <si>
    <t>Overall processing status</t>
  </si>
  <si>
    <t>Overall processing status of the entire sales document</t>
  </si>
  <si>
    <t>overall_process_status</t>
  </si>
  <si>
    <t>lfstk</t>
  </si>
  <si>
    <t>Delivery Status (Header)</t>
  </si>
  <si>
    <t>The delivery status of the sales document. E.g. when an order is rejected or an item is rejected, delivery status would be not yet processed or partially processed.</t>
  </si>
  <si>
    <t>del_complete_status</t>
  </si>
  <si>
    <t>bigint</t>
  </si>
  <si>
    <t>wbstk</t>
  </si>
  <si>
    <t>Total goods movement status  (Header)</t>
  </si>
  <si>
    <t>Indicates if, and to what extent, the delivery has left your premises. The status tells you whether the delivery has already left your warehouse, is still being processed, or whether processing has not yet begun.</t>
  </si>
  <si>
    <t>tot_goods_mvmt_status</t>
  </si>
  <si>
    <t>fkstk</t>
  </si>
  <si>
    <t>Billing status (Header)</t>
  </si>
  <si>
    <t>The billing status of the sales or delivery document. The status message tells you if the document is completely billed, partly billed, or is not relevant for billing.</t>
  </si>
  <si>
    <t>bill_status</t>
  </si>
  <si>
    <t>fksak</t>
  </si>
  <si>
    <t>Order related billing status (Header)</t>
  </si>
  <si>
    <t>The overall billing status of the sales order or delivery. The overall billing status tells you whether the sales order or delivery is relevant for billing, and, if so, to what extent billing has taken place.</t>
  </si>
  <si>
    <t>order_related_bill_status</t>
  </si>
  <si>
    <t>abstk</t>
  </si>
  <si>
    <t>Rejection status (Header)</t>
  </si>
  <si>
    <t>Overall rejection status of the entire sales document.</t>
  </si>
  <si>
    <t>reject_status</t>
  </si>
  <si>
    <t>fsstk</t>
  </si>
  <si>
    <t>Overall billing block status (Header)</t>
  </si>
  <si>
    <t>overall_bill_block_status</t>
  </si>
  <si>
    <t>lsstk</t>
  </si>
  <si>
    <t>Overall delivery block status (Header)</t>
  </si>
  <si>
    <t>overall_del_block_status</t>
  </si>
  <si>
    <t>spstg</t>
  </si>
  <si>
    <t>Overall block status (Header)</t>
  </si>
  <si>
    <t>overall_block_status</t>
  </si>
  <si>
    <t>cmgst</t>
  </si>
  <si>
    <t>Overall credit check status</t>
  </si>
  <si>
    <t>Overall status of credit checks</t>
  </si>
  <si>
    <t>overall_credit_check_status</t>
  </si>
  <si>
    <t>date_format(CURRENT_TIMESTAMP(), 'yyyy-MM-dd HH:mm:ss')</t>
  </si>
  <si>
    <t>etl_load_time</t>
  </si>
  <si>
    <t>dw_system_time</t>
  </si>
  <si>
    <t>pday</t>
  </si>
  <si>
    <t>pmoth</t>
  </si>
  <si>
    <t>Sales order Number</t>
  </si>
  <si>
    <t>The number that uniquely identifies the sales document.'</t>
  </si>
  <si>
    <t>posnr</t>
  </si>
  <si>
    <t>Sales order item</t>
  </si>
  <si>
    <t>The number that uniquely identifies the item in the sales document.</t>
  </si>
  <si>
    <t>pk_order_item_no</t>
  </si>
  <si>
    <t>Sales order Type</t>
  </si>
  <si>
    <t>Sales Document Item Category, a classification that distinguishes between different types of item (for example, free of charge items and text items) and determines how the system processes the item.Example:If, for example, you identify an item as a free or charge item, you tell the system, in this case, to ignore normal pricing procedures.</t>
  </si>
  <si>
    <t>ship to party</t>
  </si>
  <si>
    <t>The party to whom the goods are shipped. Partner function = "WE" in system.</t>
  </si>
  <si>
    <t>ship_to_party</t>
  </si>
  <si>
    <t>Payer</t>
  </si>
  <si>
    <t>The party that pays the bill. Partner function = "RG" in system.</t>
  </si>
  <si>
    <t>payer</t>
  </si>
  <si>
    <t>matnr</t>
  </si>
  <si>
    <t>material</t>
  </si>
  <si>
    <t>Alphanumeric key uniquely identifying the material. The material can be traded, used, consumed or created in production.</t>
  </si>
  <si>
    <t>material_no</t>
  </si>
  <si>
    <t>lgort</t>
  </si>
  <si>
    <t>storage location</t>
  </si>
  <si>
    <t>Number of the storage location at which the material is stored. A plant may contain one or more storage locations.</t>
  </si>
  <si>
    <t>storage_location</t>
  </si>
  <si>
    <t xml:space="preserve"> concat(substr(audat,1,4),'-',substr(audat,5,2),'-',substr(audat,7,2),' ',
substr(erzet,1,2),':',substr(erzet,3,2),':',substr(erzet,5,2)) </t>
  </si>
  <si>
    <t>item create date</t>
  </si>
  <si>
    <t>Record Created On</t>
  </si>
  <si>
    <t>item_create_date</t>
  </si>
  <si>
    <t>item create time</t>
  </si>
  <si>
    <t>item_create_time</t>
  </si>
  <si>
    <t>erdat,erzet</t>
  </si>
  <si>
    <t>Combination item create date and item create time(YYYY-MM-DD HH:MM:SS)</t>
  </si>
  <si>
    <t xml:space="preserve"> concat(substr(erdat,1,4),'-',substr(erdat,5,2),'-',substr(erdat,7,2),' ',
substr(erzet,1,2),':',substr(erzet,3,2),':',substr(erzet,5,2)) </t>
  </si>
  <si>
    <t>item_create_datetime</t>
  </si>
  <si>
    <t>item Last changed date</t>
  </si>
  <si>
    <t>Last Changed On</t>
  </si>
  <si>
    <t>item_update_date</t>
  </si>
  <si>
    <t>edatu</t>
  </si>
  <si>
    <t>Customer Request delivery Date</t>
  </si>
  <si>
    <t>Delivery date requested by the customer, comes from the first schedule line of the order item.</t>
  </si>
  <si>
    <t>cust_req_del_date</t>
  </si>
  <si>
    <t>System Confirmed delivery date</t>
  </si>
  <si>
    <t>Earliest delivery date proposed by the system after automatic availability checks and delivery scheduling, comes from the last schedule line of the order item.</t>
  </si>
  <si>
    <t>sys_cfm_del_date</t>
  </si>
  <si>
    <t>mbdat</t>
  </si>
  <si>
    <t>Confirmed Material Availability Date</t>
  </si>
  <si>
    <t>Confirmed MAD, comes from the last schedule line of the order item.
Material Staging/Availability Date, the date by which sufficient quantities of the item must be available for picking to begin.
The system uses the material availability date to generate automatic production and purchasing requirements. The system calculates the material availability date by working backwards from the customer's requested delivery date, taking into account how much time is needed for delivery-related procedures, such as picking, packing, loading, and transportation.</t>
  </si>
  <si>
    <t>cfm_material_avail_date</t>
  </si>
  <si>
    <t>wadat</t>
  </si>
  <si>
    <t>Confirmed Goods Issue Date</t>
  </si>
  <si>
    <t>Confirmed PGI date, comes from the last schedule line of the order item.
Goods Issue Date, the date on which the goods must physically leave the shipping point to reach the customer on time.
The system automatically calculates the goods issue date by taking into account the following factors: the requested delivery date, the pick/pack time, the loading time, the transit time</t>
  </si>
  <si>
    <t>cfm_goods_issue_date</t>
  </si>
  <si>
    <t>Target Material Availability Date</t>
  </si>
  <si>
    <t>The date when the material numbers must be available in the warehouse so that the delivery can be created (automatically) with the exact quantity of the order items and the picking process can start in the warehouse.
Target Material Availability Date comes from the first schedule line of the order item.</t>
  </si>
  <si>
    <t>tgt_material_avail_date</t>
  </si>
  <si>
    <t>Target Goods Issue Date</t>
  </si>
  <si>
    <t>The date when picking, packing and loading should be done. The delivery should be dispatched and leave the warehouse with the exact quantity of the order items.
Target Goods Issue Date comes from the first schedule line of the order item.</t>
  </si>
  <si>
    <t>tgt_goods_issue_date</t>
  </si>
  <si>
    <t>Target Delivery Date</t>
  </si>
  <si>
    <t>The date when the delivery should arrive at the customer</t>
  </si>
  <si>
    <t>tgt_del_date</t>
  </si>
  <si>
    <t>mbdat_lt</t>
  </si>
  <si>
    <t>Planned Mat. Avail. Date (Inititial confirmation)</t>
  </si>
  <si>
    <t>The date when the delivery is planned to be created because the ordered quantity is planned to be available.</t>
  </si>
  <si>
    <t>planned_material_avail_date</t>
  </si>
  <si>
    <t>wadat_lt</t>
  </si>
  <si>
    <t>Planned Goods Issue Date (Inititial confirmation)</t>
  </si>
  <si>
    <t>The date when the delivery is planned to have its goods issue posting.</t>
  </si>
  <si>
    <t>planned_goods_issue_date</t>
  </si>
  <si>
    <t>edatu_lt</t>
  </si>
  <si>
    <t>Planned Delivery Date (Inititial confirmation)</t>
  </si>
  <si>
    <t>The date when the delivery is planned to reach the customer and it is the date what is confirmed to the customer.</t>
  </si>
  <si>
    <t>planned_del_date</t>
  </si>
  <si>
    <t>rbcr_yv_dg_date</t>
  </si>
  <si>
    <t>Downgrade date</t>
  </si>
  <si>
    <t>Date for order downgrade</t>
  </si>
  <si>
    <t>downgrade_date</t>
  </si>
  <si>
    <t>rbcr_yv_dg_times</t>
  </si>
  <si>
    <t>Downgrate time</t>
  </si>
  <si>
    <t>Time for order downgrade</t>
  </si>
  <si>
    <t>downgrade_time</t>
  </si>
  <si>
    <t>prsdt</t>
  </si>
  <si>
    <t>Pricing date</t>
  </si>
  <si>
    <t>Date for pricing and exchange rate. Determines date-related pricing elements, such as conditions and foreign exchange rate.</t>
  </si>
  <si>
    <t>pricing_date</t>
  </si>
  <si>
    <t>gbsta</t>
  </si>
  <si>
    <t>Overall status (Item)</t>
  </si>
  <si>
    <t>Overall processing status of the SD document item. The system determines the overall status from all statuses (for example, delivery and billing) for this item. The status message tells you whether processing of the item is open, in progress, or complete.</t>
  </si>
  <si>
    <t>overall_item_status</t>
  </si>
  <si>
    <t>lfsta</t>
  </si>
  <si>
    <t>Delivery status (Item)</t>
  </si>
  <si>
    <t>The delivery status of the item. The status line tells you if the item is not yet delivered, is partly delivered, is completely delivered, or is not relevant for delivery.</t>
  </si>
  <si>
    <t>item_del_status</t>
  </si>
  <si>
    <t>fksaa</t>
  </si>
  <si>
    <t>Order-related billing status (Item)</t>
  </si>
  <si>
    <t>Billing Status for Order-Related Billing Documents, shows to what extent an item has been processed for billing. Mainly used for orders that don't need delivery, e.g. service.</t>
  </si>
  <si>
    <t>item_related_bill_status</t>
  </si>
  <si>
    <t>lfgsa</t>
  </si>
  <si>
    <t>Overall delivery status (Item)</t>
  </si>
  <si>
    <t>The status line tells you if the item is not yet delivered, is partly delivered, is completely delivered, or is not relevant for delivery.</t>
  </si>
  <si>
    <t>overall_item_delivery_status</t>
  </si>
  <si>
    <t>pksta</t>
  </si>
  <si>
    <t>Packing status (Item)</t>
  </si>
  <si>
    <t>item_packing_status</t>
  </si>
  <si>
    <t>wbsta</t>
  </si>
  <si>
    <t>Goods movement status (Item)</t>
  </si>
  <si>
    <t>The status shows if a goods issue or receipt has taken place for a delivery item.</t>
  </si>
  <si>
    <t>item_goods_mvmt_status</t>
  </si>
  <si>
    <t>fksta</t>
  </si>
  <si>
    <t>Delivery-related billing status (Item)</t>
  </si>
  <si>
    <t>Billing status of delivery-related billing documents. The status line tells you if the item is not yet billed, is partly billed, is completely billed, or is not relevant for billing. Used when an order need to be delivered.</t>
  </si>
  <si>
    <t>item_del_related_bill_status</t>
  </si>
  <si>
    <t>absta</t>
  </si>
  <si>
    <t>Rejection status (Item)</t>
  </si>
  <si>
    <t>Indicates whether the sales document item (for example, an item in a quotation) is rejected.</t>
  </si>
  <si>
    <t>item_reject_status</t>
  </si>
  <si>
    <t>posar</t>
  </si>
  <si>
    <t>item type</t>
  </si>
  <si>
    <t>A way of classifying items that require different kinds of processing by the system.</t>
  </si>
  <si>
    <t>item_type</t>
  </si>
  <si>
    <t>pstyv</t>
  </si>
  <si>
    <t>item category</t>
  </si>
  <si>
    <t>Sales Document Item Category, a classification that distinguishes between different types of item (for example, free of charge items and text items) and determines how the system processes the item.
Example:
If, for example, you identify an item as a free or charge item, you tell the system, in this case, to ignore normal pricing procedures.</t>
  </si>
  <si>
    <t>item_category</t>
  </si>
  <si>
    <t>bzirk</t>
  </si>
  <si>
    <t>sales District</t>
  </si>
  <si>
    <t>A geographical sales district or region. Each customer can be assigned to a sales district. You can use sales districts to apply pricing conditions. When you want to generate sales statistics, you can use sales districts as a selection criteria.</t>
  </si>
  <si>
    <t>sales_district</t>
  </si>
  <si>
    <t>waerk</t>
  </si>
  <si>
    <t>Document Currency</t>
  </si>
  <si>
    <t>Transaction currency. The currency that applies to the document (for example, to a sales order or an invoice).</t>
  </si>
  <si>
    <t>document_currency</t>
  </si>
  <si>
    <t>stwae</t>
  </si>
  <si>
    <t>y11v2_prat1_lty</t>
  </si>
  <si>
    <t>Product Attribute</t>
  </si>
  <si>
    <t>ID for product attribute 1, indicates whether the material has this product attribute. It allows Business Warehouse (BW) to measure service level and delivery reliability against different target values.</t>
  </si>
  <si>
    <t>product_attribute</t>
  </si>
  <si>
    <t>matwa</t>
  </si>
  <si>
    <t>Material entered</t>
  </si>
  <si>
    <t>Material originally requested by the customer. If, for some reason, you have to send a substitute material instead of the material originally requested, you can see which product the customer originally ordered.</t>
  </si>
  <si>
    <t>material_entered</t>
  </si>
  <si>
    <t>arktx</t>
  </si>
  <si>
    <t>Material description in sales order</t>
  </si>
  <si>
    <t>Short text for sales order item</t>
  </si>
  <si>
    <t>order_material_descr</t>
  </si>
  <si>
    <t>kdmat</t>
  </si>
  <si>
    <t>Customer Material Number</t>
  </si>
  <si>
    <t>Material Number Used by Customer, uniquely identifies the material from the customer's point of view.</t>
  </si>
  <si>
    <t>cust_material_no</t>
  </si>
  <si>
    <t>zmeng</t>
  </si>
  <si>
    <t>Target quantity</t>
  </si>
  <si>
    <t>The target quantity for an item in a sales document. The quantity is expressed in sales units (for example, bottles).
The following list shows the use of target quantities in different types of sales document.
(1) Scheduling agreements: A target quantity represents the total quantity of an item that the customer has agreed to buy during the validity period of the agreement.
(2) Credit and debit memo requests: A target quantity represents the total quantity of an item for which you want to issue a credit or debit memo request.
(3) Product proposals: A target quantity represents the total quantity of an item that is suggested as part of a product proposal. After you have copied the product proposal into a new sales document, you can create schedule lines.</t>
  </si>
  <si>
    <t>target_quantity</t>
  </si>
  <si>
    <t>vrkme</t>
  </si>
  <si>
    <t>Material sold Sales unit</t>
  </si>
  <si>
    <t>Unit of measure in which the material is sold.</t>
  </si>
  <si>
    <t>material_sold_sales_unit</t>
  </si>
  <si>
    <t>meins</t>
  </si>
  <si>
    <t>Basic unit of measure</t>
  </si>
  <si>
    <t>Unit of measure in which stocks of the material are managed. The system converts all the quantities you enter in other units of measure (alternative units of measure) to the base unit of measure.</t>
  </si>
  <si>
    <t>base_unit_meas</t>
  </si>
  <si>
    <t>kmein</t>
  </si>
  <si>
    <t>condition reference unit of measure</t>
  </si>
  <si>
    <t>Quantity unit to which the condition rate refers.</t>
  </si>
  <si>
    <t>cond_ref_unit_meas</t>
  </si>
  <si>
    <t>vgbel</t>
  </si>
  <si>
    <t>parent document number</t>
  </si>
  <si>
    <t>Identifies the sales order number or billing document number to which the return order refers.</t>
  </si>
  <si>
    <t>parent_doc_no</t>
  </si>
  <si>
    <t>vgpos</t>
  </si>
  <si>
    <t>parent document item number</t>
  </si>
  <si>
    <t>Identifies the sales order number or billing document number to which the return order item refers.</t>
  </si>
  <si>
    <t>parent_doc_item_no</t>
  </si>
  <si>
    <t>pltyp</t>
  </si>
  <si>
    <t>Price List</t>
  </si>
  <si>
    <t>Price list type, identifies a price list or other condition type (for example, a surcharge or discount).</t>
  </si>
  <si>
    <t>price_list</t>
  </si>
  <si>
    <t>konda</t>
  </si>
  <si>
    <t>Price Group</t>
  </si>
  <si>
    <t>A grouping of customers who share the same pricing requirements.</t>
  </si>
  <si>
    <t>price_group</t>
  </si>
  <si>
    <t>kdgrp</t>
  </si>
  <si>
    <t>Customer Group for pricing</t>
  </si>
  <si>
    <t>Identifies a particular group of customers (for example, wholesale or retail) for the purpose of pricing or generating statistics.</t>
  </si>
  <si>
    <t>cust_pricing_group</t>
  </si>
  <si>
    <t>kpein</t>
  </si>
  <si>
    <t>Condition pricing unit</t>
  </si>
  <si>
    <t>Condition pricing unit. The quantity on which the amount or percentage is based. The quantity is expressed in sales units (for example, bottles).
Example:
You create a condition record that gives a fixed discount of $10 to a customer who buys 1000 bottles. In this case, the condition pricing unit is 1000.</t>
  </si>
  <si>
    <t>cond_pricing_unit</t>
  </si>
  <si>
    <t>kzwi1</t>
  </si>
  <si>
    <t>pricing condition Subtotal 1</t>
  </si>
  <si>
    <t>Subtotal 1 from pricing procedure for condition</t>
  </si>
  <si>
    <t>pricing_cond_subtotal_1</t>
  </si>
  <si>
    <t>kzwi2</t>
  </si>
  <si>
    <t>pricing condition Subtotal 2</t>
  </si>
  <si>
    <t>Subtotal 2 from pricing procedure for condition</t>
  </si>
  <si>
    <t>pricing_cond_subtotal_2</t>
  </si>
  <si>
    <t>kzwi3</t>
  </si>
  <si>
    <t>pricing condition Subtotal 3</t>
  </si>
  <si>
    <t>Subtotal 3 from pricing procedure for condition</t>
  </si>
  <si>
    <t>pricing_cond_subtotal_3</t>
  </si>
  <si>
    <t>kzwi4</t>
  </si>
  <si>
    <t>pricing condition Subtotal 4</t>
  </si>
  <si>
    <t>Subtotal 4 from pricing procedure for condition</t>
  </si>
  <si>
    <t>pricing_cond_subtotal_4</t>
  </si>
  <si>
    <t>kzwi5</t>
  </si>
  <si>
    <t>pricing condition Subtotal 5</t>
  </si>
  <si>
    <t>Subtotal 5 from pricing procedure for condition</t>
  </si>
  <si>
    <t>pricing_cond_subtotal_5</t>
  </si>
  <si>
    <t>kzwi6</t>
  </si>
  <si>
    <t>pricing condition Subtotal 6</t>
  </si>
  <si>
    <t>Subtotal 6 from pricing procedure for condition</t>
  </si>
  <si>
    <t>pricing_cond_subtotal_6</t>
  </si>
  <si>
    <t>abgru</t>
  </si>
  <si>
    <t>Reason for rejection</t>
  </si>
  <si>
    <t>The reason for rejecting a quotation or a sales order.</t>
  </si>
  <si>
    <t>reject_reason</t>
  </si>
  <si>
    <t>posex</t>
  </si>
  <si>
    <t>Customer PO Item</t>
  </si>
  <si>
    <t>Item Number of the Underlying Purchase Order. The item number (from a purchase order, for example) that the customer uses to uniquely identify the item.</t>
  </si>
  <si>
    <t>cust_po_item_no</t>
  </si>
  <si>
    <t>vstel</t>
  </si>
  <si>
    <t>Shipping point</t>
  </si>
  <si>
    <t>Shipping Point/Receiving Point, the physical location (for example, a warehouse or collection of loading ramps) from which you ship the item.</t>
  </si>
  <si>
    <t>shipping_point</t>
  </si>
  <si>
    <t>route</t>
  </si>
  <si>
    <t>delivery route</t>
  </si>
  <si>
    <t>Route by which the delivery item is to be delivered to the customer. It's dependent on where the delivery comes from,
where the delivery is going to, and under what conditions the delivery is to take place.</t>
  </si>
  <si>
    <t>del_route</t>
  </si>
  <si>
    <t>ps_psp_pnr</t>
  </si>
  <si>
    <t>WBS element</t>
  </si>
  <si>
    <t>Work Breakdown Structure Element (WBS Element), the key identifying a WBS element, describes a task or a partial task that can be divided.</t>
  </si>
  <si>
    <t>wbs_element</t>
  </si>
  <si>
    <t>inco1</t>
  </si>
  <si>
    <t>Incoterm</t>
  </si>
  <si>
    <t>Commonly-used trading terms that comply with the standards established by the International Chamber of Commerce (ICC).
Incoterms specify certain internationally recognised procedures that the shipper and the receiving party must follow for the shipping transaction to be successfully completed.</t>
  </si>
  <si>
    <t>incoterm</t>
  </si>
  <si>
    <t>inco2</t>
  </si>
  <si>
    <t>Incoterms 2</t>
  </si>
  <si>
    <t>Additional information for the primary Incoterm.</t>
  </si>
  <si>
    <t>incoterm2</t>
  </si>
  <si>
    <t>zterm</t>
  </si>
  <si>
    <t>Payment Term</t>
  </si>
  <si>
    <t>Terms of Payment Key, key for defining payment terms composed of cash discount percentages and payment periods.</t>
  </si>
  <si>
    <t>payment_term</t>
  </si>
  <si>
    <t>ihrez</t>
  </si>
  <si>
    <t>customer or vendor contact (your reference)</t>
  </si>
  <si>
    <t>The internal reference number of the customer or vendor. The reference number usually identifies the individual who is responsible for the document at the customer or vendor site. It can, for example, be the person's initials.</t>
  </si>
  <si>
    <t>cust_vendor_contact</t>
  </si>
  <si>
    <t>ernam</t>
  </si>
  <si>
    <t>item create by</t>
  </si>
  <si>
    <t>Name of Person Responsible for Creating the Object</t>
  </si>
  <si>
    <t>item_create_by</t>
  </si>
  <si>
    <t>faksp</t>
  </si>
  <si>
    <t>Billing block in sales order item</t>
  </si>
  <si>
    <t>Indicates if the item is blocked for billing.</t>
  </si>
  <si>
    <t>is_bill_block_order_item</t>
  </si>
  <si>
    <t>lifsp</t>
  </si>
  <si>
    <t>Delivery block in schedule line</t>
  </si>
  <si>
    <t>Schedule line blocked for delivery, indicates if a schedule line for the item is blocked for delivery.</t>
  </si>
  <si>
    <t>del_block_schedule_line</t>
  </si>
  <si>
    <t>kursk</t>
  </si>
  <si>
    <t>Exchange rate (doc Curreny to local currency )</t>
  </si>
  <si>
    <t>Exchange Rate for Price Determination that applies to the sales document and that the system uses to convert document currency into local currency, whenever the document values are required in local currency.</t>
  </si>
  <si>
    <t>exchange_rate</t>
  </si>
  <si>
    <t>decimal(9,5)</t>
  </si>
  <si>
    <t>netwr</t>
  </si>
  <si>
    <t>Net value (in document currency)</t>
  </si>
  <si>
    <t>Net value of the order item in document currency, after any discounts and surcharges are taken into account. Sales taxes are not included. The value is expressed in the document currency.
For return order, net value is set to negative.</t>
  </si>
  <si>
    <t>net_value</t>
  </si>
  <si>
    <t>decimal(28,8)</t>
  </si>
  <si>
    <t>measure</t>
  </si>
  <si>
    <t>netpr</t>
  </si>
  <si>
    <t>Net price</t>
  </si>
  <si>
    <t>Price per pricing unit, the net price that results from the net value divided by the order quantity.</t>
  </si>
  <si>
    <t>net_price</t>
  </si>
  <si>
    <t>kwmeng</t>
  </si>
  <si>
    <t>Order Quantity</t>
  </si>
  <si>
    <t>The total (rounded) order quantity for this item. For return order, order quantity is set to negative.</t>
  </si>
  <si>
    <t>item_qty</t>
  </si>
  <si>
    <t>rfmng</t>
  </si>
  <si>
    <t>Delivery Quantity</t>
  </si>
  <si>
    <t>Sum of delivery quantity for the order item. For return order, delivery quantity is set to negative.</t>
  </si>
  <si>
    <t>item_del_qty</t>
  </si>
  <si>
    <t>Billing Quantity</t>
  </si>
  <si>
    <t>Sum of Billed quantity for the order item. For return order, billing quantity is set to negative.</t>
  </si>
  <si>
    <t>item_bill_qty</t>
  </si>
  <si>
    <t>Goods issued Quantity</t>
  </si>
  <si>
    <t>Sum of Goods issued quantity for the order item. For return order, goods issued quantity is set to negative.</t>
  </si>
  <si>
    <t>item_goods_issue_qty</t>
  </si>
  <si>
    <t>dw system_time</t>
  </si>
  <si>
    <t>erdat_pmonth</t>
  </si>
  <si>
    <t xml:space="preserve">ods_pcd_v_hist_vbap_mtxcd_di
ods_pcd_v_hist_vbep_mtxcd_di
</t>
  </si>
  <si>
    <t>VBAP.VBELN,
VBEP.VBELN</t>
  </si>
  <si>
    <t>pk</t>
  </si>
  <si>
    <t>ods_pcd_v_hist_vbap_mtxcd_di
ods_pcd_v_hist_vbep_mtxcd_di</t>
  </si>
  <si>
    <t>VBAP.POSNR,
VBEP.POSNR</t>
  </si>
  <si>
    <t>change_column_name</t>
  </si>
  <si>
    <t>ods_pcd_v_hist_vbap_mtxcd_di
ods_pcd_v_hist_vbep_mtxcd_di
ods_pcd_v_hist_vbak_mtxcd_di</t>
  </si>
  <si>
    <t>VBAP.NETPR,
VBAP.KWMENG,
VBAP.ABGRU,
VBEP.EDATU
VBAK.vbtyp</t>
  </si>
  <si>
    <t>change_column_value</t>
  </si>
  <si>
    <t>is_active</t>
  </si>
  <si>
    <t>int</t>
  </si>
  <si>
    <t>vbap.tech_timestamp,
vbep.tech_timestamp</t>
  </si>
  <si>
    <t>update_date</t>
  </si>
  <si>
    <t>update_date_pmonth</t>
  </si>
  <si>
    <t>7.26日创建的数据
select pday,count(1) from stg_pcd_v_hist_vbuk_mtxcd_di group by pday  --3720879
select pday,count(1) from stg_pcd_v_hist_vbak_mtxcd_di group by pday  --3720850
select pday,count(1) from ods_pcd_v_hist_vbap_mtxcd_di group by pday --12930550</t>
  </si>
  <si>
    <t>select  erdat_pday,count(1) from stg_pcd_v_hist_vbuk_mtxcd_di
group by erdat_pday order by erdat_pday desc; --订单创建日期分区条数</t>
  </si>
  <si>
    <t>select erdat,count(1) from ods_pcd_v_hist_vbap_mtxcd_di group by erdat 
order by erdat desc;--订单创建日期分区条数</t>
  </si>
  <si>
    <t>订单创建日期按月粒度分区数据量</t>
  </si>
  <si>
    <t>订单行创建日期按月粒度分区数据量</t>
  </si>
  <si>
    <t>数量</t>
  </si>
  <si>
    <t>订单数量</t>
  </si>
  <si>
    <t>生成交货单的数量</t>
  </si>
  <si>
    <t>已生成交货单并发货数量</t>
  </si>
  <si>
    <t>已生成交货单未发货数量</t>
  </si>
  <si>
    <t>订单商品未发货数量</t>
  </si>
  <si>
    <t>已开票数量</t>
  </si>
  <si>
    <t>金额</t>
  </si>
  <si>
    <t>单价</t>
  </si>
  <si>
    <t>订单单据金额</t>
  </si>
  <si>
    <t>生成交货单的金额</t>
  </si>
  <si>
    <t>已发货金额</t>
  </si>
  <si>
    <t>已生成交货单未发货金额</t>
  </si>
  <si>
    <t>订单商品未发货金额</t>
  </si>
  <si>
    <t>已开票金额</t>
  </si>
  <si>
    <t>Globa currency</t>
  </si>
  <si>
    <t>将订单凭证上的local currency转换为local currency，</t>
  </si>
  <si>
    <t>将订单凭证上的local currency转换为globa currency，</t>
  </si>
  <si>
    <t>document currency</t>
  </si>
  <si>
    <t>globa currency</t>
  </si>
  <si>
    <t>ODS</t>
  </si>
  <si>
    <t>A</t>
  </si>
  <si>
    <t>B</t>
  </si>
  <si>
    <t>C</t>
  </si>
  <si>
    <t>UPDATE TIME</t>
  </si>
  <si>
    <t>001</t>
  </si>
  <si>
    <t>0001</t>
  </si>
  <si>
    <t>002</t>
  </si>
  <si>
    <t>DWD</t>
  </si>
  <si>
    <t>update_date_pday</t>
  </si>
  <si>
    <t>订单表</t>
  </si>
  <si>
    <t>主表</t>
  </si>
  <si>
    <t>订单状态表</t>
  </si>
  <si>
    <t>从表</t>
  </si>
  <si>
    <t>订单号</t>
  </si>
  <si>
    <t>创建日期</t>
  </si>
  <si>
    <t>更新日期</t>
  </si>
  <si>
    <t>flag</t>
  </si>
  <si>
    <t>包装状态</t>
  </si>
  <si>
    <t>交货状态</t>
  </si>
  <si>
    <t>货物总移动状态</t>
  </si>
  <si>
    <t>开票状态</t>
  </si>
  <si>
    <t>7.2日ods层etl执行结果</t>
  </si>
  <si>
    <t>0002</t>
  </si>
  <si>
    <t>0003</t>
  </si>
  <si>
    <t>0004</t>
  </si>
  <si>
    <t>0005</t>
  </si>
  <si>
    <t>7.2日dwd层order表etl执行结果</t>
  </si>
  <si>
    <t>订单创建日期</t>
  </si>
  <si>
    <t>分区值(取创建日期)</t>
  </si>
  <si>
    <t>7.3日ods层etl执行结果</t>
  </si>
  <si>
    <t>u</t>
  </si>
  <si>
    <t>0006</t>
  </si>
  <si>
    <t>i</t>
  </si>
  <si>
    <t>0007</t>
  </si>
  <si>
    <t>0008</t>
  </si>
  <si>
    <t>7.3日dwd层order表etl执行结果</t>
  </si>
  <si>
    <t>备注</t>
  </si>
  <si>
    <t>总结：</t>
  </si>
  <si>
    <t>主表字段无变化，从表变化，dwd目标表也要更新数据，保证目标表每个字段和原系统每个表字段保持一致，因此第一步增量取数据需要以主表和从表共同的增量数据对应的目标表分区字段(订单创建时间()值作为目标表数据更新分区范围</t>
  </si>
  <si>
    <t>ods_pig_region_turnover</t>
  </si>
  <si>
    <t>billing_document</t>
  </si>
  <si>
    <t>Billing Document</t>
  </si>
  <si>
    <t>The number that uniquely identifies the billing document (the invoice, for example).</t>
  </si>
  <si>
    <t>billing_no</t>
  </si>
  <si>
    <t>billing_document_item</t>
  </si>
  <si>
    <t>Billing document Item</t>
  </si>
  <si>
    <t>The number that uniquely identifies the item in the billing document.</t>
  </si>
  <si>
    <t>billing_item_no</t>
  </si>
  <si>
    <t>calendar_day</t>
  </si>
  <si>
    <t>Calendar Day</t>
  </si>
  <si>
    <t>Posting date (for CO-PA) / invoice date (for SD) / load date (for DNI) e.g. 31.01.2019
Invoice date, i.e. billing date, date on which the billing is processed.</t>
  </si>
  <si>
    <t>calendar_date</t>
  </si>
  <si>
    <t>sales_organization</t>
  </si>
  <si>
    <t>Sales Organization</t>
  </si>
  <si>
    <t>company_code</t>
  </si>
  <si>
    <t>Company Code</t>
  </si>
  <si>
    <t>The company code is an organizational unit used in accounting. It is used to structure the business organization from a financial accounting perspective.</t>
  </si>
  <si>
    <t>company_code_name</t>
  </si>
  <si>
    <t>Company Code Name</t>
  </si>
  <si>
    <t>The name of the company.</t>
  </si>
  <si>
    <t>legal_entity</t>
  </si>
  <si>
    <t>Legal Entity</t>
  </si>
  <si>
    <t>Organization that has legal rights and responsibilities</t>
  </si>
  <si>
    <t>legal_entity_name</t>
  </si>
  <si>
    <t>Legal Entity Name</t>
  </si>
  <si>
    <t>Name of the organization that has legal rights and responsibilities, e.g. AACN; RB_GmbH</t>
  </si>
  <si>
    <t>distribution_channel</t>
  </si>
  <si>
    <t>distribution_channel_name</t>
  </si>
  <si>
    <t>Distribution channel Name</t>
  </si>
  <si>
    <t>The name of the distribution channel.</t>
  </si>
  <si>
    <t>distr_channel_name</t>
  </si>
  <si>
    <t>distribution_channel_p_l</t>
  </si>
  <si>
    <t>Distribution Channel (P&amp;L)</t>
  </si>
  <si>
    <t>Distribution Channel (P&amp;L) differentiates IAM, OES, OE and WSC. Derivation on the base of Customer Hierarchy 1 and Distribution Channel (G1,G2,...).
P&amp;L: profit and loss</t>
  </si>
  <si>
    <t>distr_channel_p_l</t>
  </si>
  <si>
    <t>cbf_name</t>
  </si>
  <si>
    <t>CBF Name</t>
  </si>
  <si>
    <t>Core business field, is the product responsible unit within an AA Business Unit</t>
  </si>
  <si>
    <t>record_type</t>
  </si>
  <si>
    <t>Record Type</t>
  </si>
  <si>
    <t>The type of the record, e.g. when record type = F, it means this record is billing data.
F (billing data), Y (internal deliveries), B (manual FI bookings), etc.</t>
  </si>
  <si>
    <t>record_type_description</t>
  </si>
  <si>
    <t>Record Type Description</t>
  </si>
  <si>
    <t>The description for Record Type.</t>
  </si>
  <si>
    <t>record_type_descr</t>
  </si>
  <si>
    <t>Sales_order_number</t>
  </si>
  <si>
    <t>order_no</t>
  </si>
  <si>
    <t>Sales_order_item</t>
  </si>
  <si>
    <t>order_item_no</t>
  </si>
  <si>
    <t>sales_order_type</t>
  </si>
  <si>
    <t>sales order type</t>
  </si>
  <si>
    <t>A classification that distinguishes between different types of sales document, e.g. YKNA (standard order); YKNE (night express); ZASO (standard order); ZARO (rush order)</t>
  </si>
  <si>
    <t>order_item_type</t>
  </si>
  <si>
    <t>customer_purchase_order_no</t>
  </si>
  <si>
    <t>Customer Purchase Order no</t>
  </si>
  <si>
    <t>delivery_number</t>
  </si>
  <si>
    <t>Delivery Number</t>
  </si>
  <si>
    <t>The number that uniquely identifies the delivery.</t>
  </si>
  <si>
    <t>delivery_no</t>
  </si>
  <si>
    <t>delivery_item</t>
  </si>
  <si>
    <t>Delivery Item</t>
  </si>
  <si>
    <t>The number that uniquely identifies the item in a delivery.</t>
  </si>
  <si>
    <t>delivery_item_no</t>
  </si>
  <si>
    <t>Sold-To Party</t>
  </si>
  <si>
    <t>sold_to_party_name</t>
  </si>
  <si>
    <t>Sold-To Party Name</t>
  </si>
  <si>
    <t>The name of sold-to party</t>
  </si>
  <si>
    <t>Ship To Party</t>
  </si>
  <si>
    <t>The party to whom the goods are shipped.</t>
  </si>
  <si>
    <t>The party who pays the bill.</t>
  </si>
  <si>
    <t>customer_group_for_pricing</t>
  </si>
  <si>
    <t>Customer Group For pricing</t>
  </si>
  <si>
    <t>cust_grp_for_pricing</t>
  </si>
  <si>
    <t>customer_hierarchy_3</t>
  </si>
  <si>
    <t>Customer Hierarchy 3</t>
  </si>
  <si>
    <t>Customer Hierarchy drills up from single sold to party up to different customer aggregation levels. It is derived by a autojob out of  PIG.
The data source originate from Bosch official Ref_MDs database which is distributed centrally on yearly base.
AA customer hierarchy is restricted to 3 levels with organizational number range 9977xxxx for Level 1, 9976xxxxx for Level 2 and 9975xxxx for Level 3. 
9975xxxx: Customer hierarchy 3 – Local Key Accounts / Groups</t>
  </si>
  <si>
    <t>cust_hierachy_3</t>
  </si>
  <si>
    <t>customer_hierarchy_3_name</t>
  </si>
  <si>
    <t>Customer Hierarchy 3 Name</t>
  </si>
  <si>
    <t>Name of Customer Hierarchy 3</t>
  </si>
  <si>
    <t>cust_hierarchy_3_name</t>
  </si>
  <si>
    <t>customer_hierarchy_2</t>
  </si>
  <si>
    <t>Customer Hierarchy 2</t>
  </si>
  <si>
    <t>Customer Hierarchy drills up from single sold to party up to different customer aggregation levels. It is derived by a autojob out of  PIG.
The data source originate from Bosch official Ref_MDs database which is distributed centrally on yearly base.
AA customer hierarchy is restricted to 3 levels with organizational number range 9977xxxx for Level 1, 9976xxxxx for Level 2 and 9975xxxx for Level 3. 
9976xxxx: Customer hierarchy 2 – National Buying Groups</t>
  </si>
  <si>
    <t>cust_hierarchy_2</t>
  </si>
  <si>
    <t>customer_hierarchy_2_name</t>
  </si>
  <si>
    <t>Customer Hierarchy 2 Name</t>
  </si>
  <si>
    <t>Name of Customer Hierarchy 2</t>
  </si>
  <si>
    <t>cust_hierarchy_2_name</t>
  </si>
  <si>
    <t>customer_hierarchy_1</t>
  </si>
  <si>
    <t>Customer Hierarchy 1</t>
  </si>
  <si>
    <t>Customer Hierarchy drills up from single sold to party up to different customer aggregation levels. It is derived by a autojob out of  PIG.
The data source originate from Bosch official Ref_MDs database which is distributed centrally on yearly base.
AA customer hierarchy is restricted to 3 levels with organizational number range 9977xxxx for Level 1, 9976xxxxx for Level 2 and 9975xxxx for Level 3. 
9977xxxx: Customer hierarchy 1 – International &amp; strategic buying groups</t>
  </si>
  <si>
    <t>cust_hierarchy_1</t>
  </si>
  <si>
    <t>customer_hierarchy_1_name</t>
  </si>
  <si>
    <t>Customer Hierarchy 1 Name</t>
  </si>
  <si>
    <t>Name of Customer Hierarchy 1</t>
  </si>
  <si>
    <t>cust_hierarchy_1_name</t>
  </si>
  <si>
    <t>customer_segment_3</t>
  </si>
  <si>
    <t>Customer Segment 3</t>
  </si>
  <si>
    <t>The AA Customer Segmentation concept is introduced as uniform and global applicable segmentation on GTM side. It reflects the AA relevant customer segments in a 3-level-concept and is the basis for Sales Management &amp; processes. It is maintained on Sold-to Party level.
E.g. B0201 = International wholesalers, C0101 = Integrated workshop organizations</t>
  </si>
  <si>
    <t>cust_segment_3</t>
  </si>
  <si>
    <t>customer_segment_3_name</t>
  </si>
  <si>
    <t>Customer Segment 3  Name</t>
  </si>
  <si>
    <t>Name of Customer Segment 3</t>
  </si>
  <si>
    <t>cust_segment_3__name</t>
  </si>
  <si>
    <t>customer_segment_2</t>
  </si>
  <si>
    <t>Customer Segment 2</t>
  </si>
  <si>
    <t>The AA Customer Segmentation concept is introduced as uniform and global applicable segmentation on GTM side. It reflects the AA relevant customer segments in a 3-level-concept and is the basis for Sales Management &amp; processes. It is maintained on Sold-to Party level.
E.g. B02 = General Wholesale, C01 = Fast Fitters &amp; Specialists</t>
  </si>
  <si>
    <t>cust_segment_2</t>
  </si>
  <si>
    <t>customer_segment_2_name</t>
  </si>
  <si>
    <t>Customer Segment 2 Name</t>
  </si>
  <si>
    <t>Name of Customer Segment 2</t>
  </si>
  <si>
    <t>cust_segment_2_name</t>
  </si>
  <si>
    <t>customer_segment_1</t>
  </si>
  <si>
    <t>Customer Segment 1</t>
  </si>
  <si>
    <t>The AA Customer Segmentation concept is introduced as uniform and global applicable segmentation on GTM side. It reflects the AA relevant customer segments in a 3-level-concept and is the basis for Sales Management &amp; processes. It is maintained on Sold-to Party level.
E.g. B = wholesaler, C = retailer</t>
  </si>
  <si>
    <t>cust_segment_1</t>
  </si>
  <si>
    <t>customer_segment_1_name</t>
  </si>
  <si>
    <t>Customer Segment 1 Name</t>
  </si>
  <si>
    <t>Name of Customer Segment 1</t>
  </si>
  <si>
    <t>cust_segment_1_name</t>
  </si>
  <si>
    <t>strategic_cluster_level_2</t>
  </si>
  <si>
    <t>Strategic cluster level 2</t>
  </si>
  <si>
    <t>Strategic cluster level 2 is mandatory for Direct Workshop Sold-to Parties having Customer Segment F ( F = Direct Workshop Customers). Multiple Strategic Cluster (Level 2) per Sold-to are allowed. 
Handling of DiSS Sold-to Parties (KP1 Account Group ZY00 with number range 76xxxxxx):
WSC Sold-to Parties must have the according Workshop Concept value as defined by AA/SWS
Non-WSC Sold-to Parties w/ sales through Wholesaler (Full Roll-In) can be BLANK
Non-WSC Sold-to Parties w/ Business Model via Payment Service Provider (e.g Adyen) must be maintained</t>
  </si>
  <si>
    <t>consolidation_indicator</t>
  </si>
  <si>
    <t>Consolidation Indicator</t>
  </si>
  <si>
    <t>Defines whether relationship is internal or external e.g. 01 for external customer.</t>
  </si>
  <si>
    <t>consolid_indic</t>
  </si>
  <si>
    <t>consolidation_indicator_name</t>
  </si>
  <si>
    <t>Consolidation Indicator Name</t>
  </si>
  <si>
    <t>The description for Consolidation Indicator</t>
  </si>
  <si>
    <t>consolid_indic_name</t>
  </si>
  <si>
    <t>Material</t>
  </si>
  <si>
    <t>Qlphanumeric key uniquely identifying the material. The material can be traded, used, consumed or created in production. 
13-digit material number (last 3 digits indicate source &amp; packaging).</t>
  </si>
  <si>
    <t>material_name</t>
  </si>
  <si>
    <t>Material Name</t>
  </si>
  <si>
    <t>The name of material</t>
  </si>
  <si>
    <t>material_number_10_digit</t>
  </si>
  <si>
    <t>Material number 10-digit</t>
  </si>
  <si>
    <t>10-digit material number</t>
  </si>
  <si>
    <t>material_10_digit</t>
  </si>
  <si>
    <t>product_group_3</t>
  </si>
  <si>
    <t>Product Group 3</t>
  </si>
  <si>
    <t>Worldwide customer oriented product segmentation for IAM, used for price and condition management.
Product Group 3 displays the the full 18-digit length product group code.
E.g. PG0010000100000001 Basic Pads</t>
  </si>
  <si>
    <t>prd_grp_3</t>
  </si>
  <si>
    <t>product_group_3_name</t>
  </si>
  <si>
    <t>Product Group 3 Name</t>
  </si>
  <si>
    <t>Description for Product Group Level 3 of 13-digit Material</t>
  </si>
  <si>
    <t>prd_grp_3_name</t>
  </si>
  <si>
    <t>product_group_2</t>
  </si>
  <si>
    <t>Product Group 2</t>
  </si>
  <si>
    <t xml:space="preserve">Worldwide customer oriented product segmentation for IAM, used for price and condition management.
Product Group 2 displays the first 10 digits of the product group code.
E.g. PG00100001 Pads </t>
  </si>
  <si>
    <t>prd_grp_2</t>
  </si>
  <si>
    <t>product_group_2_name</t>
  </si>
  <si>
    <t>Product Group 2 Name</t>
  </si>
  <si>
    <t>Description for Product Group Level 2 of 13-digit Material</t>
  </si>
  <si>
    <t>prd_grp_2_name</t>
  </si>
  <si>
    <t>product_group_1</t>
  </si>
  <si>
    <t>Product Group 1</t>
  </si>
  <si>
    <t>Worldwide customer oriented product segmentation for IAM, used for price and condition management.
Product Group 1 displays the first 5 digits of the product group code.
E.g. PG001 Braking systems</t>
  </si>
  <si>
    <t>prd_grp_1</t>
  </si>
  <si>
    <t>product_group_1_name</t>
  </si>
  <si>
    <t>Product Group 1 Name</t>
  </si>
  <si>
    <t>Description for Product Group Level 1 of 13-digit Material</t>
  </si>
  <si>
    <t>prd_grp_1_name</t>
  </si>
  <si>
    <t>product_hierarchy_level_3_material_10</t>
  </si>
  <si>
    <t>Product_Hierarchy_Level_3_Material_10</t>
  </si>
  <si>
    <t xml:space="preserve">Groups products based on their technical characteristics indepedent from any sales or regional related aspects. Product hierarchies are assigned to product responsible Core Business Fields. Is an essential part of the Bosch Group elements that must be applied in the Bosch Group according to standard rules in reporting as well in IT.
Product Hierarchy 3 displays the the full 18-digit length product hierarchy code.
E.g. A0240A954100010230 LASER WELDED PLATINUM </t>
  </si>
  <si>
    <t>prd_hrchy_lvl3_matl10</t>
  </si>
  <si>
    <t>product_hierarchy_level_3_material_10_description</t>
  </si>
  <si>
    <t>Product_Hierarchy_Level_3_Material_10_Description</t>
  </si>
  <si>
    <t>Description for Product Hierarchy Level 3 of 13-digit Material</t>
  </si>
  <si>
    <t>prd_hrchy_lvl3_name_matl10</t>
  </si>
  <si>
    <t>product_hierarchy_level_2_material_10</t>
  </si>
  <si>
    <t>Product_Hierarchy_Level_2_Material_10</t>
  </si>
  <si>
    <t xml:space="preserve">Groups products based on their technical characteristics indepedent from any sales or regional related aspects. Product hierarchies are assigned to product responsible Core Business Fields. Is an essential part of the Bosch Group elements that must be applied in the Bosch Group according to standard rules in reporting as well in IT.
Product Hierarchy 2 displays the first 10 digits of the product hierarchy code.
E.g. A0240A9541 PLATINUM </t>
  </si>
  <si>
    <t>prd_hrchy_lvl2_matl10</t>
  </si>
  <si>
    <t>product_hierarchy_level_2_material_10_description</t>
  </si>
  <si>
    <t>Product_Hierarchy_Level_2_Material_10_Description</t>
  </si>
  <si>
    <t>Description for Product Hierarchy Level 2 of 13-digit Material</t>
  </si>
  <si>
    <t>prd_hrchy_lvl2_name_matl10</t>
  </si>
  <si>
    <t>product_hierarchy_level_1_material_10</t>
  </si>
  <si>
    <t>Product_Hierarchy_Level_1_Material_10</t>
  </si>
  <si>
    <t xml:space="preserve">Groups products based on their technical characteristics indepedent from any sales or regional related aspects. Product hierarchies are assigned to product responsible Core Business Fields. Is an essential part of the Bosch Group elements that must be applied in the Bosch Group according to standard rules in reporting as well in IT.
Product Hierarchy 1 displays the first 5 digits of the product hierarchy code.
E.g. A0240 SPARK PLUGS </t>
  </si>
  <si>
    <t>prd_hrchy_lvl1_matl10</t>
  </si>
  <si>
    <t>product_hierarchy_level_1_material_10_description</t>
  </si>
  <si>
    <t>Product_Hierarchy_Level_1_Material_10_Description</t>
  </si>
  <si>
    <t>Description for Product Hierarchy Level 1 of 13-digit Material</t>
  </si>
  <si>
    <t>prd_hrchy_lvl1_name_matl10</t>
  </si>
  <si>
    <t>delivery_plant</t>
  </si>
  <si>
    <t>Delivery Plant</t>
  </si>
  <si>
    <t>Key that uniquely identifies a delivery warehouse.</t>
  </si>
  <si>
    <t>supplying_plant</t>
  </si>
  <si>
    <t>Supplying Plant</t>
  </si>
  <si>
    <t>3-digit SAP Plant code of Robert Bosch location</t>
  </si>
  <si>
    <t>ordering_plant</t>
  </si>
  <si>
    <t>Ordering Plant</t>
  </si>
  <si>
    <t>4-digit SAP Plant code of Robert Bosch location where AA is ordering at</t>
  </si>
  <si>
    <t>country_of_destination</t>
  </si>
  <si>
    <t>Country of Destination</t>
  </si>
  <si>
    <t>Country of sold-to-party with exception in case of export business &lt;decision outstanding if specified via MDF-Interface in BW e.g. Uganda exporter in Germany: sold-to = Germany; CoD = Uganda&gt;</t>
  </si>
  <si>
    <t>destination_country</t>
  </si>
  <si>
    <t>country_of_destination_name</t>
  </si>
  <si>
    <t>Country of Destination Name</t>
  </si>
  <si>
    <t>The name for Country of Destination</t>
  </si>
  <si>
    <t>destination_country_name</t>
  </si>
  <si>
    <t>created_on_billing_doc</t>
  </si>
  <si>
    <t>Created on (Billing doc.)</t>
  </si>
  <si>
    <t>Date on which billing document is created.</t>
  </si>
  <si>
    <t>billing_doc_create_date</t>
  </si>
  <si>
    <t>Sales District</t>
  </si>
  <si>
    <t>billing_type</t>
  </si>
  <si>
    <t>Billing Type</t>
  </si>
  <si>
    <t>Classifies types of billing document that require different processing by the system, e.g.YBF2 (standard invoice); YBG2 (credit memo w/o sale); YBL2 (debit memo w/o sale)</t>
  </si>
  <si>
    <t>Item category</t>
  </si>
  <si>
    <t>Sales Document Item Category, A classification that distinguishes between different types of item (for example, free of charge items and text items) and determines how the system processes the item.</t>
  </si>
  <si>
    <t>billing_item_category</t>
  </si>
  <si>
    <t>Order reason on Sales Document e.g. YBE - Reason for the business transaction, indicates the reason for creating the sales document. If a credit or debit memo request is created, an order reason must be entered.</t>
  </si>
  <si>
    <t>order_reason_name</t>
  </si>
  <si>
    <t>Order reason Name</t>
  </si>
  <si>
    <t>The description for order reason.</t>
  </si>
  <si>
    <t>cross_plant_material_status</t>
  </si>
  <si>
    <t>Cross-Plant Material Status</t>
  </si>
  <si>
    <t>Documents the independent status of a Saleable product material 13-digits within the product lifecycle of either being valid, discontinued with stock or invalid within AA Portfolio</t>
  </si>
  <si>
    <t>crs_plan_material_status</t>
  </si>
  <si>
    <t>basic_unit_of_measure</t>
  </si>
  <si>
    <t>basic_unit_measure</t>
  </si>
  <si>
    <t>A way of grouping materials, products, or services. The system uses divisions to determine the sales areas and the business areas for a material, product, or service. A product or service is always assigned to just one division.
E.g. 40 (AA-Prod./spare parts), 47 (AA-ESI)</t>
  </si>
  <si>
    <t>source_system</t>
  </si>
  <si>
    <t>Source system</t>
  </si>
  <si>
    <t>Source system of the record</t>
  </si>
  <si>
    <t>qty_base_unit</t>
  </si>
  <si>
    <t>QTY (Base Unit)</t>
  </si>
  <si>
    <t>Quantity in base unit of measure, e.g. a set of wipers; 1 UoM equals to 2 pieces</t>
  </si>
  <si>
    <t>billed_qty_base_unit</t>
  </si>
  <si>
    <t>qty_pcs</t>
  </si>
  <si>
    <t>QTY (Pcs)</t>
  </si>
  <si>
    <t>Quantity in pieces</t>
  </si>
  <si>
    <t>qty_in_pieces</t>
  </si>
  <si>
    <t>tgs_doc</t>
  </si>
  <si>
    <t>TGS (DOC)</t>
  </si>
  <si>
    <t>Total Gross Sales (TGS)  in document currency.
TGS are the sum of sales revenues for products / goods and services, including refunds (credit notes to customers due to complaints, differences in weight, quantitiy and price, returns) before reduction of sales allowances.</t>
  </si>
  <si>
    <t>tgs__doc</t>
  </si>
  <si>
    <t>Document (DOC) currency of invoice</t>
  </si>
  <si>
    <t>doc_currency</t>
  </si>
  <si>
    <t>tgs_lc</t>
  </si>
  <si>
    <t>TGS (LC)</t>
  </si>
  <si>
    <t>Total Gross Sales (TGS) in local currency.
TGS are the sum of sales revenues for products / goods and services, including refunds (credit notes to customers due to complaints, differences in weight, quantitiy and price, returns) before reduction of sales allowances.</t>
  </si>
  <si>
    <t>Local Currency of Legal Entity</t>
  </si>
  <si>
    <t>tgs_gc_daily_exchange_rate</t>
  </si>
  <si>
    <t>TGS (GC daily exchange rate)</t>
  </si>
  <si>
    <t>Total Gross Sales (TGS) in global currency</t>
  </si>
  <si>
    <t>tgs_gc_by_daily_exchange_rate</t>
  </si>
  <si>
    <t>tgs_proudct_doc</t>
  </si>
  <si>
    <t>TGS Proudct (DOC)</t>
  </si>
  <si>
    <t>TGS Proudct in document currency. TGS Proudct = TGS - EI total - TGS Others; TGS Others includes Charged Development Costs and Commission Fixed</t>
  </si>
  <si>
    <t>tgs_product_doc</t>
  </si>
  <si>
    <t>tgs_proudct_lc</t>
  </si>
  <si>
    <t>TGS Proudct (LC)</t>
  </si>
  <si>
    <t>TGS Proudct in local currency</t>
  </si>
  <si>
    <t>tgs_product_lc</t>
  </si>
  <si>
    <t>tgs_proudct_gc</t>
  </si>
  <si>
    <t>TGS Proudct (GC)</t>
  </si>
  <si>
    <t>TGS Proudct in global currency</t>
  </si>
  <si>
    <t>tgs_product_gc</t>
  </si>
  <si>
    <t>ei_total_lc</t>
  </si>
  <si>
    <t>EI total (LC)</t>
  </si>
  <si>
    <t>Total extra income in local currency, including freight, packaging, core deposit, lead surcharge, environmental fee</t>
  </si>
  <si>
    <t>ei_total_gc</t>
  </si>
  <si>
    <t>EI total (GC)</t>
  </si>
  <si>
    <t>Total extra income in global currency</t>
  </si>
  <si>
    <t>ei_freight_packaging_doc</t>
  </si>
  <si>
    <t>EI Freight/ Packaging (DOC)</t>
  </si>
  <si>
    <t>Extra income from freight and packaging, in document currency.</t>
  </si>
  <si>
    <t>ei_freidut_pkg_doc</t>
  </si>
  <si>
    <t>ei_freight_packaging_lc</t>
  </si>
  <si>
    <t>EI Freight/ Packaging (LC)</t>
  </si>
  <si>
    <t>Extra income from freight and packaging, in local currency.</t>
  </si>
  <si>
    <t>ei_freidut_pkg_lc</t>
  </si>
  <si>
    <t>ei_freight_packaging_gc</t>
  </si>
  <si>
    <t>EI Freight/ Packaging (GC)</t>
  </si>
  <si>
    <t>Extra income from freight and packaging, in global currency.</t>
  </si>
  <si>
    <t>ei_freidut_pkg_gc</t>
  </si>
  <si>
    <t>pcos_aa_gc_bp</t>
  </si>
  <si>
    <t>PCOS AA (GC BP)</t>
  </si>
  <si>
    <t>Planned Product Costs of the division AA (PPC AA) in global currency, the procurement Price of that consolidated AA entity, where the receipt of goods into the division AA takes place.</t>
  </si>
  <si>
    <t>pcos_le_doc</t>
  </si>
  <si>
    <t>PCOS LE (DOC)</t>
  </si>
  <si>
    <t>Planned Product Costs of the Legal Entity in document currency, which are:
(1) Procurement price for supply from external vendor (external vendor to AA LE) or
(2) Procurement price for supply from other RB LE (AA and/or Non(AA and/or Non AA): Transferprice (Other RB LE to AA LE) or
(3) Procurement price for supply within the same LE</t>
  </si>
  <si>
    <t>pcos_le_lc</t>
  </si>
  <si>
    <t>PCOS LE (LC)</t>
  </si>
  <si>
    <t>Planned Product Costs of the Legal Entity (PPC LE) in local currency</t>
  </si>
  <si>
    <t>pcos_le_gc</t>
  </si>
  <si>
    <t>PCOS LE (GC)</t>
  </si>
  <si>
    <t>Planned Product Costs of the Legal Entity (PPC LE) in global currency</t>
  </si>
  <si>
    <t>gm0_product_lc</t>
  </si>
  <si>
    <t>GM0 Product (LC)</t>
  </si>
  <si>
    <t>Gross Margin in value, in local currency;
GM0 = TGS Product - PPC LE</t>
  </si>
  <si>
    <t>gm0_product_gc</t>
  </si>
  <si>
    <t>GM0 Product (GC)</t>
  </si>
  <si>
    <t>Gross Margin in value, in global currency</t>
  </si>
  <si>
    <t>gm0_product</t>
  </si>
  <si>
    <t>GM0 Product (%)</t>
  </si>
  <si>
    <t>Gross Margin in %.
GM0 (%) = GM0 (LC) / TGS Product (LC) in %</t>
  </si>
  <si>
    <t>gm0_product_percentage</t>
  </si>
  <si>
    <t>net_value_lc</t>
  </si>
  <si>
    <t>Net value (LC)</t>
  </si>
  <si>
    <t>Net value of the billing item in local currency, which includes discounts, surcharges and other pricing conditions (such as freight costs), but excluding sales taxes.</t>
  </si>
  <si>
    <t>bill_item_net_value_lc</t>
  </si>
  <si>
    <t>net_value_gc</t>
  </si>
  <si>
    <t>Net value (GC)</t>
  </si>
  <si>
    <t>Net value of the billing item in global currency</t>
  </si>
  <si>
    <t>bill_item_net_value_gc</t>
  </si>
  <si>
    <t>qty_plus_dni_base_unit</t>
  </si>
  <si>
    <t>QTY plus DNI (Base Unit)</t>
  </si>
  <si>
    <t>Sum of QTY (Base Unit) and DNI QTY (Base Unit).
For entities with collective invoicing (e.g. RBFR), DNI (Delivered Not Invoiced) is available as additional key figure for predictive development of monthly Sales and Gross Margin.DNI is only used as early estimation for monthly development.</t>
  </si>
  <si>
    <t>qty_plus_dni_pcs</t>
  </si>
  <si>
    <t>QTY plus DNI (Pcs.)</t>
  </si>
  <si>
    <t>Sum of QTY (Pcs.) and DNI QTY (Pcs.)</t>
  </si>
  <si>
    <t>tgs_product_plus_dni_conso_gc</t>
  </si>
  <si>
    <t>TGS Product plus DNI Conso (PPC AA rated) (GC)</t>
  </si>
  <si>
    <t>TGS Product Conso (PPC AA rated) (GC) + DNI Conso (PPC AA rated) (GC);
TGS Product Conso (PPC AA rated) (GC): TGS Product Conso with PPC AA Rated;
DNI Conso (PPC AA rated) (GC): DNI Conso with PPC AA Rated. Consolidation depending on consolidation scope and consolidation indicator</t>
  </si>
  <si>
    <t>tgs_prd_plus_dni_conso_with_ppcaarated_gc</t>
  </si>
  <si>
    <t>gm0_product_plus_dni_conso_gc</t>
  </si>
  <si>
    <t>GM0 Product plus DNI Conso (PPC AA rated) (GC)</t>
  </si>
  <si>
    <t>Sum of Gross Margin Consolidated with PPC AA rated and Gross Margin of DNI Conso with PPC AA rated</t>
  </si>
  <si>
    <t>gm0_prd_plus_dni_conso_with_ppcaarated_gc</t>
  </si>
  <si>
    <t>pcos_aa_plus_dni_conso_gc</t>
  </si>
  <si>
    <t>PCOS AA plus DNI Conso (PPC AA rated) (GC)</t>
  </si>
  <si>
    <t>PPC AA plus DNI Conso (PPC AA rated) (GC) = PPC AA Conso (PPC AA rated) (GC) + DNI PPC AA Conso (PPC AA rated) (GC)</t>
  </si>
  <si>
    <t>pcos_aa_plus_dni_conso_with_ppcaarated_gc</t>
  </si>
  <si>
    <t>yyymm</t>
  </si>
  <si>
    <t>pmonth</t>
  </si>
  <si>
    <t>decimal(28,3)</t>
  </si>
  <si>
    <t>decimal(18,6)</t>
  </si>
  <si>
    <t>customer_order_header_frmlastyear_d</t>
  </si>
  <si>
    <t>Save the data from the order header table starting from the first day of the year before T-1 to this table every day</t>
  </si>
  <si>
    <t xml:space="preserve">
job_customer_order_header_frmlastyear_d</t>
  </si>
  <si>
    <t>customer_order_header_hist_m</t>
  </si>
  <si>
    <t>Save the full amount of data in the order header table once a month and push it to Synapse</t>
  </si>
  <si>
    <t xml:space="preserve">
job_customer_order_header_hist_m</t>
  </si>
  <si>
    <t>task_customer_order_header_hist_m</t>
  </si>
  <si>
    <t xml:space="preserve">
task_customer_order_header_frmlastyear_d</t>
  </si>
  <si>
    <t>task_dwd_o2c_customer_order_header_info_di</t>
  </si>
  <si>
    <t>task_dwd_o2c_customer_order_item_detail_info_di</t>
  </si>
  <si>
    <t>task_dwd_o2c_customer_order_item_change_data_di</t>
  </si>
  <si>
    <t>order: update dwd_o2c_customer_order_item_detail_info_di table field type</t>
  </si>
  <si>
    <t>turnover:Add Business Name Description</t>
  </si>
  <si>
    <t xml:space="preserve">order: Add two table descriptions for pushing data from the order module to the Synapse platform，customer_order_header_frmlastyear_d and customer_order_header_hist_m </t>
  </si>
  <si>
    <t>Job name</t>
  </si>
  <si>
    <t>Job execution frequency</t>
  </si>
  <si>
    <t>Task name</t>
  </si>
  <si>
    <t>Data loading timeliness</t>
  </si>
  <si>
    <t>monthly</t>
  </si>
  <si>
    <t>once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</si>
</sst>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7"/>
      <color rgb="FFFFFFFF"/>
      <name val="Microsoft YaHei"/>
      <family val="2"/>
    </font>
    <font>
      <sz val="8"/>
      <name val="Calibri"/>
      <family val="2"/>
      <scheme val="minor"/>
    </font>
    <font>
      <sz val="12"/>
      <color theme="0"/>
      <name val="Calibri"/>
      <family val="2"/>
      <scheme val="minor"/>
    </font>
    <font>
      <sz val="11"/>
      <color rgb="FF000000"/>
      <name val="Calibri"/>
      <family val="2"/>
    </font>
    <font>
      <sz val="11"/>
      <color rgb="FF000000"/>
      <name val="Calibri"/>
      <family val="2"/>
      <scheme val="minor"/>
    </font>
    <font>
      <sz val="12"/>
      <color theme="1"/>
      <name val="Calibri"/>
      <family val="2"/>
      <scheme val="minor"/>
    </font>
    <font>
      <b/>
      <sz val="14"/>
      <color rgb="FF000000"/>
      <name val="Calibri"/>
      <family val="2"/>
    </font>
    <font>
      <b/>
      <sz val="11"/>
      <color rgb="FF000000"/>
      <name val="Calibri"/>
      <family val="2"/>
    </font>
    <font>
      <sz val="11"/>
      <name val="Calibri"/>
      <family val="2"/>
      <scheme val="minor"/>
    </font>
    <font>
      <sz val="11"/>
      <name val="Calibri"/>
      <family val="2"/>
      <charset val="134"/>
      <scheme val="minor"/>
    </font>
    <font>
      <sz val="11"/>
      <color rgb="FF000000"/>
      <name val="Calibri"/>
      <family val="2"/>
    </font>
  </fonts>
  <fills count="2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212840"/>
        <bgColor indexed="64"/>
      </patternFill>
    </fill>
    <fill>
      <patternFill patternType="solid">
        <fgColor rgb="FF29375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8CBAD"/>
        <bgColor rgb="FF000000"/>
      </patternFill>
    </fill>
    <fill>
      <patternFill patternType="solid">
        <fgColor rgb="FFC6E0B4"/>
        <bgColor rgb="FF000000"/>
      </patternFill>
    </fill>
    <fill>
      <patternFill patternType="solid">
        <fgColor rgb="FFFFE699"/>
        <bgColor rgb="FF000000"/>
      </patternFill>
    </fill>
    <fill>
      <patternFill patternType="solid">
        <fgColor rgb="FFBDD7EE"/>
        <bgColor rgb="FF000000"/>
      </patternFill>
    </fill>
    <fill>
      <patternFill patternType="solid">
        <fgColor rgb="FFFFFFFF"/>
        <bgColor rgb="FF000000"/>
      </patternFill>
    </fill>
    <fill>
      <patternFill patternType="solid">
        <fgColor theme="4"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medium">
        <color rgb="FF464D68"/>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3">
    <xf numFmtId="0" fontId="0" fillId="0" borderId="0" xfId="0"/>
    <xf numFmtId="0" fontId="0" fillId="2" borderId="1" xfId="0" applyFill="1" applyBorder="1" applyAlignment="1">
      <alignment vertical="center"/>
    </xf>
    <xf numFmtId="0" fontId="0" fillId="0" borderId="1" xfId="0" applyBorder="1" applyAlignment="1">
      <alignment vertical="center"/>
    </xf>
    <xf numFmtId="0" fontId="0" fillId="0" borderId="1" xfId="0" applyBorder="1"/>
    <xf numFmtId="0" fontId="2" fillId="5" borderId="1" xfId="0" applyFont="1" applyFill="1" applyBorder="1" applyAlignment="1">
      <alignment horizontal="center" vertical="center"/>
    </xf>
    <xf numFmtId="0" fontId="1" fillId="0" borderId="1" xfId="0" applyFont="1" applyBorder="1" applyAlignment="1">
      <alignment horizontal="left" vertical="center"/>
    </xf>
    <xf numFmtId="0" fontId="0" fillId="7" borderId="1" xfId="0" applyFill="1" applyBorder="1" applyAlignment="1">
      <alignment vertical="center"/>
    </xf>
    <xf numFmtId="0" fontId="0" fillId="7" borderId="1" xfId="0" applyFill="1" applyBorder="1"/>
    <xf numFmtId="0" fontId="3" fillId="0" borderId="1" xfId="0" applyFont="1" applyBorder="1" applyAlignment="1">
      <alignment vertical="center"/>
    </xf>
    <xf numFmtId="0" fontId="0" fillId="8" borderId="1" xfId="0" applyFill="1" applyBorder="1" applyAlignment="1">
      <alignment vertical="center"/>
    </xf>
    <xf numFmtId="0" fontId="0" fillId="0" borderId="1" xfId="0" applyBorder="1" applyAlignment="1">
      <alignment horizontal="left" vertical="center"/>
    </xf>
    <xf numFmtId="0" fontId="0" fillId="0" borderId="0" xfId="0" quotePrefix="1"/>
    <xf numFmtId="14" fontId="0" fillId="0" borderId="0" xfId="0" applyNumberFormat="1"/>
    <xf numFmtId="0" fontId="4" fillId="10" borderId="2" xfId="0" applyFont="1" applyFill="1" applyBorder="1" applyAlignment="1">
      <alignment horizontal="left" vertical="center" wrapText="1"/>
    </xf>
    <xf numFmtId="0" fontId="4" fillId="9" borderId="2" xfId="0" applyFont="1" applyFill="1" applyBorder="1" applyAlignment="1">
      <alignment horizontal="left" vertical="center" wrapText="1"/>
    </xf>
    <xf numFmtId="0" fontId="0" fillId="3" borderId="0" xfId="0" applyFill="1"/>
    <xf numFmtId="164" fontId="0" fillId="0" borderId="0" xfId="0" applyNumberFormat="1"/>
    <xf numFmtId="0" fontId="0" fillId="11" borderId="0" xfId="0" applyFill="1"/>
    <xf numFmtId="0" fontId="0" fillId="0" borderId="0" xfId="0" applyAlignment="1">
      <alignment vertical="top" wrapText="1"/>
    </xf>
    <xf numFmtId="0" fontId="0" fillId="2" borderId="0" xfId="0" applyFill="1"/>
    <xf numFmtId="0" fontId="0" fillId="0" borderId="1" xfId="0" applyBorder="1" applyAlignment="1">
      <alignment vertical="center" wrapText="1"/>
    </xf>
    <xf numFmtId="0" fontId="0" fillId="7" borderId="1" xfId="0" applyFill="1" applyBorder="1" applyAlignment="1">
      <alignment wrapText="1"/>
    </xf>
    <xf numFmtId="0" fontId="0" fillId="12" borderId="0" xfId="0" applyFill="1"/>
    <xf numFmtId="0" fontId="6" fillId="13" borderId="1" xfId="0" applyFont="1" applyFill="1" applyBorder="1"/>
    <xf numFmtId="0" fontId="0" fillId="4" borderId="1" xfId="0" applyFill="1" applyBorder="1" applyAlignment="1">
      <alignment vertical="center"/>
    </xf>
    <xf numFmtId="0" fontId="7" fillId="0" borderId="1" xfId="0" applyFont="1" applyBorder="1"/>
    <xf numFmtId="0" fontId="7" fillId="0" borderId="3" xfId="0" applyFont="1" applyBorder="1"/>
    <xf numFmtId="0" fontId="8" fillId="0" borderId="1" xfId="0" applyFont="1" applyBorder="1" applyAlignment="1">
      <alignment vertical="center"/>
    </xf>
    <xf numFmtId="0" fontId="8" fillId="0" borderId="1" xfId="0" applyFont="1" applyBorder="1"/>
    <xf numFmtId="0" fontId="9" fillId="0" borderId="1" xfId="0" applyFont="1" applyBorder="1"/>
    <xf numFmtId="0" fontId="10" fillId="16" borderId="6" xfId="0" applyFont="1" applyFill="1" applyBorder="1"/>
    <xf numFmtId="0" fontId="11" fillId="0" borderId="3" xfId="0" applyFont="1" applyBorder="1"/>
    <xf numFmtId="0" fontId="11" fillId="0" borderId="7" xfId="0" applyFont="1" applyBorder="1"/>
    <xf numFmtId="0" fontId="7" fillId="18" borderId="3" xfId="0" applyFont="1" applyFill="1" applyBorder="1"/>
    <xf numFmtId="0" fontId="7" fillId="18" borderId="7" xfId="0" applyFont="1" applyFill="1" applyBorder="1"/>
    <xf numFmtId="0" fontId="7" fillId="0" borderId="7" xfId="0" applyFont="1" applyBorder="1" applyAlignment="1">
      <alignment wrapText="1"/>
    </xf>
    <xf numFmtId="0" fontId="7" fillId="0" borderId="7" xfId="0" applyFont="1" applyBorder="1"/>
    <xf numFmtId="0" fontId="7" fillId="18" borderId="7" xfId="0" applyFont="1" applyFill="1" applyBorder="1" applyAlignment="1">
      <alignment wrapText="1"/>
    </xf>
    <xf numFmtId="0" fontId="10" fillId="16" borderId="6" xfId="0" applyFont="1" applyFill="1" applyBorder="1" applyAlignment="1">
      <alignment horizontal="center"/>
    </xf>
    <xf numFmtId="0" fontId="0" fillId="0" borderId="8" xfId="0" applyBorder="1"/>
    <xf numFmtId="0" fontId="12" fillId="0" borderId="1" xfId="0" applyFont="1" applyBorder="1" applyAlignment="1">
      <alignment vertical="center"/>
    </xf>
    <xf numFmtId="0" fontId="13" fillId="0" borderId="1" xfId="0" applyFont="1" applyBorder="1" applyAlignment="1">
      <alignment vertical="center"/>
    </xf>
    <xf numFmtId="0" fontId="7" fillId="18" borderId="1" xfId="0" applyFont="1" applyFill="1" applyBorder="1"/>
    <xf numFmtId="0" fontId="14" fillId="0" borderId="3" xfId="0" applyFont="1" applyBorder="1"/>
    <xf numFmtId="0" fontId="0" fillId="7" borderId="8" xfId="0" applyFill="1" applyBorder="1" applyAlignment="1">
      <alignment vertical="center"/>
    </xf>
    <xf numFmtId="0" fontId="0" fillId="7" borderId="8" xfId="0"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xf>
    <xf numFmtId="0" fontId="0" fillId="7" borderId="8" xfId="0" applyFill="1" applyBorder="1"/>
    <xf numFmtId="0" fontId="8" fillId="0" borderId="0" xfId="0" applyFont="1"/>
    <xf numFmtId="0" fontId="0" fillId="19" borderId="8" xfId="0" applyFill="1" applyBorder="1"/>
    <xf numFmtId="0" fontId="6" fillId="19" borderId="8" xfId="0" applyFont="1" applyFill="1" applyBorder="1" applyAlignment="1">
      <alignment horizontal="center"/>
    </xf>
    <xf numFmtId="0" fontId="6" fillId="19" borderId="8" xfId="0" applyFont="1" applyFill="1" applyBorder="1"/>
    <xf numFmtId="0" fontId="0" fillId="7" borderId="8" xfId="0" applyFill="1" applyBorder="1" applyAlignment="1">
      <alignment horizont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8" xfId="0" applyFill="1" applyBorder="1" applyAlignment="1">
      <alignment horizontal="left" vertical="center"/>
    </xf>
    <xf numFmtId="0" fontId="10" fillId="14" borderId="4" xfId="0" applyFont="1" applyFill="1" applyBorder="1" applyAlignment="1">
      <alignment horizontal="center"/>
    </xf>
    <xf numFmtId="0" fontId="10" fillId="14" borderId="5" xfId="0" applyFont="1" applyFill="1" applyBorder="1" applyAlignment="1">
      <alignment horizontal="center"/>
    </xf>
    <xf numFmtId="0" fontId="10" fillId="14" borderId="6" xfId="0" applyFont="1" applyFill="1" applyBorder="1" applyAlignment="1">
      <alignment horizontal="center"/>
    </xf>
    <xf numFmtId="0" fontId="10" fillId="15" borderId="5" xfId="0" applyFont="1" applyFill="1" applyBorder="1" applyAlignment="1">
      <alignment horizontal="center"/>
    </xf>
    <xf numFmtId="0" fontId="10" fillId="15" borderId="6" xfId="0" applyFont="1" applyFill="1" applyBorder="1" applyAlignment="1">
      <alignment horizontal="center"/>
    </xf>
    <xf numFmtId="0" fontId="10" fillId="17" borderId="5" xfId="0" applyFont="1" applyFill="1" applyBorder="1" applyAlignment="1">
      <alignment horizontal="center"/>
    </xf>
    <xf numFmtId="0" fontId="10" fillId="17" borderId="6" xfId="0" applyFont="1" applyFill="1" applyBorder="1" applyAlignment="1">
      <alignment horizontal="center"/>
    </xf>
    <xf numFmtId="0" fontId="2" fillId="4"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1016000</xdr:colOff>
      <xdr:row>10</xdr:row>
      <xdr:rowOff>25400</xdr:rowOff>
    </xdr:from>
    <xdr:to>
      <xdr:col>5</xdr:col>
      <xdr:colOff>209550</xdr:colOff>
      <xdr:row>12</xdr:row>
      <xdr:rowOff>44450</xdr:rowOff>
    </xdr:to>
    <xdr:cxnSp macro="">
      <xdr:nvCxnSpPr>
        <xdr:cNvPr id="3" name="Straight Arrow Connector 2">
          <a:extLst>
            <a:ext uri="{FF2B5EF4-FFF2-40B4-BE49-F238E27FC236}">
              <a16:creationId xmlns:a16="http://schemas.microsoft.com/office/drawing/2014/main" id="{4AA5E6F0-3541-1112-2323-5A2445EE02B9}"/>
            </a:ext>
          </a:extLst>
        </xdr:cNvPr>
        <xdr:cNvCxnSpPr/>
      </xdr:nvCxnSpPr>
      <xdr:spPr>
        <a:xfrm>
          <a:off x="4667250" y="1866900"/>
          <a:ext cx="533400" cy="387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742950</xdr:colOff>
      <xdr:row>9</xdr:row>
      <xdr:rowOff>171450</xdr:rowOff>
    </xdr:from>
    <xdr:to>
      <xdr:col>6</xdr:col>
      <xdr:colOff>196850</xdr:colOff>
      <xdr:row>12</xdr:row>
      <xdr:rowOff>38100</xdr:rowOff>
    </xdr:to>
    <xdr:cxnSp macro="">
      <xdr:nvCxnSpPr>
        <xdr:cNvPr id="4" name="Straight Arrow Connector 3">
          <a:extLst>
            <a:ext uri="{FF2B5EF4-FFF2-40B4-BE49-F238E27FC236}">
              <a16:creationId xmlns:a16="http://schemas.microsoft.com/office/drawing/2014/main" id="{D801F9BB-9188-4C94-83C9-204912A848D9}"/>
            </a:ext>
          </a:extLst>
        </xdr:cNvPr>
        <xdr:cNvCxnSpPr/>
      </xdr:nvCxnSpPr>
      <xdr:spPr>
        <a:xfrm flipV="1">
          <a:off x="5734050" y="1828800"/>
          <a:ext cx="120650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9E4F-8F3C-494E-99BC-ACF6FD28ABCD}">
  <dimension ref="A1:A10"/>
  <sheetViews>
    <sheetView workbookViewId="0">
      <selection activeCell="A6" sqref="A6"/>
    </sheetView>
  </sheetViews>
  <sheetFormatPr defaultRowHeight="14.5"/>
  <cols>
    <col min="1" max="1" width="105.453125" bestFit="1" customWidth="1"/>
  </cols>
  <sheetData>
    <row r="1" spans="1:1" ht="18.649999999999999" customHeight="1">
      <c r="A1" s="24" t="s">
        <v>0</v>
      </c>
    </row>
    <row r="2" spans="1:1">
      <c r="A2" s="25" t="s">
        <v>1</v>
      </c>
    </row>
    <row r="3" spans="1:1">
      <c r="A3" s="26" t="s">
        <v>2</v>
      </c>
    </row>
    <row r="4" spans="1:1">
      <c r="A4" s="26" t="s">
        <v>3</v>
      </c>
    </row>
    <row r="5" spans="1:1">
      <c r="A5" s="26" t="s">
        <v>4</v>
      </c>
    </row>
    <row r="6" spans="1:1">
      <c r="A6" s="2" t="s">
        <v>5</v>
      </c>
    </row>
    <row r="7" spans="1:1">
      <c r="A7" s="2" t="s">
        <v>6</v>
      </c>
    </row>
    <row r="8" spans="1:1">
      <c r="A8" s="2" t="s">
        <v>7</v>
      </c>
    </row>
    <row r="9" spans="1:1">
      <c r="A9" s="2" t="s">
        <v>8</v>
      </c>
    </row>
    <row r="10" spans="1:1">
      <c r="A10" s="2"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7D81-60FE-4E2F-B6E8-FB7353CCAD05}">
  <dimension ref="A2:S47"/>
  <sheetViews>
    <sheetView topLeftCell="A16" workbookViewId="0">
      <selection activeCell="J18" sqref="J18"/>
    </sheetView>
  </sheetViews>
  <sheetFormatPr defaultRowHeight="14.5"/>
  <cols>
    <col min="1" max="1" width="21.81640625" customWidth="1"/>
    <col min="6" max="6" width="18.453125" customWidth="1"/>
    <col min="8" max="8" width="12.81640625" bestFit="1" customWidth="1"/>
    <col min="9" max="10" width="17.81640625" bestFit="1" customWidth="1"/>
    <col min="11" max="11" width="18.26953125" bestFit="1" customWidth="1"/>
    <col min="12" max="12" width="10.26953125" customWidth="1"/>
    <col min="13" max="13" width="14.81640625" bestFit="1" customWidth="1"/>
    <col min="17" max="17" width="17.81640625" bestFit="1" customWidth="1"/>
  </cols>
  <sheetData>
    <row r="2" spans="1:19">
      <c r="B2" s="15" t="s">
        <v>556</v>
      </c>
      <c r="C2" t="s">
        <v>557</v>
      </c>
      <c r="J2" s="15" t="s">
        <v>558</v>
      </c>
      <c r="K2" t="s">
        <v>559</v>
      </c>
    </row>
    <row r="3" spans="1:19">
      <c r="B3" t="s">
        <v>560</v>
      </c>
      <c r="C3" t="s">
        <v>533</v>
      </c>
      <c r="D3" t="s">
        <v>561</v>
      </c>
      <c r="E3" t="s">
        <v>562</v>
      </c>
      <c r="F3" t="s">
        <v>213</v>
      </c>
      <c r="G3" t="s">
        <v>563</v>
      </c>
      <c r="H3" t="s">
        <v>215</v>
      </c>
      <c r="J3" t="s">
        <v>560</v>
      </c>
      <c r="K3" t="s">
        <v>564</v>
      </c>
      <c r="L3" t="s">
        <v>565</v>
      </c>
      <c r="M3" t="s">
        <v>566</v>
      </c>
      <c r="N3" t="s">
        <v>567</v>
      </c>
      <c r="O3" t="s">
        <v>561</v>
      </c>
      <c r="P3" t="s">
        <v>562</v>
      </c>
      <c r="Q3" t="s">
        <v>213</v>
      </c>
      <c r="R3" t="s">
        <v>563</v>
      </c>
      <c r="S3" t="s">
        <v>215</v>
      </c>
    </row>
    <row r="4" spans="1:19">
      <c r="A4" t="s">
        <v>568</v>
      </c>
      <c r="B4" s="11" t="s">
        <v>552</v>
      </c>
      <c r="C4">
        <v>100</v>
      </c>
      <c r="D4" s="12">
        <v>45108</v>
      </c>
      <c r="E4" s="12">
        <v>45108</v>
      </c>
      <c r="F4" s="16">
        <v>45109.133784722224</v>
      </c>
      <c r="G4" s="12"/>
      <c r="H4" s="12">
        <v>45108</v>
      </c>
      <c r="J4" s="11" t="s">
        <v>552</v>
      </c>
      <c r="K4" t="s">
        <v>547</v>
      </c>
      <c r="L4" t="s">
        <v>547</v>
      </c>
      <c r="M4" t="s">
        <v>547</v>
      </c>
      <c r="N4" t="s">
        <v>547</v>
      </c>
      <c r="O4" s="12">
        <v>45108</v>
      </c>
      <c r="P4" s="12">
        <v>45108</v>
      </c>
      <c r="Q4" s="16">
        <v>45109.133784722224</v>
      </c>
      <c r="S4" s="12">
        <v>45108</v>
      </c>
    </row>
    <row r="5" spans="1:19">
      <c r="B5" s="11" t="s">
        <v>569</v>
      </c>
      <c r="C5">
        <v>101</v>
      </c>
      <c r="D5" s="12">
        <v>45108</v>
      </c>
      <c r="E5" s="12">
        <v>45108</v>
      </c>
      <c r="F5" s="16">
        <v>45109.133784722224</v>
      </c>
      <c r="G5" s="12"/>
      <c r="H5" s="12">
        <v>45108</v>
      </c>
      <c r="J5" s="11" t="s">
        <v>569</v>
      </c>
      <c r="K5" t="s">
        <v>548</v>
      </c>
      <c r="L5" t="s">
        <v>547</v>
      </c>
      <c r="M5" t="s">
        <v>548</v>
      </c>
      <c r="N5" t="s">
        <v>547</v>
      </c>
      <c r="O5" s="12">
        <v>45108</v>
      </c>
      <c r="P5" s="12">
        <v>45108</v>
      </c>
      <c r="Q5" s="16">
        <v>45109.133784722224</v>
      </c>
      <c r="S5" s="12">
        <v>45108</v>
      </c>
    </row>
    <row r="6" spans="1:19">
      <c r="B6" s="11" t="s">
        <v>570</v>
      </c>
      <c r="C6">
        <v>102</v>
      </c>
      <c r="D6" s="12">
        <v>45108</v>
      </c>
      <c r="E6" s="12">
        <v>45108</v>
      </c>
      <c r="F6" s="16">
        <v>45109.133784722224</v>
      </c>
      <c r="G6" s="12"/>
      <c r="H6" s="12">
        <v>45108</v>
      </c>
      <c r="J6" s="11" t="s">
        <v>570</v>
      </c>
      <c r="K6" t="s">
        <v>548</v>
      </c>
      <c r="L6" t="s">
        <v>548</v>
      </c>
      <c r="M6" t="s">
        <v>548</v>
      </c>
      <c r="N6" t="s">
        <v>548</v>
      </c>
      <c r="O6" s="12">
        <v>45108</v>
      </c>
      <c r="P6" s="12">
        <v>45108</v>
      </c>
      <c r="Q6" s="16">
        <v>45109.133784722224</v>
      </c>
      <c r="S6" s="12">
        <v>45108</v>
      </c>
    </row>
    <row r="7" spans="1:19">
      <c r="B7" s="11" t="s">
        <v>571</v>
      </c>
      <c r="C7">
        <v>103</v>
      </c>
      <c r="D7" s="12">
        <v>45108</v>
      </c>
      <c r="E7" s="12">
        <v>45108</v>
      </c>
      <c r="F7" s="16">
        <v>45109.133784722224</v>
      </c>
      <c r="G7" s="12"/>
      <c r="H7" s="12">
        <v>45108</v>
      </c>
      <c r="J7" s="11" t="s">
        <v>571</v>
      </c>
      <c r="K7" t="s">
        <v>549</v>
      </c>
      <c r="L7" t="s">
        <v>548</v>
      </c>
      <c r="M7" t="s">
        <v>548</v>
      </c>
      <c r="N7" t="s">
        <v>548</v>
      </c>
      <c r="O7" s="12">
        <v>45108</v>
      </c>
      <c r="P7" s="12">
        <v>45108</v>
      </c>
      <c r="Q7" s="16">
        <v>45109.133784722224</v>
      </c>
      <c r="S7" s="12">
        <v>45108</v>
      </c>
    </row>
    <row r="8" spans="1:19">
      <c r="B8" s="11" t="s">
        <v>572</v>
      </c>
      <c r="C8">
        <v>104</v>
      </c>
      <c r="D8" s="12">
        <v>45108</v>
      </c>
      <c r="E8" s="12">
        <v>45108</v>
      </c>
      <c r="F8" s="16">
        <v>45109.133784722224</v>
      </c>
      <c r="G8" s="12"/>
      <c r="H8" s="12">
        <v>45108</v>
      </c>
      <c r="J8" s="11" t="s">
        <v>572</v>
      </c>
      <c r="K8" t="s">
        <v>549</v>
      </c>
      <c r="L8" t="s">
        <v>549</v>
      </c>
      <c r="M8" t="s">
        <v>549</v>
      </c>
      <c r="N8" t="s">
        <v>549</v>
      </c>
      <c r="O8" s="12">
        <v>45108</v>
      </c>
      <c r="P8" s="12">
        <v>45108</v>
      </c>
      <c r="Q8" s="16">
        <v>45109.133784722224</v>
      </c>
      <c r="S8" s="12">
        <v>45108</v>
      </c>
    </row>
    <row r="10" spans="1:19">
      <c r="A10" t="s">
        <v>573</v>
      </c>
      <c r="B10" t="s">
        <v>560</v>
      </c>
      <c r="C10" t="s">
        <v>533</v>
      </c>
      <c r="D10" t="s">
        <v>564</v>
      </c>
      <c r="E10" t="s">
        <v>565</v>
      </c>
      <c r="F10" t="s">
        <v>566</v>
      </c>
      <c r="G10" t="s">
        <v>567</v>
      </c>
      <c r="H10" t="s">
        <v>574</v>
      </c>
      <c r="I10" t="s">
        <v>213</v>
      </c>
      <c r="J10" t="s">
        <v>575</v>
      </c>
    </row>
    <row r="11" spans="1:19">
      <c r="B11" s="11" t="s">
        <v>552</v>
      </c>
      <c r="C11">
        <v>100</v>
      </c>
      <c r="D11" t="s">
        <v>547</v>
      </c>
      <c r="E11" t="s">
        <v>547</v>
      </c>
      <c r="F11" t="s">
        <v>547</v>
      </c>
      <c r="G11" t="s">
        <v>547</v>
      </c>
      <c r="H11" s="12">
        <v>45108</v>
      </c>
      <c r="I11" s="16">
        <v>45109.156585648147</v>
      </c>
      <c r="J11" s="12">
        <v>45108</v>
      </c>
    </row>
    <row r="12" spans="1:19">
      <c r="B12" s="11" t="s">
        <v>569</v>
      </c>
      <c r="C12">
        <v>101</v>
      </c>
      <c r="D12" t="s">
        <v>548</v>
      </c>
      <c r="E12" t="s">
        <v>547</v>
      </c>
      <c r="F12" t="s">
        <v>548</v>
      </c>
      <c r="G12" t="s">
        <v>547</v>
      </c>
      <c r="H12" s="12">
        <v>45108</v>
      </c>
      <c r="I12" s="16">
        <v>45109.156585648147</v>
      </c>
      <c r="J12" s="12">
        <v>45108</v>
      </c>
    </row>
    <row r="13" spans="1:19">
      <c r="B13" s="11" t="s">
        <v>570</v>
      </c>
      <c r="C13">
        <v>102</v>
      </c>
      <c r="D13" t="s">
        <v>548</v>
      </c>
      <c r="E13" t="s">
        <v>548</v>
      </c>
      <c r="F13" t="s">
        <v>548</v>
      </c>
      <c r="G13" t="s">
        <v>548</v>
      </c>
      <c r="H13" s="12">
        <v>45108</v>
      </c>
      <c r="I13" s="16">
        <v>45109.156585648147</v>
      </c>
      <c r="J13" s="12">
        <v>45108</v>
      </c>
    </row>
    <row r="14" spans="1:19">
      <c r="B14" s="11" t="s">
        <v>571</v>
      </c>
      <c r="C14">
        <v>103</v>
      </c>
      <c r="D14" t="s">
        <v>549</v>
      </c>
      <c r="E14" t="s">
        <v>548</v>
      </c>
      <c r="F14" t="s">
        <v>548</v>
      </c>
      <c r="G14" t="s">
        <v>548</v>
      </c>
      <c r="H14" s="12">
        <v>45108</v>
      </c>
      <c r="I14" s="16">
        <v>45109.156585648147</v>
      </c>
      <c r="J14" s="12">
        <v>45108</v>
      </c>
    </row>
    <row r="15" spans="1:19">
      <c r="B15" s="11" t="s">
        <v>572</v>
      </c>
      <c r="C15">
        <v>104</v>
      </c>
      <c r="D15" t="s">
        <v>549</v>
      </c>
      <c r="E15" t="s">
        <v>549</v>
      </c>
      <c r="F15" t="s">
        <v>549</v>
      </c>
      <c r="G15" t="s">
        <v>549</v>
      </c>
      <c r="H15" s="12">
        <v>45108</v>
      </c>
      <c r="I15" s="16">
        <v>45109.156585648147</v>
      </c>
      <c r="J15" s="12">
        <v>45108</v>
      </c>
    </row>
    <row r="17" spans="1:19">
      <c r="B17" s="15" t="s">
        <v>556</v>
      </c>
      <c r="C17" t="s">
        <v>557</v>
      </c>
      <c r="J17" s="15" t="s">
        <v>558</v>
      </c>
      <c r="K17" t="s">
        <v>559</v>
      </c>
    </row>
    <row r="18" spans="1:19">
      <c r="B18" t="s">
        <v>560</v>
      </c>
      <c r="C18" t="s">
        <v>533</v>
      </c>
      <c r="D18" t="s">
        <v>561</v>
      </c>
      <c r="E18" t="s">
        <v>562</v>
      </c>
      <c r="F18" t="s">
        <v>213</v>
      </c>
      <c r="G18" t="s">
        <v>563</v>
      </c>
      <c r="H18" t="s">
        <v>215</v>
      </c>
      <c r="J18" t="s">
        <v>560</v>
      </c>
      <c r="K18" t="s">
        <v>564</v>
      </c>
      <c r="L18" t="s">
        <v>565</v>
      </c>
      <c r="M18" t="s">
        <v>566</v>
      </c>
      <c r="N18" t="s">
        <v>567</v>
      </c>
      <c r="O18" t="s">
        <v>561</v>
      </c>
      <c r="P18" t="s">
        <v>562</v>
      </c>
      <c r="Q18" t="s">
        <v>213</v>
      </c>
      <c r="R18" t="s">
        <v>563</v>
      </c>
      <c r="S18" t="s">
        <v>215</v>
      </c>
    </row>
    <row r="19" spans="1:19">
      <c r="A19" t="s">
        <v>576</v>
      </c>
      <c r="B19" s="11" t="s">
        <v>552</v>
      </c>
      <c r="C19" s="17">
        <v>120</v>
      </c>
      <c r="D19" s="12">
        <v>45108</v>
      </c>
      <c r="E19" s="12">
        <v>45109</v>
      </c>
      <c r="F19" s="16">
        <v>45110.133784722224</v>
      </c>
      <c r="G19" t="s">
        <v>577</v>
      </c>
      <c r="H19" s="12">
        <v>45109</v>
      </c>
      <c r="J19" s="11" t="s">
        <v>552</v>
      </c>
      <c r="K19" t="s">
        <v>547</v>
      </c>
      <c r="L19" t="s">
        <v>547</v>
      </c>
      <c r="M19" t="s">
        <v>547</v>
      </c>
      <c r="N19" t="s">
        <v>547</v>
      </c>
      <c r="O19" s="12">
        <v>45108</v>
      </c>
      <c r="P19" s="12">
        <v>45108</v>
      </c>
      <c r="Q19" s="16">
        <v>45109.133784722224</v>
      </c>
      <c r="S19" s="12">
        <v>45108</v>
      </c>
    </row>
    <row r="20" spans="1:19">
      <c r="B20" s="11" t="s">
        <v>569</v>
      </c>
      <c r="C20" s="17">
        <v>68</v>
      </c>
      <c r="D20" s="12">
        <v>45108</v>
      </c>
      <c r="E20" s="12">
        <v>45109</v>
      </c>
      <c r="F20" s="16">
        <v>45110.133784722224</v>
      </c>
      <c r="G20" t="s">
        <v>577</v>
      </c>
      <c r="H20" s="12">
        <v>45109</v>
      </c>
      <c r="J20" s="11" t="s">
        <v>569</v>
      </c>
      <c r="K20" t="s">
        <v>548</v>
      </c>
      <c r="L20" t="s">
        <v>547</v>
      </c>
      <c r="M20" t="s">
        <v>548</v>
      </c>
      <c r="N20" t="s">
        <v>547</v>
      </c>
      <c r="O20" s="12">
        <v>45108</v>
      </c>
      <c r="P20" s="12">
        <v>45108</v>
      </c>
      <c r="Q20" s="16">
        <v>45109.133784722224</v>
      </c>
      <c r="S20" s="12">
        <v>45108</v>
      </c>
    </row>
    <row r="21" spans="1:19">
      <c r="B21" s="11" t="s">
        <v>570</v>
      </c>
      <c r="C21">
        <v>102</v>
      </c>
      <c r="D21" s="12">
        <v>45108</v>
      </c>
      <c r="E21" s="12">
        <v>45108</v>
      </c>
      <c r="F21" s="16">
        <v>45109.133784722224</v>
      </c>
      <c r="H21" s="12">
        <v>45108</v>
      </c>
      <c r="I21" s="12"/>
      <c r="J21" s="11" t="s">
        <v>570</v>
      </c>
      <c r="K21" s="17" t="s">
        <v>549</v>
      </c>
      <c r="L21" s="17" t="s">
        <v>549</v>
      </c>
      <c r="M21" s="17" t="s">
        <v>549</v>
      </c>
      <c r="N21" s="17" t="s">
        <v>549</v>
      </c>
      <c r="O21" s="12">
        <v>45108</v>
      </c>
      <c r="P21" s="12">
        <v>45109</v>
      </c>
      <c r="Q21" s="16">
        <v>45110.133784722224</v>
      </c>
      <c r="R21" t="s">
        <v>577</v>
      </c>
      <c r="S21" s="12">
        <v>45109</v>
      </c>
    </row>
    <row r="22" spans="1:19">
      <c r="B22" s="11" t="s">
        <v>571</v>
      </c>
      <c r="C22">
        <v>103</v>
      </c>
      <c r="D22" s="12">
        <v>45108</v>
      </c>
      <c r="E22" s="12">
        <v>45108</v>
      </c>
      <c r="F22" s="16">
        <v>45109.133784722224</v>
      </c>
      <c r="H22" s="12">
        <v>45108</v>
      </c>
      <c r="I22" s="12"/>
      <c r="J22" s="11" t="s">
        <v>571</v>
      </c>
      <c r="K22" s="17" t="s">
        <v>549</v>
      </c>
      <c r="L22" s="17" t="s">
        <v>549</v>
      </c>
      <c r="M22" s="17" t="s">
        <v>549</v>
      </c>
      <c r="N22" s="17" t="s">
        <v>549</v>
      </c>
      <c r="O22" s="12">
        <v>45108</v>
      </c>
      <c r="P22" s="12">
        <v>45109</v>
      </c>
      <c r="Q22" s="16">
        <v>45110.133784722224</v>
      </c>
      <c r="R22" t="s">
        <v>577</v>
      </c>
      <c r="S22" s="12">
        <v>45109</v>
      </c>
    </row>
    <row r="23" spans="1:19">
      <c r="B23" s="11" t="s">
        <v>572</v>
      </c>
      <c r="C23">
        <v>104</v>
      </c>
      <c r="D23" s="12">
        <v>45108</v>
      </c>
      <c r="E23" s="12">
        <v>45108</v>
      </c>
      <c r="F23" s="16">
        <v>45109.133784722224</v>
      </c>
      <c r="H23" s="12">
        <v>45108</v>
      </c>
      <c r="I23" s="12"/>
      <c r="J23" s="11" t="s">
        <v>572</v>
      </c>
      <c r="K23" t="s">
        <v>549</v>
      </c>
      <c r="L23" t="s">
        <v>549</v>
      </c>
      <c r="M23" t="s">
        <v>549</v>
      </c>
      <c r="N23" t="s">
        <v>549</v>
      </c>
      <c r="O23" s="12">
        <v>45108</v>
      </c>
      <c r="P23" s="12">
        <v>45108</v>
      </c>
      <c r="Q23" s="16">
        <v>45109.133784722224</v>
      </c>
      <c r="S23" s="12">
        <v>45108</v>
      </c>
    </row>
    <row r="24" spans="1:19">
      <c r="B24" s="11" t="s">
        <v>578</v>
      </c>
      <c r="C24">
        <v>105</v>
      </c>
      <c r="D24" s="12">
        <v>45109</v>
      </c>
      <c r="E24" s="12">
        <v>45109</v>
      </c>
      <c r="F24" s="16">
        <v>45110.133784722224</v>
      </c>
      <c r="G24" t="s">
        <v>579</v>
      </c>
      <c r="H24" s="12">
        <v>45109</v>
      </c>
      <c r="J24" s="11" t="s">
        <v>578</v>
      </c>
      <c r="K24" t="s">
        <v>547</v>
      </c>
      <c r="L24" t="s">
        <v>547</v>
      </c>
      <c r="M24" t="s">
        <v>547</v>
      </c>
      <c r="N24" t="s">
        <v>547</v>
      </c>
      <c r="O24" s="12">
        <v>45109</v>
      </c>
      <c r="P24" s="12">
        <v>45109</v>
      </c>
      <c r="Q24" s="16">
        <v>45110.133784722224</v>
      </c>
      <c r="R24" t="s">
        <v>579</v>
      </c>
      <c r="S24" s="12">
        <v>45109</v>
      </c>
    </row>
    <row r="25" spans="1:19">
      <c r="B25" s="11" t="s">
        <v>580</v>
      </c>
      <c r="C25">
        <v>106</v>
      </c>
      <c r="D25" s="12">
        <v>45109</v>
      </c>
      <c r="E25" s="12">
        <v>45109</v>
      </c>
      <c r="F25" s="16">
        <v>45110.133784722224</v>
      </c>
      <c r="G25" t="s">
        <v>579</v>
      </c>
      <c r="H25" s="12">
        <v>45109</v>
      </c>
      <c r="J25" s="11" t="s">
        <v>580</v>
      </c>
      <c r="K25" t="s">
        <v>548</v>
      </c>
      <c r="L25" t="s">
        <v>547</v>
      </c>
      <c r="M25" t="s">
        <v>548</v>
      </c>
      <c r="N25" t="s">
        <v>547</v>
      </c>
      <c r="O25" s="12">
        <v>45109</v>
      </c>
      <c r="P25" s="12">
        <v>45109</v>
      </c>
      <c r="Q25" s="16">
        <v>45110.133784722224</v>
      </c>
      <c r="R25" t="s">
        <v>579</v>
      </c>
      <c r="S25" s="12">
        <v>45109</v>
      </c>
    </row>
    <row r="26" spans="1:19">
      <c r="B26" s="11" t="s">
        <v>581</v>
      </c>
      <c r="C26">
        <v>107</v>
      </c>
      <c r="D26" s="12">
        <v>45109</v>
      </c>
      <c r="E26" s="12">
        <v>45109</v>
      </c>
      <c r="F26" s="16">
        <v>45110.133784722224</v>
      </c>
      <c r="G26" t="s">
        <v>579</v>
      </c>
      <c r="H26" s="12">
        <v>45109</v>
      </c>
      <c r="J26" s="11" t="s">
        <v>581</v>
      </c>
      <c r="K26" t="s">
        <v>548</v>
      </c>
      <c r="L26" t="s">
        <v>548</v>
      </c>
      <c r="M26" t="s">
        <v>548</v>
      </c>
      <c r="N26" t="s">
        <v>548</v>
      </c>
      <c r="O26" s="12">
        <v>45109</v>
      </c>
      <c r="P26" s="12">
        <v>45109</v>
      </c>
      <c r="Q26" s="16">
        <v>45110.133784722224</v>
      </c>
      <c r="R26" t="s">
        <v>579</v>
      </c>
      <c r="S26" s="12">
        <v>45109</v>
      </c>
    </row>
    <row r="31" spans="1:19">
      <c r="A31" t="s">
        <v>582</v>
      </c>
      <c r="B31" t="s">
        <v>560</v>
      </c>
      <c r="C31" t="s">
        <v>533</v>
      </c>
      <c r="D31" t="s">
        <v>564</v>
      </c>
      <c r="E31" t="s">
        <v>565</v>
      </c>
      <c r="F31" t="s">
        <v>566</v>
      </c>
      <c r="G31" t="s">
        <v>567</v>
      </c>
      <c r="H31" t="s">
        <v>574</v>
      </c>
      <c r="J31" t="s">
        <v>213</v>
      </c>
      <c r="K31" t="s">
        <v>575</v>
      </c>
      <c r="L31" t="s">
        <v>583</v>
      </c>
    </row>
    <row r="32" spans="1:19">
      <c r="B32" s="11" t="s">
        <v>552</v>
      </c>
      <c r="C32" s="17">
        <v>120</v>
      </c>
      <c r="D32" t="s">
        <v>547</v>
      </c>
      <c r="E32" t="s">
        <v>547</v>
      </c>
      <c r="F32" t="s">
        <v>547</v>
      </c>
      <c r="G32" t="s">
        <v>547</v>
      </c>
      <c r="H32" s="12">
        <v>45108</v>
      </c>
      <c r="I32" s="12"/>
      <c r="J32" s="16">
        <v>45110.156585648147</v>
      </c>
      <c r="K32" s="12">
        <v>45108</v>
      </c>
    </row>
    <row r="33" spans="1:12">
      <c r="B33" s="11" t="s">
        <v>569</v>
      </c>
      <c r="C33" s="17">
        <v>68</v>
      </c>
      <c r="D33" t="s">
        <v>548</v>
      </c>
      <c r="E33" t="s">
        <v>547</v>
      </c>
      <c r="F33" t="s">
        <v>548</v>
      </c>
      <c r="G33" t="s">
        <v>547</v>
      </c>
      <c r="H33" s="12">
        <v>45108</v>
      </c>
      <c r="I33" s="12"/>
      <c r="J33" s="16">
        <v>45110.156585648147</v>
      </c>
      <c r="K33" s="12">
        <v>45108</v>
      </c>
    </row>
    <row r="34" spans="1:12">
      <c r="B34" s="11" t="s">
        <v>570</v>
      </c>
      <c r="C34">
        <v>102</v>
      </c>
      <c r="D34" s="17" t="s">
        <v>549</v>
      </c>
      <c r="E34" s="17" t="s">
        <v>549</v>
      </c>
      <c r="F34" s="17" t="s">
        <v>549</v>
      </c>
      <c r="G34" s="17" t="s">
        <v>549</v>
      </c>
      <c r="H34" s="12">
        <v>45108</v>
      </c>
      <c r="I34" s="12"/>
      <c r="J34" s="16">
        <v>45110.156585648147</v>
      </c>
      <c r="K34" s="12">
        <v>45108</v>
      </c>
      <c r="L34" s="72"/>
    </row>
    <row r="35" spans="1:12">
      <c r="B35" s="11" t="s">
        <v>571</v>
      </c>
      <c r="C35">
        <v>103</v>
      </c>
      <c r="D35" s="17" t="s">
        <v>549</v>
      </c>
      <c r="E35" s="17" t="s">
        <v>549</v>
      </c>
      <c r="F35" s="17" t="s">
        <v>549</v>
      </c>
      <c r="G35" s="17" t="s">
        <v>549</v>
      </c>
      <c r="H35" s="12">
        <v>45108</v>
      </c>
      <c r="I35" s="12"/>
      <c r="J35" s="16">
        <v>45110.156585648147</v>
      </c>
      <c r="K35" s="12">
        <v>45108</v>
      </c>
      <c r="L35" s="72"/>
    </row>
    <row r="36" spans="1:12">
      <c r="B36" s="11" t="s">
        <v>572</v>
      </c>
      <c r="C36">
        <v>104</v>
      </c>
      <c r="D36" t="s">
        <v>549</v>
      </c>
      <c r="E36" t="s">
        <v>549</v>
      </c>
      <c r="F36" t="s">
        <v>549</v>
      </c>
      <c r="G36" t="s">
        <v>549</v>
      </c>
      <c r="H36" s="12">
        <v>45108</v>
      </c>
      <c r="I36" s="12"/>
      <c r="J36" s="16">
        <v>45109.156585648147</v>
      </c>
      <c r="K36" s="12">
        <v>45108</v>
      </c>
    </row>
    <row r="37" spans="1:12">
      <c r="B37" s="11" t="s">
        <v>578</v>
      </c>
      <c r="C37">
        <v>105</v>
      </c>
      <c r="D37" t="s">
        <v>547</v>
      </c>
      <c r="E37" t="s">
        <v>547</v>
      </c>
      <c r="F37" t="s">
        <v>547</v>
      </c>
      <c r="G37" t="s">
        <v>547</v>
      </c>
      <c r="H37" s="12">
        <v>45109</v>
      </c>
      <c r="I37" s="12"/>
      <c r="J37" s="16">
        <v>45110.156585648147</v>
      </c>
      <c r="K37" s="12">
        <v>45109</v>
      </c>
    </row>
    <row r="38" spans="1:12">
      <c r="B38" s="11" t="s">
        <v>580</v>
      </c>
      <c r="C38">
        <v>106</v>
      </c>
      <c r="D38" t="s">
        <v>548</v>
      </c>
      <c r="E38" t="s">
        <v>547</v>
      </c>
      <c r="F38" t="s">
        <v>548</v>
      </c>
      <c r="G38" t="s">
        <v>547</v>
      </c>
      <c r="H38" s="12">
        <v>45109</v>
      </c>
      <c r="I38" s="12"/>
      <c r="J38" s="16">
        <v>45110.156585648147</v>
      </c>
      <c r="K38" s="12">
        <v>45109</v>
      </c>
    </row>
    <row r="39" spans="1:12">
      <c r="B39" s="11" t="s">
        <v>581</v>
      </c>
      <c r="C39">
        <v>107</v>
      </c>
      <c r="D39" t="s">
        <v>548</v>
      </c>
      <c r="E39" t="s">
        <v>548</v>
      </c>
      <c r="F39" t="s">
        <v>548</v>
      </c>
      <c r="G39" t="s">
        <v>548</v>
      </c>
      <c r="H39" s="12">
        <v>45109</v>
      </c>
      <c r="I39" s="12"/>
      <c r="J39" s="16">
        <v>45110.156585648147</v>
      </c>
      <c r="K39" s="12">
        <v>45109</v>
      </c>
    </row>
    <row r="41" spans="1:12" ht="14.5" customHeight="1">
      <c r="A41" t="s">
        <v>584</v>
      </c>
      <c r="B41" s="70" t="s">
        <v>585</v>
      </c>
      <c r="C41" s="70"/>
      <c r="D41" s="70"/>
      <c r="E41" s="70"/>
      <c r="F41" s="70"/>
      <c r="G41" s="70"/>
      <c r="H41" s="70"/>
      <c r="I41" s="70"/>
      <c r="J41" s="70"/>
      <c r="K41" s="70"/>
    </row>
    <row r="42" spans="1:12">
      <c r="B42" s="70"/>
      <c r="C42" s="70"/>
      <c r="D42" s="70"/>
      <c r="E42" s="70"/>
      <c r="F42" s="70"/>
      <c r="G42" s="70"/>
      <c r="H42" s="70"/>
      <c r="I42" s="70"/>
      <c r="J42" s="70"/>
      <c r="K42" s="70"/>
    </row>
    <row r="43" spans="1:12">
      <c r="B43" s="18"/>
      <c r="C43" s="18"/>
      <c r="D43" s="18"/>
      <c r="E43" s="18"/>
      <c r="F43" s="18"/>
      <c r="G43" s="18"/>
      <c r="H43" s="18"/>
      <c r="I43" s="18"/>
      <c r="J43" s="18"/>
      <c r="K43" s="18"/>
    </row>
    <row r="44" spans="1:12">
      <c r="B44" s="18"/>
      <c r="C44" s="18"/>
      <c r="D44" s="18"/>
      <c r="E44" s="18"/>
      <c r="F44" s="18"/>
      <c r="G44" s="18"/>
      <c r="H44" s="18"/>
      <c r="I44" s="18"/>
      <c r="J44" s="18"/>
      <c r="K44" s="18"/>
    </row>
    <row r="45" spans="1:12">
      <c r="B45" s="18"/>
      <c r="C45" s="18"/>
      <c r="D45" s="18"/>
      <c r="E45" s="18"/>
      <c r="F45" s="18"/>
      <c r="G45" s="18"/>
      <c r="H45" s="18"/>
      <c r="I45" s="18"/>
      <c r="J45" s="18"/>
      <c r="K45" s="18"/>
    </row>
    <row r="46" spans="1:12">
      <c r="B46" s="18"/>
      <c r="C46" s="18"/>
      <c r="D46" s="18"/>
      <c r="E46" s="18"/>
      <c r="F46" s="18"/>
      <c r="G46" s="18"/>
      <c r="H46" s="18"/>
      <c r="I46" s="18"/>
      <c r="J46" s="18"/>
      <c r="K46" s="18"/>
    </row>
    <row r="47" spans="1:12">
      <c r="B47" s="18"/>
      <c r="C47" s="18"/>
      <c r="D47" s="18"/>
      <c r="E47" s="18"/>
      <c r="F47" s="18"/>
      <c r="G47" s="18"/>
      <c r="H47" s="18"/>
      <c r="I47" s="18"/>
      <c r="J47" s="18"/>
      <c r="K47" s="18"/>
    </row>
  </sheetData>
  <mergeCells count="2">
    <mergeCell ref="L34:L35"/>
    <mergeCell ref="B41:K42"/>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DAEE-1BD2-4B4B-BEF0-E18928BECE8B}">
  <dimension ref="A1:J104"/>
  <sheetViews>
    <sheetView tabSelected="1" topLeftCell="E1" zoomScale="85" zoomScaleNormal="85" workbookViewId="0">
      <selection activeCell="G11" sqref="G11"/>
    </sheetView>
  </sheetViews>
  <sheetFormatPr defaultRowHeight="15" customHeight="1"/>
  <cols>
    <col min="1" max="1" width="24.453125" customWidth="1"/>
    <col min="2" max="2" width="32.81640625" bestFit="1" customWidth="1"/>
    <col min="4" max="4" width="34.81640625" customWidth="1"/>
    <col min="5" max="5" width="18.26953125" customWidth="1"/>
    <col min="6" max="6" width="26" customWidth="1"/>
    <col min="7" max="7" width="28.81640625" customWidth="1"/>
    <col min="8" max="8" width="43.26953125" bestFit="1" customWidth="1"/>
    <col min="9" max="9" width="16.1796875" customWidth="1"/>
    <col min="10" max="10" width="15" bestFit="1" customWidth="1"/>
    <col min="11" max="11" width="9.1796875" customWidth="1"/>
  </cols>
  <sheetData>
    <row r="1" spans="1:10" ht="18.5">
      <c r="A1" s="68" t="s">
        <v>46</v>
      </c>
      <c r="B1" s="68"/>
      <c r="C1" s="68"/>
      <c r="D1" s="64" t="s">
        <v>47</v>
      </c>
      <c r="E1" s="65"/>
      <c r="F1" s="4" t="s">
        <v>48</v>
      </c>
      <c r="G1" s="69" t="s">
        <v>49</v>
      </c>
      <c r="H1" s="69"/>
      <c r="I1" s="69"/>
      <c r="J1" s="69"/>
    </row>
    <row r="2" spans="1:10" ht="14.5">
      <c r="A2" s="8" t="s">
        <v>50</v>
      </c>
      <c r="B2" s="8" t="s">
        <v>51</v>
      </c>
      <c r="C2" s="8" t="s">
        <v>52</v>
      </c>
      <c r="D2" s="32" t="s">
        <v>53</v>
      </c>
      <c r="E2" s="32" t="s">
        <v>54</v>
      </c>
      <c r="F2" s="8"/>
      <c r="G2" s="8" t="s">
        <v>56</v>
      </c>
      <c r="H2" s="8" t="s">
        <v>51</v>
      </c>
      <c r="I2" s="8" t="s">
        <v>52</v>
      </c>
      <c r="J2" s="8" t="s">
        <v>57</v>
      </c>
    </row>
    <row r="3" spans="1:10" ht="14.5">
      <c r="A3" s="6" t="s">
        <v>586</v>
      </c>
      <c r="B3" s="3" t="s">
        <v>587</v>
      </c>
      <c r="C3" s="6" t="s">
        <v>59</v>
      </c>
      <c r="D3" s="27" t="s">
        <v>588</v>
      </c>
      <c r="E3" s="2" t="s">
        <v>589</v>
      </c>
      <c r="F3" s="7"/>
      <c r="G3" s="6" t="s">
        <v>42</v>
      </c>
      <c r="H3" s="3" t="s">
        <v>590</v>
      </c>
      <c r="I3" s="6" t="s">
        <v>59</v>
      </c>
      <c r="J3" s="28"/>
    </row>
    <row r="4" spans="1:10" ht="14.5">
      <c r="A4" s="6" t="s">
        <v>586</v>
      </c>
      <c r="B4" s="3" t="s">
        <v>591</v>
      </c>
      <c r="C4" s="6" t="s">
        <v>59</v>
      </c>
      <c r="D4" s="27" t="s">
        <v>592</v>
      </c>
      <c r="E4" s="2" t="s">
        <v>593</v>
      </c>
      <c r="F4" s="7"/>
      <c r="G4" s="6" t="s">
        <v>42</v>
      </c>
      <c r="H4" s="3" t="s">
        <v>594</v>
      </c>
      <c r="I4" s="6" t="s">
        <v>59</v>
      </c>
      <c r="J4" s="28"/>
    </row>
    <row r="5" spans="1:10" ht="14.5">
      <c r="A5" s="6" t="s">
        <v>586</v>
      </c>
      <c r="B5" s="3" t="s">
        <v>595</v>
      </c>
      <c r="C5" s="6" t="s">
        <v>59</v>
      </c>
      <c r="D5" s="27" t="s">
        <v>596</v>
      </c>
      <c r="E5" s="40" t="s">
        <v>597</v>
      </c>
      <c r="F5" s="7"/>
      <c r="G5" s="6" t="s">
        <v>42</v>
      </c>
      <c r="H5" s="3" t="s">
        <v>598</v>
      </c>
      <c r="I5" s="6" t="s">
        <v>59</v>
      </c>
      <c r="J5" s="27" t="s">
        <v>2</v>
      </c>
    </row>
    <row r="6" spans="1:10" ht="14.5">
      <c r="A6" s="6" t="s">
        <v>586</v>
      </c>
      <c r="B6" s="3" t="s">
        <v>599</v>
      </c>
      <c r="C6" s="6" t="s">
        <v>59</v>
      </c>
      <c r="D6" s="27" t="s">
        <v>600</v>
      </c>
      <c r="E6" s="2" t="s">
        <v>77</v>
      </c>
      <c r="F6" s="7"/>
      <c r="G6" s="6" t="s">
        <v>42</v>
      </c>
      <c r="H6" s="3" t="s">
        <v>78</v>
      </c>
      <c r="I6" s="6" t="s">
        <v>59</v>
      </c>
      <c r="J6" s="27" t="s">
        <v>2</v>
      </c>
    </row>
    <row r="7" spans="1:10" ht="14.5">
      <c r="A7" s="6" t="s">
        <v>586</v>
      </c>
      <c r="B7" s="3" t="s">
        <v>601</v>
      </c>
      <c r="C7" s="6" t="s">
        <v>59</v>
      </c>
      <c r="D7" s="27" t="s">
        <v>602</v>
      </c>
      <c r="E7" s="2" t="s">
        <v>603</v>
      </c>
      <c r="F7" s="7"/>
      <c r="G7" s="6" t="s">
        <v>42</v>
      </c>
      <c r="H7" s="3" t="s">
        <v>601</v>
      </c>
      <c r="I7" s="6" t="s">
        <v>59</v>
      </c>
      <c r="J7" s="28" t="s">
        <v>2</v>
      </c>
    </row>
    <row r="8" spans="1:10" ht="14.5">
      <c r="A8" s="6" t="s">
        <v>586</v>
      </c>
      <c r="B8" s="3" t="s">
        <v>604</v>
      </c>
      <c r="C8" s="6" t="s">
        <v>59</v>
      </c>
      <c r="D8" s="27" t="s">
        <v>605</v>
      </c>
      <c r="E8" s="40" t="s">
        <v>606</v>
      </c>
      <c r="F8" s="7"/>
      <c r="G8" s="6" t="s">
        <v>42</v>
      </c>
      <c r="H8" s="3" t="s">
        <v>604</v>
      </c>
      <c r="I8" s="6" t="s">
        <v>59</v>
      </c>
      <c r="J8" s="28"/>
    </row>
    <row r="9" spans="1:10" ht="14.5">
      <c r="A9" s="6" t="s">
        <v>586</v>
      </c>
      <c r="B9" s="3" t="s">
        <v>607</v>
      </c>
      <c r="C9" s="6" t="s">
        <v>59</v>
      </c>
      <c r="D9" s="27" t="s">
        <v>608</v>
      </c>
      <c r="E9" s="2" t="s">
        <v>609</v>
      </c>
      <c r="F9" s="7"/>
      <c r="G9" s="6" t="s">
        <v>42</v>
      </c>
      <c r="H9" s="3" t="s">
        <v>607</v>
      </c>
      <c r="I9" s="6" t="s">
        <v>182</v>
      </c>
      <c r="J9" s="27" t="s">
        <v>2</v>
      </c>
    </row>
    <row r="10" spans="1:10" ht="14.5">
      <c r="A10" s="6" t="s">
        <v>586</v>
      </c>
      <c r="B10" s="3" t="s">
        <v>610</v>
      </c>
      <c r="C10" s="6" t="s">
        <v>59</v>
      </c>
      <c r="D10" s="27" t="s">
        <v>611</v>
      </c>
      <c r="E10" s="2" t="s">
        <v>612</v>
      </c>
      <c r="F10" s="7"/>
      <c r="G10" s="6" t="s">
        <v>42</v>
      </c>
      <c r="H10" s="3" t="s">
        <v>610</v>
      </c>
      <c r="I10" s="6" t="s">
        <v>59</v>
      </c>
      <c r="J10" s="28"/>
    </row>
    <row r="11" spans="1:10" ht="14.5">
      <c r="A11" s="6" t="s">
        <v>586</v>
      </c>
      <c r="B11" s="3" t="s">
        <v>613</v>
      </c>
      <c r="C11" s="6" t="s">
        <v>59</v>
      </c>
      <c r="D11" s="27" t="s">
        <v>80</v>
      </c>
      <c r="E11" s="2" t="s">
        <v>81</v>
      </c>
      <c r="F11" s="7"/>
      <c r="G11" s="6" t="s">
        <v>42</v>
      </c>
      <c r="H11" s="3" t="s">
        <v>82</v>
      </c>
      <c r="I11" s="6" t="s">
        <v>59</v>
      </c>
      <c r="J11" s="27" t="s">
        <v>2</v>
      </c>
    </row>
    <row r="12" spans="1:10" ht="14.5">
      <c r="A12" s="6" t="s">
        <v>586</v>
      </c>
      <c r="B12" s="3" t="s">
        <v>614</v>
      </c>
      <c r="C12" s="6" t="s">
        <v>59</v>
      </c>
      <c r="D12" s="27" t="s">
        <v>615</v>
      </c>
      <c r="E12" s="40" t="s">
        <v>616</v>
      </c>
      <c r="F12" s="7"/>
      <c r="G12" s="6" t="s">
        <v>42</v>
      </c>
      <c r="H12" s="3" t="s">
        <v>617</v>
      </c>
      <c r="I12" s="6" t="s">
        <v>59</v>
      </c>
      <c r="J12" s="28"/>
    </row>
    <row r="13" spans="1:10" ht="14.5">
      <c r="A13" s="6" t="s">
        <v>586</v>
      </c>
      <c r="B13" s="3" t="s">
        <v>618</v>
      </c>
      <c r="C13" s="6" t="s">
        <v>59</v>
      </c>
      <c r="D13" s="27" t="s">
        <v>619</v>
      </c>
      <c r="E13" s="40" t="s">
        <v>620</v>
      </c>
      <c r="F13" s="7"/>
      <c r="G13" s="6" t="s">
        <v>42</v>
      </c>
      <c r="H13" s="3" t="s">
        <v>621</v>
      </c>
      <c r="I13" s="6" t="s">
        <v>59</v>
      </c>
      <c r="J13" s="28"/>
    </row>
    <row r="14" spans="1:10" ht="14.5">
      <c r="A14" s="6" t="s">
        <v>586</v>
      </c>
      <c r="B14" s="3" t="s">
        <v>622</v>
      </c>
      <c r="C14" s="6" t="s">
        <v>59</v>
      </c>
      <c r="D14" s="27" t="s">
        <v>623</v>
      </c>
      <c r="E14" s="2" t="s">
        <v>624</v>
      </c>
      <c r="F14" s="7"/>
      <c r="G14" s="6" t="s">
        <v>42</v>
      </c>
      <c r="H14" s="3" t="s">
        <v>622</v>
      </c>
      <c r="I14" s="6" t="s">
        <v>59</v>
      </c>
      <c r="J14" s="27" t="s">
        <v>2</v>
      </c>
    </row>
    <row r="15" spans="1:10" ht="14.5">
      <c r="A15" s="6" t="s">
        <v>586</v>
      </c>
      <c r="B15" s="3" t="s">
        <v>625</v>
      </c>
      <c r="C15" s="6" t="s">
        <v>59</v>
      </c>
      <c r="D15" s="27" t="s">
        <v>626</v>
      </c>
      <c r="E15" s="40" t="s">
        <v>627</v>
      </c>
      <c r="F15" s="7"/>
      <c r="G15" s="6" t="s">
        <v>42</v>
      </c>
      <c r="H15" s="3" t="s">
        <v>625</v>
      </c>
      <c r="I15" s="6" t="s">
        <v>59</v>
      </c>
      <c r="J15" s="27" t="s">
        <v>2</v>
      </c>
    </row>
    <row r="16" spans="1:10" ht="14.5">
      <c r="A16" s="6" t="s">
        <v>586</v>
      </c>
      <c r="B16" s="3" t="s">
        <v>628</v>
      </c>
      <c r="C16" s="6" t="s">
        <v>59</v>
      </c>
      <c r="D16" s="27" t="s">
        <v>629</v>
      </c>
      <c r="E16" s="40" t="s">
        <v>630</v>
      </c>
      <c r="F16" s="6"/>
      <c r="G16" s="6" t="s">
        <v>42</v>
      </c>
      <c r="H16" s="3" t="s">
        <v>631</v>
      </c>
      <c r="I16" s="6" t="s">
        <v>59</v>
      </c>
      <c r="J16" s="28"/>
    </row>
    <row r="17" spans="1:10" ht="14.5">
      <c r="A17" s="6" t="s">
        <v>586</v>
      </c>
      <c r="B17" s="27" t="s">
        <v>632</v>
      </c>
      <c r="C17" s="6" t="s">
        <v>59</v>
      </c>
      <c r="D17" s="27" t="s">
        <v>60</v>
      </c>
      <c r="E17" s="2" t="s">
        <v>61</v>
      </c>
      <c r="F17" s="7"/>
      <c r="G17" s="6" t="s">
        <v>42</v>
      </c>
      <c r="H17" s="3" t="s">
        <v>633</v>
      </c>
      <c r="I17" s="6" t="s">
        <v>59</v>
      </c>
      <c r="J17" s="27" t="s">
        <v>2</v>
      </c>
    </row>
    <row r="18" spans="1:10" ht="14.5">
      <c r="A18" s="6" t="s">
        <v>586</v>
      </c>
      <c r="B18" s="27" t="s">
        <v>634</v>
      </c>
      <c r="C18" s="6" t="s">
        <v>59</v>
      </c>
      <c r="D18" s="27" t="s">
        <v>220</v>
      </c>
      <c r="E18" s="2" t="s">
        <v>221</v>
      </c>
      <c r="F18" s="7"/>
      <c r="G18" s="6" t="s">
        <v>42</v>
      </c>
      <c r="H18" s="3" t="s">
        <v>635</v>
      </c>
      <c r="I18" s="6" t="s">
        <v>59</v>
      </c>
      <c r="J18" s="27"/>
    </row>
    <row r="19" spans="1:10" ht="14.5">
      <c r="A19" s="6" t="s">
        <v>586</v>
      </c>
      <c r="B19" s="27" t="s">
        <v>636</v>
      </c>
      <c r="C19" s="6" t="s">
        <v>59</v>
      </c>
      <c r="D19" s="27" t="s">
        <v>637</v>
      </c>
      <c r="E19" s="40" t="s">
        <v>638</v>
      </c>
      <c r="F19" s="7"/>
      <c r="G19" s="6" t="s">
        <v>42</v>
      </c>
      <c r="H19" s="3" t="s">
        <v>639</v>
      </c>
      <c r="I19" s="6" t="s">
        <v>59</v>
      </c>
      <c r="J19" s="28"/>
    </row>
    <row r="20" spans="1:10" ht="14.5">
      <c r="A20" s="6" t="s">
        <v>586</v>
      </c>
      <c r="B20" s="27" t="s">
        <v>640</v>
      </c>
      <c r="C20" s="6" t="s">
        <v>59</v>
      </c>
      <c r="D20" s="27" t="s">
        <v>641</v>
      </c>
      <c r="E20" s="2" t="s">
        <v>151</v>
      </c>
      <c r="F20" s="7"/>
      <c r="G20" s="6" t="s">
        <v>42</v>
      </c>
      <c r="H20" s="3" t="s">
        <v>640</v>
      </c>
      <c r="I20" s="6" t="s">
        <v>59</v>
      </c>
      <c r="J20" s="27" t="s">
        <v>2</v>
      </c>
    </row>
    <row r="21" spans="1:10" ht="14.5">
      <c r="A21" s="6" t="s">
        <v>586</v>
      </c>
      <c r="B21" s="3" t="s">
        <v>642</v>
      </c>
      <c r="C21" s="6" t="s">
        <v>59</v>
      </c>
      <c r="D21" s="27" t="s">
        <v>643</v>
      </c>
      <c r="E21" s="40" t="s">
        <v>644</v>
      </c>
      <c r="F21" s="7"/>
      <c r="G21" s="6" t="s">
        <v>42</v>
      </c>
      <c r="H21" s="3" t="s">
        <v>645</v>
      </c>
      <c r="I21" s="6" t="s">
        <v>59</v>
      </c>
      <c r="J21" s="27" t="s">
        <v>2</v>
      </c>
    </row>
    <row r="22" spans="1:10" ht="14.5">
      <c r="A22" s="6" t="s">
        <v>586</v>
      </c>
      <c r="B22" s="3" t="s">
        <v>646</v>
      </c>
      <c r="C22" s="6" t="s">
        <v>59</v>
      </c>
      <c r="D22" s="27" t="s">
        <v>647</v>
      </c>
      <c r="E22" s="40" t="s">
        <v>648</v>
      </c>
      <c r="F22" s="7"/>
      <c r="G22" s="6" t="s">
        <v>42</v>
      </c>
      <c r="H22" s="3" t="s">
        <v>649</v>
      </c>
      <c r="I22" s="6" t="s">
        <v>59</v>
      </c>
      <c r="J22" s="27"/>
    </row>
    <row r="23" spans="1:10" ht="14.5">
      <c r="A23" s="6" t="s">
        <v>586</v>
      </c>
      <c r="B23" t="s">
        <v>86</v>
      </c>
      <c r="C23" s="6" t="s">
        <v>59</v>
      </c>
      <c r="D23" s="27" t="s">
        <v>650</v>
      </c>
      <c r="E23" s="2" t="s">
        <v>85</v>
      </c>
      <c r="F23" s="7"/>
      <c r="G23" s="6" t="s">
        <v>42</v>
      </c>
      <c r="H23" s="3" t="s">
        <v>86</v>
      </c>
      <c r="I23" s="6" t="s">
        <v>59</v>
      </c>
      <c r="J23" s="27" t="s">
        <v>2</v>
      </c>
    </row>
    <row r="24" spans="1:10" ht="14.5">
      <c r="A24" s="6" t="s">
        <v>586</v>
      </c>
      <c r="B24" s="3" t="s">
        <v>651</v>
      </c>
      <c r="C24" s="6" t="s">
        <v>59</v>
      </c>
      <c r="D24" s="27" t="s">
        <v>652</v>
      </c>
      <c r="E24" s="2" t="s">
        <v>653</v>
      </c>
      <c r="F24" s="7"/>
      <c r="G24" s="6" t="s">
        <v>42</v>
      </c>
      <c r="H24" s="3" t="s">
        <v>651</v>
      </c>
      <c r="I24" s="6" t="s">
        <v>59</v>
      </c>
      <c r="J24" s="28"/>
    </row>
    <row r="25" spans="1:10" ht="14.5">
      <c r="A25" s="6" t="s">
        <v>586</v>
      </c>
      <c r="B25" s="3" t="s">
        <v>227</v>
      </c>
      <c r="C25" s="6" t="s">
        <v>59</v>
      </c>
      <c r="D25" s="27" t="s">
        <v>654</v>
      </c>
      <c r="E25" s="27" t="s">
        <v>655</v>
      </c>
      <c r="F25" s="7"/>
      <c r="G25" s="6" t="s">
        <v>42</v>
      </c>
      <c r="H25" s="3" t="s">
        <v>227</v>
      </c>
      <c r="I25" s="6" t="s">
        <v>59</v>
      </c>
      <c r="J25" s="27" t="s">
        <v>2</v>
      </c>
    </row>
    <row r="26" spans="1:10" ht="14.5">
      <c r="A26" s="6" t="s">
        <v>586</v>
      </c>
      <c r="B26" s="3" t="s">
        <v>230</v>
      </c>
      <c r="C26" s="6" t="s">
        <v>59</v>
      </c>
      <c r="D26" s="27" t="s">
        <v>228</v>
      </c>
      <c r="E26" s="2" t="s">
        <v>656</v>
      </c>
      <c r="F26" s="7"/>
      <c r="G26" s="6" t="s">
        <v>42</v>
      </c>
      <c r="H26" s="3" t="s">
        <v>230</v>
      </c>
      <c r="I26" s="6" t="s">
        <v>59</v>
      </c>
      <c r="J26" s="27" t="s">
        <v>2</v>
      </c>
    </row>
    <row r="27" spans="1:10" ht="14.5">
      <c r="A27" s="6" t="s">
        <v>586</v>
      </c>
      <c r="B27" s="21" t="s">
        <v>657</v>
      </c>
      <c r="C27" s="6" t="s">
        <v>59</v>
      </c>
      <c r="D27" s="27" t="s">
        <v>658</v>
      </c>
      <c r="E27" s="2" t="s">
        <v>398</v>
      </c>
      <c r="F27" s="7"/>
      <c r="G27" s="6" t="s">
        <v>42</v>
      </c>
      <c r="H27" s="3" t="s">
        <v>659</v>
      </c>
      <c r="I27" s="6" t="s">
        <v>59</v>
      </c>
      <c r="J27" s="28"/>
    </row>
    <row r="28" spans="1:10" ht="14.5">
      <c r="A28" s="6" t="s">
        <v>586</v>
      </c>
      <c r="B28" s="3" t="s">
        <v>660</v>
      </c>
      <c r="C28" s="6" t="s">
        <v>59</v>
      </c>
      <c r="D28" s="27" t="s">
        <v>661</v>
      </c>
      <c r="E28" s="40" t="s">
        <v>662</v>
      </c>
      <c r="F28" s="7"/>
      <c r="G28" s="6" t="s">
        <v>42</v>
      </c>
      <c r="H28" s="3" t="s">
        <v>663</v>
      </c>
      <c r="I28" s="6" t="s">
        <v>59</v>
      </c>
      <c r="J28" s="27" t="s">
        <v>2</v>
      </c>
    </row>
    <row r="29" spans="1:10" ht="14.5">
      <c r="A29" s="6" t="s">
        <v>586</v>
      </c>
      <c r="B29" s="3" t="s">
        <v>664</v>
      </c>
      <c r="C29" s="6" t="s">
        <v>59</v>
      </c>
      <c r="D29" s="27" t="s">
        <v>665</v>
      </c>
      <c r="E29" s="40" t="s">
        <v>666</v>
      </c>
      <c r="F29" s="7"/>
      <c r="G29" s="6" t="s">
        <v>42</v>
      </c>
      <c r="H29" s="3" t="s">
        <v>667</v>
      </c>
      <c r="I29" s="6" t="s">
        <v>59</v>
      </c>
      <c r="J29" s="28"/>
    </row>
    <row r="30" spans="1:10" ht="14.5">
      <c r="A30" s="6" t="s">
        <v>586</v>
      </c>
      <c r="B30" s="3" t="s">
        <v>668</v>
      </c>
      <c r="C30" s="6" t="s">
        <v>59</v>
      </c>
      <c r="D30" s="27" t="s">
        <v>669</v>
      </c>
      <c r="E30" s="40" t="s">
        <v>670</v>
      </c>
      <c r="F30" s="7"/>
      <c r="G30" s="6" t="s">
        <v>42</v>
      </c>
      <c r="H30" s="3" t="s">
        <v>671</v>
      </c>
      <c r="I30" s="6" t="s">
        <v>59</v>
      </c>
      <c r="J30" s="28"/>
    </row>
    <row r="31" spans="1:10" ht="14.5">
      <c r="A31" s="6" t="s">
        <v>586</v>
      </c>
      <c r="B31" s="3" t="s">
        <v>672</v>
      </c>
      <c r="C31" s="6" t="s">
        <v>59</v>
      </c>
      <c r="D31" s="27" t="s">
        <v>673</v>
      </c>
      <c r="E31" s="40" t="s">
        <v>674</v>
      </c>
      <c r="F31" s="7"/>
      <c r="G31" s="6" t="s">
        <v>42</v>
      </c>
      <c r="H31" s="3" t="s">
        <v>675</v>
      </c>
      <c r="I31" s="6" t="s">
        <v>59</v>
      </c>
      <c r="J31" s="28"/>
    </row>
    <row r="32" spans="1:10" ht="14.5">
      <c r="A32" s="6" t="s">
        <v>586</v>
      </c>
      <c r="B32" s="3" t="s">
        <v>676</v>
      </c>
      <c r="C32" s="6" t="s">
        <v>59</v>
      </c>
      <c r="D32" s="27" t="s">
        <v>677</v>
      </c>
      <c r="E32" s="40" t="s">
        <v>678</v>
      </c>
      <c r="F32" s="7"/>
      <c r="G32" s="6" t="s">
        <v>42</v>
      </c>
      <c r="H32" s="3" t="s">
        <v>679</v>
      </c>
      <c r="I32" s="6" t="s">
        <v>59</v>
      </c>
      <c r="J32" s="28"/>
    </row>
    <row r="33" spans="1:10" ht="14.5">
      <c r="A33" s="6" t="s">
        <v>586</v>
      </c>
      <c r="B33" s="3" t="s">
        <v>680</v>
      </c>
      <c r="C33" s="6" t="s">
        <v>59</v>
      </c>
      <c r="D33" s="27" t="s">
        <v>681</v>
      </c>
      <c r="E33" s="40" t="s">
        <v>682</v>
      </c>
      <c r="F33" s="7"/>
      <c r="G33" s="6" t="s">
        <v>42</v>
      </c>
      <c r="H33" s="3" t="s">
        <v>683</v>
      </c>
      <c r="I33" s="6" t="s">
        <v>59</v>
      </c>
      <c r="J33" s="28"/>
    </row>
    <row r="34" spans="1:10" ht="14.5">
      <c r="A34" s="6" t="s">
        <v>586</v>
      </c>
      <c r="B34" s="3" t="s">
        <v>684</v>
      </c>
      <c r="C34" s="6" t="s">
        <v>59</v>
      </c>
      <c r="D34" s="27" t="s">
        <v>685</v>
      </c>
      <c r="E34" s="40" t="s">
        <v>686</v>
      </c>
      <c r="F34" s="7"/>
      <c r="G34" s="6" t="s">
        <v>42</v>
      </c>
      <c r="H34" s="3" t="s">
        <v>687</v>
      </c>
      <c r="I34" s="6" t="s">
        <v>59</v>
      </c>
      <c r="J34" s="27"/>
    </row>
    <row r="35" spans="1:10" ht="14.5">
      <c r="A35" s="6" t="s">
        <v>586</v>
      </c>
      <c r="B35" s="3" t="s">
        <v>688</v>
      </c>
      <c r="C35" s="6" t="s">
        <v>59</v>
      </c>
      <c r="D35" s="27" t="s">
        <v>689</v>
      </c>
      <c r="E35" s="40" t="s">
        <v>690</v>
      </c>
      <c r="F35" s="7"/>
      <c r="G35" s="6" t="s">
        <v>42</v>
      </c>
      <c r="H35" s="3" t="s">
        <v>691</v>
      </c>
      <c r="I35" s="6" t="s">
        <v>59</v>
      </c>
      <c r="J35" s="28"/>
    </row>
    <row r="36" spans="1:10" ht="14.5">
      <c r="A36" s="6" t="s">
        <v>586</v>
      </c>
      <c r="B36" s="3" t="s">
        <v>692</v>
      </c>
      <c r="C36" s="6" t="s">
        <v>59</v>
      </c>
      <c r="D36" s="27" t="s">
        <v>693</v>
      </c>
      <c r="E36" s="40" t="s">
        <v>694</v>
      </c>
      <c r="F36" s="7"/>
      <c r="G36" s="6" t="s">
        <v>42</v>
      </c>
      <c r="H36" s="3" t="s">
        <v>695</v>
      </c>
      <c r="I36" s="6" t="s">
        <v>59</v>
      </c>
      <c r="J36" s="28"/>
    </row>
    <row r="37" spans="1:10" ht="14.5">
      <c r="A37" s="6" t="s">
        <v>586</v>
      </c>
      <c r="B37" s="3" t="s">
        <v>696</v>
      </c>
      <c r="C37" s="6" t="s">
        <v>59</v>
      </c>
      <c r="D37" s="27" t="s">
        <v>697</v>
      </c>
      <c r="E37" s="40" t="s">
        <v>698</v>
      </c>
      <c r="F37" s="7"/>
      <c r="G37" s="6" t="s">
        <v>42</v>
      </c>
      <c r="H37" s="3" t="s">
        <v>699</v>
      </c>
      <c r="I37" s="6" t="s">
        <v>59</v>
      </c>
      <c r="J37" s="28"/>
    </row>
    <row r="38" spans="1:10" ht="14.5">
      <c r="A38" s="6" t="s">
        <v>586</v>
      </c>
      <c r="B38" s="3" t="s">
        <v>700</v>
      </c>
      <c r="C38" s="6" t="s">
        <v>59</v>
      </c>
      <c r="D38" s="27" t="s">
        <v>701</v>
      </c>
      <c r="E38" s="40" t="s">
        <v>702</v>
      </c>
      <c r="F38" s="7"/>
      <c r="G38" s="6" t="s">
        <v>42</v>
      </c>
      <c r="H38" s="3" t="s">
        <v>703</v>
      </c>
      <c r="I38" s="6" t="s">
        <v>59</v>
      </c>
      <c r="J38" s="28"/>
    </row>
    <row r="39" spans="1:10" ht="14.5">
      <c r="A39" s="6" t="s">
        <v>586</v>
      </c>
      <c r="B39" s="3" t="s">
        <v>704</v>
      </c>
      <c r="C39" s="6" t="s">
        <v>59</v>
      </c>
      <c r="D39" s="27" t="s">
        <v>705</v>
      </c>
      <c r="E39" s="40" t="s">
        <v>706</v>
      </c>
      <c r="F39" s="7"/>
      <c r="G39" s="6" t="s">
        <v>42</v>
      </c>
      <c r="H39" s="3" t="s">
        <v>707</v>
      </c>
      <c r="I39" s="6" t="s">
        <v>59</v>
      </c>
      <c r="J39" s="28"/>
    </row>
    <row r="40" spans="1:10" ht="14.5">
      <c r="A40" s="6" t="s">
        <v>586</v>
      </c>
      <c r="B40" s="3" t="s">
        <v>708</v>
      </c>
      <c r="C40" s="6" t="s">
        <v>59</v>
      </c>
      <c r="D40" s="27" t="s">
        <v>709</v>
      </c>
      <c r="E40" s="40" t="s">
        <v>710</v>
      </c>
      <c r="F40" s="7"/>
      <c r="G40" s="6" t="s">
        <v>42</v>
      </c>
      <c r="H40" s="3" t="s">
        <v>708</v>
      </c>
      <c r="I40" s="6" t="s">
        <v>59</v>
      </c>
      <c r="J40" s="28"/>
    </row>
    <row r="41" spans="1:10" ht="14.5">
      <c r="A41" s="6" t="s">
        <v>586</v>
      </c>
      <c r="B41" s="3" t="s">
        <v>711</v>
      </c>
      <c r="C41" s="6" t="s">
        <v>59</v>
      </c>
      <c r="D41" s="27" t="s">
        <v>712</v>
      </c>
      <c r="E41" s="2" t="s">
        <v>713</v>
      </c>
      <c r="F41" s="7"/>
      <c r="G41" s="6" t="s">
        <v>42</v>
      </c>
      <c r="H41" s="3" t="s">
        <v>714</v>
      </c>
      <c r="I41" s="6" t="s">
        <v>59</v>
      </c>
      <c r="J41" s="27" t="s">
        <v>2</v>
      </c>
    </row>
    <row r="42" spans="1:10" ht="14.5">
      <c r="A42" s="6" t="s">
        <v>586</v>
      </c>
      <c r="B42" s="3" t="s">
        <v>715</v>
      </c>
      <c r="C42" s="6" t="s">
        <v>59</v>
      </c>
      <c r="D42" s="27" t="s">
        <v>716</v>
      </c>
      <c r="E42" s="40" t="s">
        <v>717</v>
      </c>
      <c r="F42" s="7"/>
      <c r="G42" s="6" t="s">
        <v>42</v>
      </c>
      <c r="H42" s="3" t="s">
        <v>718</v>
      </c>
      <c r="I42" s="6" t="s">
        <v>59</v>
      </c>
      <c r="J42" s="28"/>
    </row>
    <row r="43" spans="1:10" ht="14.5">
      <c r="A43" s="6" t="s">
        <v>586</v>
      </c>
      <c r="B43" s="3" t="s">
        <v>232</v>
      </c>
      <c r="C43" s="6" t="s">
        <v>59</v>
      </c>
      <c r="D43" s="27" t="s">
        <v>719</v>
      </c>
      <c r="E43" s="2" t="s">
        <v>720</v>
      </c>
      <c r="F43" s="7"/>
      <c r="G43" s="6" t="s">
        <v>42</v>
      </c>
      <c r="H43" s="3" t="s">
        <v>232</v>
      </c>
      <c r="I43" s="6" t="s">
        <v>59</v>
      </c>
      <c r="J43" s="27" t="s">
        <v>2</v>
      </c>
    </row>
    <row r="44" spans="1:10" ht="14.5">
      <c r="A44" s="6" t="s">
        <v>586</v>
      </c>
      <c r="B44" s="3" t="s">
        <v>721</v>
      </c>
      <c r="C44" s="6" t="s">
        <v>59</v>
      </c>
      <c r="D44" s="27" t="s">
        <v>722</v>
      </c>
      <c r="E44" s="2" t="s">
        <v>723</v>
      </c>
      <c r="F44" s="6"/>
      <c r="G44" s="6" t="s">
        <v>42</v>
      </c>
      <c r="H44" s="3" t="s">
        <v>721</v>
      </c>
      <c r="I44" s="6" t="s">
        <v>59</v>
      </c>
      <c r="J44" s="28"/>
    </row>
    <row r="45" spans="1:10" ht="14.5">
      <c r="A45" s="6" t="s">
        <v>586</v>
      </c>
      <c r="B45" s="3" t="s">
        <v>724</v>
      </c>
      <c r="C45" s="6" t="s">
        <v>59</v>
      </c>
      <c r="D45" s="27" t="s">
        <v>725</v>
      </c>
      <c r="E45" s="2" t="s">
        <v>726</v>
      </c>
      <c r="F45" s="7"/>
      <c r="G45" s="6" t="s">
        <v>42</v>
      </c>
      <c r="H45" s="3" t="s">
        <v>727</v>
      </c>
      <c r="I45" s="6" t="s">
        <v>59</v>
      </c>
      <c r="J45" s="28"/>
    </row>
    <row r="46" spans="1:10" ht="14.5">
      <c r="A46" s="6" t="s">
        <v>586</v>
      </c>
      <c r="B46" s="3" t="s">
        <v>728</v>
      </c>
      <c r="C46" s="6" t="s">
        <v>59</v>
      </c>
      <c r="D46" s="27" t="s">
        <v>729</v>
      </c>
      <c r="E46" s="40" t="s">
        <v>730</v>
      </c>
      <c r="F46" s="6"/>
      <c r="G46" s="6" t="s">
        <v>42</v>
      </c>
      <c r="H46" s="3" t="s">
        <v>731</v>
      </c>
      <c r="I46" s="6" t="s">
        <v>59</v>
      </c>
      <c r="J46" s="28"/>
    </row>
    <row r="47" spans="1:10" ht="14.5">
      <c r="A47" s="6" t="s">
        <v>586</v>
      </c>
      <c r="B47" s="3" t="s">
        <v>732</v>
      </c>
      <c r="C47" s="6" t="s">
        <v>59</v>
      </c>
      <c r="D47" s="27" t="s">
        <v>733</v>
      </c>
      <c r="E47" s="40" t="s">
        <v>734</v>
      </c>
      <c r="F47" s="7"/>
      <c r="G47" s="6" t="s">
        <v>42</v>
      </c>
      <c r="H47" s="3" t="s">
        <v>735</v>
      </c>
      <c r="I47" s="6" t="s">
        <v>59</v>
      </c>
      <c r="J47" s="28"/>
    </row>
    <row r="48" spans="1:10" ht="14.5">
      <c r="A48" s="6" t="s">
        <v>586</v>
      </c>
      <c r="B48" s="3" t="s">
        <v>736</v>
      </c>
      <c r="C48" s="6" t="s">
        <v>59</v>
      </c>
      <c r="D48" s="27" t="s">
        <v>737</v>
      </c>
      <c r="E48" s="40" t="s">
        <v>738</v>
      </c>
      <c r="F48" s="7"/>
      <c r="G48" s="6" t="s">
        <v>42</v>
      </c>
      <c r="H48" s="3" t="s">
        <v>739</v>
      </c>
      <c r="I48" s="6" t="s">
        <v>59</v>
      </c>
      <c r="J48" s="28"/>
    </row>
    <row r="49" spans="1:10" ht="14.5">
      <c r="A49" s="6" t="s">
        <v>586</v>
      </c>
      <c r="B49" s="3" t="s">
        <v>740</v>
      </c>
      <c r="C49" s="6" t="s">
        <v>59</v>
      </c>
      <c r="D49" s="27" t="s">
        <v>741</v>
      </c>
      <c r="E49" s="40" t="s">
        <v>742</v>
      </c>
      <c r="F49" s="7"/>
      <c r="G49" s="6" t="s">
        <v>42</v>
      </c>
      <c r="H49" s="3" t="s">
        <v>743</v>
      </c>
      <c r="I49" s="6" t="s">
        <v>59</v>
      </c>
      <c r="J49" s="28"/>
    </row>
    <row r="50" spans="1:10" ht="14.5">
      <c r="A50" s="6" t="s">
        <v>586</v>
      </c>
      <c r="B50" s="3" t="s">
        <v>744</v>
      </c>
      <c r="C50" s="6" t="s">
        <v>59</v>
      </c>
      <c r="D50" s="27" t="s">
        <v>745</v>
      </c>
      <c r="E50" s="40" t="s">
        <v>746</v>
      </c>
      <c r="F50" s="7"/>
      <c r="G50" s="6" t="s">
        <v>42</v>
      </c>
      <c r="H50" s="3" t="s">
        <v>747</v>
      </c>
      <c r="I50" s="6" t="s">
        <v>59</v>
      </c>
      <c r="J50" s="28"/>
    </row>
    <row r="51" spans="1:10" ht="14.5">
      <c r="A51" s="6" t="s">
        <v>586</v>
      </c>
      <c r="B51" s="3" t="s">
        <v>748</v>
      </c>
      <c r="C51" s="6" t="s">
        <v>59</v>
      </c>
      <c r="D51" s="27" t="s">
        <v>749</v>
      </c>
      <c r="E51" s="40" t="s">
        <v>750</v>
      </c>
      <c r="F51" s="7"/>
      <c r="G51" s="6" t="s">
        <v>42</v>
      </c>
      <c r="H51" s="3" t="s">
        <v>751</v>
      </c>
      <c r="I51" s="6" t="s">
        <v>59</v>
      </c>
      <c r="J51" s="28"/>
    </row>
    <row r="52" spans="1:10" ht="15.5">
      <c r="A52" s="6" t="s">
        <v>586</v>
      </c>
      <c r="B52" s="29" t="s">
        <v>752</v>
      </c>
      <c r="C52" s="6" t="s">
        <v>59</v>
      </c>
      <c r="D52" s="2" t="s">
        <v>753</v>
      </c>
      <c r="E52" s="40" t="s">
        <v>754</v>
      </c>
      <c r="F52" s="7"/>
      <c r="G52" s="6" t="s">
        <v>42</v>
      </c>
      <c r="H52" s="3" t="s">
        <v>755</v>
      </c>
      <c r="I52" s="6" t="s">
        <v>59</v>
      </c>
      <c r="J52" s="28" t="s">
        <v>2</v>
      </c>
    </row>
    <row r="53" spans="1:10" ht="15.5">
      <c r="A53" s="6" t="s">
        <v>586</v>
      </c>
      <c r="B53" s="29" t="s">
        <v>756</v>
      </c>
      <c r="C53" s="6" t="s">
        <v>59</v>
      </c>
      <c r="D53" s="2" t="s">
        <v>757</v>
      </c>
      <c r="E53" s="40" t="s">
        <v>758</v>
      </c>
      <c r="F53" s="7"/>
      <c r="G53" s="6" t="s">
        <v>42</v>
      </c>
      <c r="H53" s="3" t="s">
        <v>759</v>
      </c>
      <c r="I53" s="6" t="s">
        <v>59</v>
      </c>
      <c r="J53" s="28"/>
    </row>
    <row r="54" spans="1:10" ht="15.5">
      <c r="A54" s="6" t="s">
        <v>586</v>
      </c>
      <c r="B54" s="29" t="s">
        <v>760</v>
      </c>
      <c r="C54" s="6" t="s">
        <v>59</v>
      </c>
      <c r="D54" s="2" t="s">
        <v>761</v>
      </c>
      <c r="E54" s="40" t="s">
        <v>762</v>
      </c>
      <c r="F54" s="7"/>
      <c r="G54" s="6" t="s">
        <v>42</v>
      </c>
      <c r="H54" s="3" t="s">
        <v>763</v>
      </c>
      <c r="I54" s="6" t="s">
        <v>59</v>
      </c>
      <c r="J54" s="28"/>
    </row>
    <row r="55" spans="1:10" ht="15.5">
      <c r="A55" s="6" t="s">
        <v>586</v>
      </c>
      <c r="B55" s="29" t="s">
        <v>764</v>
      </c>
      <c r="C55" s="6" t="s">
        <v>59</v>
      </c>
      <c r="D55" s="2" t="s">
        <v>765</v>
      </c>
      <c r="E55" s="40" t="s">
        <v>766</v>
      </c>
      <c r="F55" s="7"/>
      <c r="G55" s="6" t="s">
        <v>42</v>
      </c>
      <c r="H55" s="3" t="s">
        <v>767</v>
      </c>
      <c r="I55" s="6" t="s">
        <v>59</v>
      </c>
      <c r="J55" s="28"/>
    </row>
    <row r="56" spans="1:10" ht="15.5">
      <c r="A56" s="6" t="s">
        <v>586</v>
      </c>
      <c r="B56" s="29" t="s">
        <v>768</v>
      </c>
      <c r="C56" s="6" t="s">
        <v>59</v>
      </c>
      <c r="D56" s="2" t="s">
        <v>769</v>
      </c>
      <c r="E56" s="40" t="s">
        <v>770</v>
      </c>
      <c r="F56" s="7"/>
      <c r="G56" s="6" t="s">
        <v>42</v>
      </c>
      <c r="H56" s="3" t="s">
        <v>771</v>
      </c>
      <c r="I56" s="6" t="s">
        <v>59</v>
      </c>
      <c r="J56" s="28"/>
    </row>
    <row r="57" spans="1:10" ht="15.5">
      <c r="A57" s="6" t="s">
        <v>586</v>
      </c>
      <c r="B57" s="29" t="s">
        <v>772</v>
      </c>
      <c r="C57" s="6" t="s">
        <v>59</v>
      </c>
      <c r="D57" s="2" t="s">
        <v>773</v>
      </c>
      <c r="E57" s="40" t="s">
        <v>774</v>
      </c>
      <c r="F57" s="7"/>
      <c r="G57" s="6" t="s">
        <v>42</v>
      </c>
      <c r="H57" s="3" t="s">
        <v>775</v>
      </c>
      <c r="I57" s="6" t="s">
        <v>59</v>
      </c>
      <c r="J57" s="28"/>
    </row>
    <row r="58" spans="1:10" ht="14.5">
      <c r="A58" s="6" t="s">
        <v>586</v>
      </c>
      <c r="B58" s="21" t="s">
        <v>776</v>
      </c>
      <c r="C58" s="6" t="s">
        <v>59</v>
      </c>
      <c r="D58" s="27" t="s">
        <v>777</v>
      </c>
      <c r="E58" s="27" t="s">
        <v>778</v>
      </c>
      <c r="F58" s="7"/>
      <c r="G58" s="6" t="s">
        <v>42</v>
      </c>
      <c r="H58" s="3" t="s">
        <v>776</v>
      </c>
      <c r="I58" s="6" t="s">
        <v>59</v>
      </c>
      <c r="J58" s="27" t="s">
        <v>2</v>
      </c>
    </row>
    <row r="59" spans="1:10" ht="14.5">
      <c r="A59" s="6" t="s">
        <v>586</v>
      </c>
      <c r="B59" s="3" t="s">
        <v>779</v>
      </c>
      <c r="C59" s="6" t="s">
        <v>59</v>
      </c>
      <c r="D59" s="27" t="s">
        <v>780</v>
      </c>
      <c r="E59" s="40" t="s">
        <v>781</v>
      </c>
      <c r="F59" s="7"/>
      <c r="G59" s="6" t="s">
        <v>42</v>
      </c>
      <c r="H59" s="3" t="s">
        <v>779</v>
      </c>
      <c r="I59" s="6" t="s">
        <v>59</v>
      </c>
      <c r="J59" s="27" t="s">
        <v>2</v>
      </c>
    </row>
    <row r="60" spans="1:10" ht="14.5">
      <c r="A60" s="6" t="s">
        <v>586</v>
      </c>
      <c r="B60" s="3" t="s">
        <v>782</v>
      </c>
      <c r="C60" s="6" t="s">
        <v>59</v>
      </c>
      <c r="D60" s="27" t="s">
        <v>783</v>
      </c>
      <c r="E60" s="40" t="s">
        <v>784</v>
      </c>
      <c r="F60" s="7"/>
      <c r="G60" s="6" t="s">
        <v>42</v>
      </c>
      <c r="H60" s="3" t="s">
        <v>782</v>
      </c>
      <c r="I60" s="6" t="s">
        <v>59</v>
      </c>
      <c r="J60" s="27" t="s">
        <v>2</v>
      </c>
    </row>
    <row r="61" spans="1:10" ht="14.5">
      <c r="A61" s="6" t="s">
        <v>586</v>
      </c>
      <c r="B61" s="3" t="s">
        <v>785</v>
      </c>
      <c r="C61" s="6" t="s">
        <v>59</v>
      </c>
      <c r="D61" s="27" t="s">
        <v>786</v>
      </c>
      <c r="E61" s="2" t="s">
        <v>787</v>
      </c>
      <c r="F61" s="7"/>
      <c r="G61" s="6" t="s">
        <v>42</v>
      </c>
      <c r="H61" s="3" t="s">
        <v>788</v>
      </c>
      <c r="I61" s="6" t="s">
        <v>59</v>
      </c>
      <c r="J61" s="28" t="s">
        <v>2</v>
      </c>
    </row>
    <row r="62" spans="1:10" ht="14.5">
      <c r="A62" s="6" t="s">
        <v>586</v>
      </c>
      <c r="B62" s="3" t="s">
        <v>789</v>
      </c>
      <c r="C62" s="6" t="s">
        <v>59</v>
      </c>
      <c r="D62" s="27" t="s">
        <v>790</v>
      </c>
      <c r="E62" s="2" t="s">
        <v>791</v>
      </c>
      <c r="F62" s="7"/>
      <c r="G62" s="6" t="s">
        <v>42</v>
      </c>
      <c r="H62" s="3" t="s">
        <v>792</v>
      </c>
      <c r="I62" s="6" t="s">
        <v>59</v>
      </c>
      <c r="J62" s="28"/>
    </row>
    <row r="63" spans="1:10" ht="14.5">
      <c r="A63" s="6" t="s">
        <v>586</v>
      </c>
      <c r="B63" s="3" t="s">
        <v>299</v>
      </c>
      <c r="C63" s="6" t="s">
        <v>59</v>
      </c>
      <c r="D63" s="27" t="s">
        <v>297</v>
      </c>
      <c r="E63" s="2" t="s">
        <v>298</v>
      </c>
      <c r="F63" s="7"/>
      <c r="G63" s="6" t="s">
        <v>42</v>
      </c>
      <c r="H63" s="3" t="s">
        <v>299</v>
      </c>
      <c r="I63" s="6" t="s">
        <v>59</v>
      </c>
      <c r="J63" s="28"/>
    </row>
    <row r="64" spans="1:10" ht="14.5">
      <c r="A64" s="6" t="s">
        <v>586</v>
      </c>
      <c r="B64" s="3" t="s">
        <v>793</v>
      </c>
      <c r="C64" s="6" t="s">
        <v>59</v>
      </c>
      <c r="D64" s="27" t="s">
        <v>794</v>
      </c>
      <c r="E64" s="40" t="s">
        <v>795</v>
      </c>
      <c r="F64" s="7"/>
      <c r="G64" s="6" t="s">
        <v>42</v>
      </c>
      <c r="H64" s="3" t="s">
        <v>796</v>
      </c>
      <c r="I64" s="6" t="s">
        <v>59</v>
      </c>
      <c r="J64" s="28"/>
    </row>
    <row r="65" spans="1:10" ht="14.5">
      <c r="A65" s="6" t="s">
        <v>586</v>
      </c>
      <c r="B65" s="3" t="s">
        <v>342</v>
      </c>
      <c r="C65" s="6" t="s">
        <v>59</v>
      </c>
      <c r="D65" s="27" t="s">
        <v>797</v>
      </c>
      <c r="E65" s="41" t="s">
        <v>341</v>
      </c>
      <c r="F65" s="7"/>
      <c r="G65" s="6" t="s">
        <v>42</v>
      </c>
      <c r="H65" s="3" t="s">
        <v>342</v>
      </c>
      <c r="I65" s="6" t="s">
        <v>59</v>
      </c>
      <c r="J65" s="28"/>
    </row>
    <row r="66" spans="1:10" ht="14.5">
      <c r="A66" s="6" t="s">
        <v>586</v>
      </c>
      <c r="B66" s="3" t="s">
        <v>798</v>
      </c>
      <c r="C66" s="6" t="s">
        <v>59</v>
      </c>
      <c r="D66" s="27" t="s">
        <v>799</v>
      </c>
      <c r="E66" s="40" t="s">
        <v>800</v>
      </c>
      <c r="F66" s="7"/>
      <c r="G66" s="6" t="s">
        <v>42</v>
      </c>
      <c r="H66" s="3" t="s">
        <v>798</v>
      </c>
      <c r="I66" s="6" t="s">
        <v>59</v>
      </c>
      <c r="J66" s="28"/>
    </row>
    <row r="67" spans="1:10" ht="14.5">
      <c r="A67" s="6" t="s">
        <v>586</v>
      </c>
      <c r="B67" s="3" t="s">
        <v>338</v>
      </c>
      <c r="C67" s="6" t="s">
        <v>59</v>
      </c>
      <c r="D67" s="27" t="s">
        <v>801</v>
      </c>
      <c r="E67" s="40" t="s">
        <v>802</v>
      </c>
      <c r="F67" s="7"/>
      <c r="G67" s="6" t="s">
        <v>42</v>
      </c>
      <c r="H67" s="3" t="s">
        <v>803</v>
      </c>
      <c r="I67" s="6" t="s">
        <v>59</v>
      </c>
      <c r="J67" s="28"/>
    </row>
    <row r="68" spans="1:10" ht="14.5">
      <c r="A68" s="6" t="s">
        <v>586</v>
      </c>
      <c r="B68" s="3" t="s">
        <v>136</v>
      </c>
      <c r="C68" s="6" t="s">
        <v>59</v>
      </c>
      <c r="D68" s="27" t="s">
        <v>134</v>
      </c>
      <c r="E68" s="2" t="s">
        <v>804</v>
      </c>
      <c r="F68" s="7"/>
      <c r="G68" s="6" t="s">
        <v>42</v>
      </c>
      <c r="H68" s="3" t="s">
        <v>136</v>
      </c>
      <c r="I68" s="6" t="s">
        <v>59</v>
      </c>
      <c r="J68" s="28"/>
    </row>
    <row r="69" spans="1:10" ht="14.5">
      <c r="A69" s="6" t="s">
        <v>586</v>
      </c>
      <c r="B69" s="3" t="s">
        <v>805</v>
      </c>
      <c r="C69" s="6" t="s">
        <v>59</v>
      </c>
      <c r="D69" s="27" t="s">
        <v>806</v>
      </c>
      <c r="E69" s="2" t="s">
        <v>807</v>
      </c>
      <c r="F69" s="7"/>
      <c r="G69" s="6" t="s">
        <v>42</v>
      </c>
      <c r="H69" s="3" t="s">
        <v>805</v>
      </c>
      <c r="I69" s="6" t="s">
        <v>59</v>
      </c>
      <c r="J69" s="28"/>
    </row>
    <row r="70" spans="1:10" ht="14.5">
      <c r="A70" s="6" t="s">
        <v>586</v>
      </c>
      <c r="B70" s="3" t="s">
        <v>808</v>
      </c>
      <c r="C70" s="6" t="s">
        <v>59</v>
      </c>
      <c r="D70" s="27" t="s">
        <v>809</v>
      </c>
      <c r="E70" s="2" t="s">
        <v>810</v>
      </c>
      <c r="F70" s="7"/>
      <c r="G70" s="6" t="s">
        <v>42</v>
      </c>
      <c r="H70" s="3" t="s">
        <v>811</v>
      </c>
      <c r="I70" s="6" t="s">
        <v>59</v>
      </c>
      <c r="J70" s="28"/>
    </row>
    <row r="71" spans="1:10" ht="14.5">
      <c r="A71" s="6" t="s">
        <v>586</v>
      </c>
      <c r="B71" s="21" t="s">
        <v>812</v>
      </c>
      <c r="C71" s="6" t="s">
        <v>59</v>
      </c>
      <c r="D71" s="27" t="s">
        <v>373</v>
      </c>
      <c r="E71" s="2" t="s">
        <v>374</v>
      </c>
      <c r="F71" s="7"/>
      <c r="G71" s="6" t="s">
        <v>42</v>
      </c>
      <c r="H71" s="3" t="s">
        <v>813</v>
      </c>
      <c r="I71" s="6" t="s">
        <v>59</v>
      </c>
      <c r="J71" s="28"/>
    </row>
    <row r="72" spans="1:10" ht="14.5">
      <c r="A72" s="6" t="s">
        <v>586</v>
      </c>
      <c r="B72" s="3" t="s">
        <v>119</v>
      </c>
      <c r="C72" s="6" t="s">
        <v>59</v>
      </c>
      <c r="D72" s="27" t="s">
        <v>117</v>
      </c>
      <c r="E72" s="2" t="s">
        <v>814</v>
      </c>
      <c r="F72" s="7"/>
      <c r="G72" s="6" t="s">
        <v>42</v>
      </c>
      <c r="H72" s="3" t="s">
        <v>119</v>
      </c>
      <c r="I72" s="6" t="s">
        <v>59</v>
      </c>
      <c r="J72" s="28"/>
    </row>
    <row r="73" spans="1:10" ht="14.5">
      <c r="A73" s="6" t="s">
        <v>586</v>
      </c>
      <c r="B73" s="3" t="s">
        <v>815</v>
      </c>
      <c r="C73" s="6" t="s">
        <v>59</v>
      </c>
      <c r="D73" s="27" t="s">
        <v>816</v>
      </c>
      <c r="E73" s="40" t="s">
        <v>817</v>
      </c>
      <c r="F73" s="7"/>
      <c r="G73" s="6" t="s">
        <v>42</v>
      </c>
      <c r="H73" s="3" t="s">
        <v>815</v>
      </c>
      <c r="I73" s="6" t="s">
        <v>182</v>
      </c>
      <c r="J73" s="28"/>
    </row>
    <row r="74" spans="1:10" ht="14.5">
      <c r="A74" s="6" t="s">
        <v>586</v>
      </c>
      <c r="B74" s="3" t="s">
        <v>818</v>
      </c>
      <c r="C74" s="6" t="s">
        <v>59</v>
      </c>
      <c r="D74" s="27" t="s">
        <v>819</v>
      </c>
      <c r="E74" s="40" t="s">
        <v>820</v>
      </c>
      <c r="F74" s="7"/>
      <c r="G74" s="6" t="s">
        <v>42</v>
      </c>
      <c r="H74" s="3" t="s">
        <v>821</v>
      </c>
      <c r="I74" s="6" t="s">
        <v>182</v>
      </c>
      <c r="J74" s="28"/>
    </row>
    <row r="75" spans="1:10" ht="14.5">
      <c r="A75" s="6" t="s">
        <v>586</v>
      </c>
      <c r="B75" s="3" t="s">
        <v>822</v>
      </c>
      <c r="C75" s="6" t="s">
        <v>59</v>
      </c>
      <c r="D75" s="27" t="s">
        <v>823</v>
      </c>
      <c r="E75" s="20" t="s">
        <v>824</v>
      </c>
      <c r="F75" s="7"/>
      <c r="G75" s="6" t="s">
        <v>42</v>
      </c>
      <c r="H75" s="3" t="s">
        <v>825</v>
      </c>
      <c r="I75" s="6" t="s">
        <v>921</v>
      </c>
      <c r="J75" s="28"/>
    </row>
    <row r="76" spans="1:10" ht="14.5">
      <c r="A76" s="6" t="s">
        <v>586</v>
      </c>
      <c r="B76" s="3" t="s">
        <v>826</v>
      </c>
      <c r="C76" s="6" t="s">
        <v>59</v>
      </c>
      <c r="D76" s="27" t="s">
        <v>827</v>
      </c>
      <c r="E76" s="40" t="s">
        <v>828</v>
      </c>
      <c r="F76" s="7"/>
      <c r="G76" s="6" t="s">
        <v>42</v>
      </c>
      <c r="H76" s="3" t="s">
        <v>829</v>
      </c>
      <c r="I76" s="6" t="s">
        <v>921</v>
      </c>
      <c r="J76" s="28"/>
    </row>
    <row r="77" spans="1:10" ht="14.5">
      <c r="A77" s="6" t="s">
        <v>586</v>
      </c>
      <c r="B77" s="3" t="s">
        <v>346</v>
      </c>
      <c r="C77" s="6" t="s">
        <v>59</v>
      </c>
      <c r="D77" s="27" t="s">
        <v>544</v>
      </c>
      <c r="E77" s="2" t="s">
        <v>830</v>
      </c>
      <c r="F77" s="7"/>
      <c r="G77" s="6" t="s">
        <v>42</v>
      </c>
      <c r="H77" s="3" t="s">
        <v>831</v>
      </c>
      <c r="I77" s="6" t="s">
        <v>59</v>
      </c>
      <c r="J77" s="28"/>
    </row>
    <row r="78" spans="1:10" ht="14.5">
      <c r="A78" s="6" t="s">
        <v>586</v>
      </c>
      <c r="B78" s="3" t="s">
        <v>832</v>
      </c>
      <c r="C78" s="6" t="s">
        <v>59</v>
      </c>
      <c r="D78" s="27" t="s">
        <v>833</v>
      </c>
      <c r="E78" s="2" t="s">
        <v>834</v>
      </c>
      <c r="F78" s="7"/>
      <c r="G78" s="6" t="s">
        <v>42</v>
      </c>
      <c r="H78" s="3" t="s">
        <v>832</v>
      </c>
      <c r="I78" s="6" t="s">
        <v>921</v>
      </c>
      <c r="J78" s="28"/>
    </row>
    <row r="79" spans="1:10" ht="14.5">
      <c r="A79" s="6" t="s">
        <v>586</v>
      </c>
      <c r="B79" s="3" t="s">
        <v>132</v>
      </c>
      <c r="C79" s="6" t="s">
        <v>59</v>
      </c>
      <c r="D79" s="27" t="s">
        <v>130</v>
      </c>
      <c r="E79" s="2" t="s">
        <v>835</v>
      </c>
      <c r="F79" s="7"/>
      <c r="G79" s="6" t="s">
        <v>42</v>
      </c>
      <c r="H79" s="3" t="s">
        <v>132</v>
      </c>
      <c r="I79" s="6" t="s">
        <v>59</v>
      </c>
      <c r="J79" s="28"/>
    </row>
    <row r="80" spans="1:10" ht="14.5">
      <c r="A80" s="6" t="s">
        <v>586</v>
      </c>
      <c r="B80" s="3" t="s">
        <v>836</v>
      </c>
      <c r="C80" s="6" t="s">
        <v>59</v>
      </c>
      <c r="D80" s="27" t="s">
        <v>837</v>
      </c>
      <c r="E80" s="2" t="s">
        <v>838</v>
      </c>
      <c r="F80" s="7"/>
      <c r="G80" s="6" t="s">
        <v>42</v>
      </c>
      <c r="H80" s="3" t="s">
        <v>839</v>
      </c>
      <c r="I80" s="6" t="s">
        <v>921</v>
      </c>
      <c r="J80" s="28"/>
    </row>
    <row r="81" spans="1:10" ht="14.5">
      <c r="A81" s="6" t="s">
        <v>586</v>
      </c>
      <c r="B81" s="3" t="s">
        <v>840</v>
      </c>
      <c r="C81" s="6" t="s">
        <v>59</v>
      </c>
      <c r="D81" s="27" t="s">
        <v>841</v>
      </c>
      <c r="E81" s="40" t="s">
        <v>842</v>
      </c>
      <c r="F81" s="7"/>
      <c r="G81" s="6" t="s">
        <v>42</v>
      </c>
      <c r="H81" s="3" t="s">
        <v>843</v>
      </c>
      <c r="I81" s="6" t="s">
        <v>921</v>
      </c>
      <c r="J81" s="28"/>
    </row>
    <row r="82" spans="1:10" ht="14.5">
      <c r="A82" s="6" t="s">
        <v>586</v>
      </c>
      <c r="B82" s="3" t="s">
        <v>844</v>
      </c>
      <c r="C82" s="6" t="s">
        <v>59</v>
      </c>
      <c r="D82" s="27" t="s">
        <v>845</v>
      </c>
      <c r="E82" s="40" t="s">
        <v>846</v>
      </c>
      <c r="F82" s="7"/>
      <c r="G82" s="6" t="s">
        <v>42</v>
      </c>
      <c r="H82" s="3" t="s">
        <v>847</v>
      </c>
      <c r="I82" s="6" t="s">
        <v>921</v>
      </c>
      <c r="J82" s="28"/>
    </row>
    <row r="83" spans="1:10" ht="14.5">
      <c r="A83" s="6" t="s">
        <v>586</v>
      </c>
      <c r="B83" s="3" t="s">
        <v>848</v>
      </c>
      <c r="C83" s="6" t="s">
        <v>59</v>
      </c>
      <c r="D83" s="27" t="s">
        <v>849</v>
      </c>
      <c r="E83" s="40" t="s">
        <v>850</v>
      </c>
      <c r="F83" s="7"/>
      <c r="G83" s="6" t="s">
        <v>42</v>
      </c>
      <c r="H83" s="3" t="s">
        <v>851</v>
      </c>
      <c r="I83" s="6" t="s">
        <v>921</v>
      </c>
      <c r="J83" s="28"/>
    </row>
    <row r="84" spans="1:10" ht="14.5">
      <c r="A84" s="6" t="s">
        <v>586</v>
      </c>
      <c r="B84" s="3" t="s">
        <v>852</v>
      </c>
      <c r="C84" s="6" t="s">
        <v>59</v>
      </c>
      <c r="D84" s="27" t="s">
        <v>853</v>
      </c>
      <c r="E84" s="40" t="s">
        <v>854</v>
      </c>
      <c r="F84" s="7"/>
      <c r="G84" s="6" t="s">
        <v>42</v>
      </c>
      <c r="H84" s="3" t="s">
        <v>852</v>
      </c>
      <c r="I84" s="6" t="s">
        <v>921</v>
      </c>
      <c r="J84" s="28"/>
    </row>
    <row r="85" spans="1:10" ht="14.5">
      <c r="A85" s="6" t="s">
        <v>586</v>
      </c>
      <c r="B85" s="3" t="s">
        <v>855</v>
      </c>
      <c r="C85" s="6" t="s">
        <v>59</v>
      </c>
      <c r="D85" s="27" t="s">
        <v>856</v>
      </c>
      <c r="E85" s="40" t="s">
        <v>857</v>
      </c>
      <c r="F85" s="7"/>
      <c r="G85" s="6" t="s">
        <v>42</v>
      </c>
      <c r="H85" s="3" t="s">
        <v>855</v>
      </c>
      <c r="I85" s="6" t="s">
        <v>921</v>
      </c>
      <c r="J85" s="28"/>
    </row>
    <row r="86" spans="1:10" ht="14.5">
      <c r="A86" s="6" t="s">
        <v>586</v>
      </c>
      <c r="B86" s="3" t="s">
        <v>858</v>
      </c>
      <c r="C86" s="6" t="s">
        <v>59</v>
      </c>
      <c r="D86" s="27" t="s">
        <v>859</v>
      </c>
      <c r="E86" s="40" t="s">
        <v>860</v>
      </c>
      <c r="F86" s="7"/>
      <c r="G86" s="6" t="s">
        <v>42</v>
      </c>
      <c r="H86" s="3" t="s">
        <v>861</v>
      </c>
      <c r="I86" s="6" t="s">
        <v>921</v>
      </c>
      <c r="J86" s="28"/>
    </row>
    <row r="87" spans="1:10" ht="14.5">
      <c r="A87" s="6" t="s">
        <v>586</v>
      </c>
      <c r="B87" s="3" t="s">
        <v>862</v>
      </c>
      <c r="C87" s="6" t="s">
        <v>59</v>
      </c>
      <c r="D87" s="27" t="s">
        <v>863</v>
      </c>
      <c r="E87" s="40" t="s">
        <v>864</v>
      </c>
      <c r="F87" s="7"/>
      <c r="G87" s="6" t="s">
        <v>42</v>
      </c>
      <c r="H87" s="3" t="s">
        <v>865</v>
      </c>
      <c r="I87" s="6" t="s">
        <v>921</v>
      </c>
      <c r="J87" s="28"/>
    </row>
    <row r="88" spans="1:10" ht="14.5">
      <c r="A88" s="6" t="s">
        <v>586</v>
      </c>
      <c r="B88" s="3" t="s">
        <v>866</v>
      </c>
      <c r="C88" s="6" t="s">
        <v>59</v>
      </c>
      <c r="D88" s="27" t="s">
        <v>867</v>
      </c>
      <c r="E88" s="40" t="s">
        <v>868</v>
      </c>
      <c r="F88" s="7"/>
      <c r="G88" s="6" t="s">
        <v>42</v>
      </c>
      <c r="H88" s="3" t="s">
        <v>869</v>
      </c>
      <c r="I88" s="6" t="s">
        <v>921</v>
      </c>
      <c r="J88" s="28"/>
    </row>
    <row r="89" spans="1:10" ht="14.5">
      <c r="A89" s="6" t="s">
        <v>586</v>
      </c>
      <c r="B89" s="3" t="s">
        <v>870</v>
      </c>
      <c r="C89" s="6" t="s">
        <v>59</v>
      </c>
      <c r="D89" s="27" t="s">
        <v>871</v>
      </c>
      <c r="E89" s="40" t="s">
        <v>872</v>
      </c>
      <c r="F89" s="7"/>
      <c r="G89" s="6" t="s">
        <v>42</v>
      </c>
      <c r="H89" s="3" t="s">
        <v>870</v>
      </c>
      <c r="I89" s="6" t="s">
        <v>921</v>
      </c>
      <c r="J89" s="28"/>
    </row>
    <row r="90" spans="1:10" ht="14.5">
      <c r="A90" s="6" t="s">
        <v>586</v>
      </c>
      <c r="B90" s="3" t="s">
        <v>873</v>
      </c>
      <c r="C90" s="6" t="s">
        <v>59</v>
      </c>
      <c r="D90" s="27" t="s">
        <v>874</v>
      </c>
      <c r="E90" s="40" t="s">
        <v>875</v>
      </c>
      <c r="F90" s="7"/>
      <c r="G90" s="6" t="s">
        <v>42</v>
      </c>
      <c r="H90" s="3" t="s">
        <v>873</v>
      </c>
      <c r="I90" s="6" t="s">
        <v>921</v>
      </c>
      <c r="J90" s="28"/>
    </row>
    <row r="91" spans="1:10" ht="14.5">
      <c r="A91" s="6" t="s">
        <v>586</v>
      </c>
      <c r="B91" s="3" t="s">
        <v>876</v>
      </c>
      <c r="C91" s="6" t="s">
        <v>59</v>
      </c>
      <c r="D91" s="27" t="s">
        <v>877</v>
      </c>
      <c r="E91" s="40" t="s">
        <v>878</v>
      </c>
      <c r="F91" s="7"/>
      <c r="G91" s="6" t="s">
        <v>42</v>
      </c>
      <c r="H91" s="3" t="s">
        <v>876</v>
      </c>
      <c r="I91" s="6" t="s">
        <v>921</v>
      </c>
      <c r="J91" s="28"/>
    </row>
    <row r="92" spans="1:10" ht="14.5">
      <c r="A92" s="6" t="s">
        <v>586</v>
      </c>
      <c r="B92" s="3" t="s">
        <v>879</v>
      </c>
      <c r="C92" s="6" t="s">
        <v>59</v>
      </c>
      <c r="D92" s="27" t="s">
        <v>880</v>
      </c>
      <c r="E92" s="40" t="s">
        <v>881</v>
      </c>
      <c r="F92" s="7"/>
      <c r="G92" s="6" t="s">
        <v>42</v>
      </c>
      <c r="H92" s="3" t="s">
        <v>879</v>
      </c>
      <c r="I92" s="6" t="s">
        <v>921</v>
      </c>
      <c r="J92" s="28"/>
    </row>
    <row r="93" spans="1:10" ht="14.5">
      <c r="A93" s="6" t="s">
        <v>586</v>
      </c>
      <c r="B93" s="3" t="s">
        <v>882</v>
      </c>
      <c r="C93" s="6" t="s">
        <v>59</v>
      </c>
      <c r="D93" s="27" t="s">
        <v>883</v>
      </c>
      <c r="E93" s="40" t="s">
        <v>884</v>
      </c>
      <c r="F93" s="7"/>
      <c r="G93" s="6" t="s">
        <v>42</v>
      </c>
      <c r="H93" s="3" t="s">
        <v>882</v>
      </c>
      <c r="I93" s="6" t="s">
        <v>921</v>
      </c>
      <c r="J93" s="28"/>
    </row>
    <row r="94" spans="1:10" ht="14.5">
      <c r="A94" s="6" t="s">
        <v>586</v>
      </c>
      <c r="B94" s="3" t="s">
        <v>885</v>
      </c>
      <c r="C94" s="6" t="s">
        <v>59</v>
      </c>
      <c r="D94" s="27" t="s">
        <v>886</v>
      </c>
      <c r="E94" s="40" t="s">
        <v>887</v>
      </c>
      <c r="F94" s="7"/>
      <c r="G94" s="6" t="s">
        <v>42</v>
      </c>
      <c r="H94" s="3" t="s">
        <v>885</v>
      </c>
      <c r="I94" s="6" t="s">
        <v>921</v>
      </c>
      <c r="J94" s="28"/>
    </row>
    <row r="95" spans="1:10" ht="14.5">
      <c r="A95" s="6" t="s">
        <v>586</v>
      </c>
      <c r="B95" s="3" t="s">
        <v>888</v>
      </c>
      <c r="C95" s="6" t="s">
        <v>59</v>
      </c>
      <c r="D95" s="27" t="s">
        <v>889</v>
      </c>
      <c r="E95" s="40" t="s">
        <v>890</v>
      </c>
      <c r="F95" s="7"/>
      <c r="G95" s="6" t="s">
        <v>42</v>
      </c>
      <c r="H95" s="3" t="s">
        <v>891</v>
      </c>
      <c r="I95" s="6" t="s">
        <v>59</v>
      </c>
      <c r="J95" s="28"/>
    </row>
    <row r="96" spans="1:10" ht="14.5">
      <c r="A96" s="6" t="s">
        <v>586</v>
      </c>
      <c r="B96" s="3" t="s">
        <v>892</v>
      </c>
      <c r="C96" s="6" t="s">
        <v>59</v>
      </c>
      <c r="D96" s="27" t="s">
        <v>893</v>
      </c>
      <c r="E96" s="2" t="s">
        <v>894</v>
      </c>
      <c r="F96" s="7"/>
      <c r="G96" s="6" t="s">
        <v>42</v>
      </c>
      <c r="H96" s="3" t="s">
        <v>895</v>
      </c>
      <c r="I96" s="6" t="s">
        <v>921</v>
      </c>
      <c r="J96" s="28"/>
    </row>
    <row r="97" spans="1:10" ht="14.5">
      <c r="A97" s="6" t="s">
        <v>586</v>
      </c>
      <c r="B97" s="3" t="s">
        <v>896</v>
      </c>
      <c r="C97" s="6" t="s">
        <v>59</v>
      </c>
      <c r="D97" s="27" t="s">
        <v>897</v>
      </c>
      <c r="E97" s="40" t="s">
        <v>898</v>
      </c>
      <c r="F97" s="7"/>
      <c r="G97" s="6" t="s">
        <v>42</v>
      </c>
      <c r="H97" s="3" t="s">
        <v>899</v>
      </c>
      <c r="I97" s="6" t="s">
        <v>921</v>
      </c>
      <c r="J97" s="28"/>
    </row>
    <row r="98" spans="1:10" ht="14.5">
      <c r="A98" s="6" t="s">
        <v>586</v>
      </c>
      <c r="B98" s="3" t="s">
        <v>900</v>
      </c>
      <c r="C98" s="6" t="s">
        <v>59</v>
      </c>
      <c r="D98" s="27" t="s">
        <v>901</v>
      </c>
      <c r="E98" s="40" t="s">
        <v>902</v>
      </c>
      <c r="F98" s="7"/>
      <c r="G98" s="6" t="s">
        <v>42</v>
      </c>
      <c r="H98" s="3" t="s">
        <v>900</v>
      </c>
      <c r="I98" s="6" t="s">
        <v>921</v>
      </c>
      <c r="J98" s="28"/>
    </row>
    <row r="99" spans="1:10" ht="14.5">
      <c r="A99" s="6" t="s">
        <v>586</v>
      </c>
      <c r="B99" s="3" t="s">
        <v>903</v>
      </c>
      <c r="C99" s="6" t="s">
        <v>59</v>
      </c>
      <c r="D99" s="27" t="s">
        <v>904</v>
      </c>
      <c r="E99" s="40" t="s">
        <v>905</v>
      </c>
      <c r="F99" s="7"/>
      <c r="G99" s="6" t="s">
        <v>42</v>
      </c>
      <c r="H99" s="3" t="s">
        <v>903</v>
      </c>
      <c r="I99" s="6" t="s">
        <v>921</v>
      </c>
      <c r="J99" s="28"/>
    </row>
    <row r="100" spans="1:10" ht="14.5">
      <c r="A100" s="6" t="s">
        <v>586</v>
      </c>
      <c r="B100" s="3" t="s">
        <v>906</v>
      </c>
      <c r="C100" s="6" t="s">
        <v>59</v>
      </c>
      <c r="D100" s="27" t="s">
        <v>907</v>
      </c>
      <c r="E100" s="40" t="s">
        <v>908</v>
      </c>
      <c r="F100" s="7"/>
      <c r="G100" s="6" t="s">
        <v>42</v>
      </c>
      <c r="H100" s="3" t="s">
        <v>909</v>
      </c>
      <c r="I100" s="6" t="s">
        <v>921</v>
      </c>
      <c r="J100" s="28"/>
    </row>
    <row r="101" spans="1:10" ht="14.5">
      <c r="A101" s="6" t="s">
        <v>586</v>
      </c>
      <c r="B101" s="3" t="s">
        <v>910</v>
      </c>
      <c r="C101" s="6" t="s">
        <v>59</v>
      </c>
      <c r="D101" s="27" t="s">
        <v>911</v>
      </c>
      <c r="E101" s="40" t="s">
        <v>912</v>
      </c>
      <c r="F101" s="7"/>
      <c r="G101" s="6" t="s">
        <v>42</v>
      </c>
      <c r="H101" s="3" t="s">
        <v>913</v>
      </c>
      <c r="I101" s="6" t="s">
        <v>921</v>
      </c>
      <c r="J101" s="28"/>
    </row>
    <row r="102" spans="1:10" ht="14.5">
      <c r="A102" s="6" t="s">
        <v>586</v>
      </c>
      <c r="B102" s="3" t="s">
        <v>914</v>
      </c>
      <c r="C102" s="6" t="s">
        <v>59</v>
      </c>
      <c r="D102" s="27" t="s">
        <v>915</v>
      </c>
      <c r="E102" s="40" t="s">
        <v>916</v>
      </c>
      <c r="F102" s="7"/>
      <c r="G102" s="6" t="s">
        <v>42</v>
      </c>
      <c r="H102" s="3" t="s">
        <v>917</v>
      </c>
      <c r="I102" s="6" t="s">
        <v>921</v>
      </c>
      <c r="J102" s="28"/>
    </row>
    <row r="103" spans="1:10" ht="14.5">
      <c r="A103" s="6" t="s">
        <v>586</v>
      </c>
      <c r="B103" s="3"/>
      <c r="C103" s="3"/>
      <c r="D103" s="3"/>
      <c r="E103" s="3"/>
      <c r="F103" s="3"/>
      <c r="G103" s="6" t="s">
        <v>42</v>
      </c>
      <c r="H103" s="3" t="s">
        <v>213</v>
      </c>
      <c r="I103" s="6" t="s">
        <v>59</v>
      </c>
      <c r="J103" s="3"/>
    </row>
    <row r="104" spans="1:10" ht="14.5">
      <c r="A104" s="6" t="s">
        <v>586</v>
      </c>
      <c r="B104" s="6" t="s">
        <v>595</v>
      </c>
      <c r="C104" s="6" t="s">
        <v>59</v>
      </c>
      <c r="D104" s="6"/>
      <c r="E104" s="6"/>
      <c r="F104" s="6" t="s">
        <v>918</v>
      </c>
      <c r="G104" s="6" t="s">
        <v>42</v>
      </c>
      <c r="H104" s="6" t="s">
        <v>919</v>
      </c>
      <c r="I104" s="6" t="s">
        <v>59</v>
      </c>
      <c r="J104" s="6"/>
    </row>
  </sheetData>
  <mergeCells count="3">
    <mergeCell ref="A1:C1"/>
    <mergeCell ref="G1:J1"/>
    <mergeCell ref="D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EF3AE-5A89-4A7C-AA80-359EED16B49D}">
  <dimension ref="A1:C5"/>
  <sheetViews>
    <sheetView workbookViewId="0">
      <selection activeCell="D6" sqref="D6"/>
    </sheetView>
  </sheetViews>
  <sheetFormatPr defaultRowHeight="14.5"/>
  <cols>
    <col min="1" max="1" width="57.54296875" customWidth="1"/>
    <col min="2" max="2" width="12.7265625" customWidth="1"/>
    <col min="3" max="3" width="17.81640625" customWidth="1"/>
  </cols>
  <sheetData>
    <row r="1" spans="1:3">
      <c r="A1" s="51" t="s">
        <v>10</v>
      </c>
      <c r="B1" s="51" t="s">
        <v>11</v>
      </c>
      <c r="C1" s="51" t="s">
        <v>12</v>
      </c>
    </row>
    <row r="2" spans="1:3">
      <c r="A2" s="39" t="s">
        <v>13</v>
      </c>
      <c r="B2" s="39">
        <v>20230914</v>
      </c>
      <c r="C2" s="39" t="s">
        <v>14</v>
      </c>
    </row>
    <row r="3" spans="1:3">
      <c r="A3" s="39" t="s">
        <v>934</v>
      </c>
      <c r="B3" s="39">
        <v>20230915</v>
      </c>
      <c r="C3" s="39" t="s">
        <v>15</v>
      </c>
    </row>
    <row r="4" spans="1:3">
      <c r="A4" s="39" t="s">
        <v>933</v>
      </c>
      <c r="B4" s="39">
        <v>20230918</v>
      </c>
      <c r="C4" s="39" t="s">
        <v>14</v>
      </c>
    </row>
    <row r="5" spans="1:3">
      <c r="A5" s="39" t="s">
        <v>935</v>
      </c>
      <c r="B5" s="39">
        <v>20231009</v>
      </c>
      <c r="C5" s="39"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EA4D-045D-448C-B744-8A4F0501FBBA}">
  <dimension ref="A1:H18"/>
  <sheetViews>
    <sheetView zoomScale="90" zoomScaleNormal="90" workbookViewId="0">
      <selection activeCell="B13" sqref="B13:B15"/>
    </sheetView>
  </sheetViews>
  <sheetFormatPr defaultRowHeight="14.5"/>
  <cols>
    <col min="1" max="1" width="14.81640625" bestFit="1" customWidth="1"/>
    <col min="2" max="2" width="42.453125" bestFit="1" customWidth="1"/>
    <col min="3" max="3" width="30.54296875" bestFit="1" customWidth="1"/>
    <col min="4" max="4" width="38.1796875" bestFit="1" customWidth="1"/>
    <col min="5" max="5" width="23.26953125" customWidth="1"/>
    <col min="6" max="6" width="44.453125" bestFit="1" customWidth="1"/>
    <col min="7" max="7" width="44.453125" customWidth="1"/>
    <col min="8" max="8" width="45.7265625" customWidth="1"/>
  </cols>
  <sheetData>
    <row r="1" spans="1:8" s="50" customFormat="1" ht="15.5">
      <c r="A1" s="52" t="s">
        <v>16</v>
      </c>
      <c r="B1" s="53" t="s">
        <v>17</v>
      </c>
      <c r="C1" s="53" t="s">
        <v>18</v>
      </c>
      <c r="D1" s="53" t="s">
        <v>19</v>
      </c>
      <c r="E1" s="23" t="s">
        <v>939</v>
      </c>
      <c r="F1" s="23" t="s">
        <v>936</v>
      </c>
      <c r="G1" s="23" t="s">
        <v>937</v>
      </c>
      <c r="H1" s="23" t="s">
        <v>938</v>
      </c>
    </row>
    <row r="2" spans="1:8">
      <c r="A2" s="57" t="s">
        <v>20</v>
      </c>
      <c r="B2" s="60" t="s">
        <v>21</v>
      </c>
      <c r="C2" s="56" t="s">
        <v>22</v>
      </c>
      <c r="D2" s="44" t="s">
        <v>23</v>
      </c>
      <c r="E2" s="56" t="s">
        <v>24</v>
      </c>
      <c r="F2" s="56" t="s">
        <v>25</v>
      </c>
      <c r="G2" s="56" t="s">
        <v>941</v>
      </c>
      <c r="H2" s="54" t="s">
        <v>930</v>
      </c>
    </row>
    <row r="3" spans="1:8">
      <c r="A3" s="58"/>
      <c r="B3" s="60"/>
      <c r="C3" s="56"/>
      <c r="D3" s="44" t="s">
        <v>26</v>
      </c>
      <c r="E3" s="56"/>
      <c r="F3" s="56"/>
      <c r="G3" s="56"/>
      <c r="H3" s="54"/>
    </row>
    <row r="4" spans="1:8">
      <c r="A4" s="58"/>
      <c r="B4" s="60"/>
      <c r="C4" s="56"/>
      <c r="D4" s="44" t="s">
        <v>27</v>
      </c>
      <c r="E4" s="56"/>
      <c r="F4" s="56"/>
      <c r="G4" s="56"/>
      <c r="H4" s="54"/>
    </row>
    <row r="5" spans="1:8">
      <c r="A5" s="58"/>
      <c r="B5" s="60" t="s">
        <v>28</v>
      </c>
      <c r="C5" s="56" t="s">
        <v>29</v>
      </c>
      <c r="D5" s="45" t="s">
        <v>30</v>
      </c>
      <c r="E5" s="56" t="s">
        <v>24</v>
      </c>
      <c r="F5" s="56" t="s">
        <v>31</v>
      </c>
      <c r="G5" s="56" t="s">
        <v>941</v>
      </c>
      <c r="H5" s="54" t="s">
        <v>931</v>
      </c>
    </row>
    <row r="6" spans="1:8">
      <c r="A6" s="58"/>
      <c r="B6" s="60"/>
      <c r="C6" s="56"/>
      <c r="D6" s="45" t="s">
        <v>23</v>
      </c>
      <c r="E6" s="56"/>
      <c r="F6" s="56"/>
      <c r="G6" s="56"/>
      <c r="H6" s="54"/>
    </row>
    <row r="7" spans="1:8">
      <c r="A7" s="58"/>
      <c r="B7" s="60"/>
      <c r="C7" s="56"/>
      <c r="D7" s="45" t="s">
        <v>32</v>
      </c>
      <c r="E7" s="56"/>
      <c r="F7" s="56"/>
      <c r="G7" s="56"/>
      <c r="H7" s="54"/>
    </row>
    <row r="8" spans="1:8">
      <c r="A8" s="58"/>
      <c r="B8" s="60"/>
      <c r="C8" s="56"/>
      <c r="D8" s="45" t="s">
        <v>33</v>
      </c>
      <c r="E8" s="56"/>
      <c r="F8" s="56"/>
      <c r="G8" s="56"/>
      <c r="H8" s="54"/>
    </row>
    <row r="9" spans="1:8">
      <c r="A9" s="58"/>
      <c r="B9" s="60"/>
      <c r="C9" s="56"/>
      <c r="D9" s="45" t="s">
        <v>34</v>
      </c>
      <c r="E9" s="56"/>
      <c r="F9" s="56"/>
      <c r="G9" s="56"/>
      <c r="H9" s="54"/>
    </row>
    <row r="10" spans="1:8">
      <c r="A10" s="58"/>
      <c r="B10" s="60"/>
      <c r="C10" s="56"/>
      <c r="D10" s="44" t="s">
        <v>35</v>
      </c>
      <c r="E10" s="56"/>
      <c r="F10" s="56"/>
      <c r="G10" s="56"/>
      <c r="H10" s="54"/>
    </row>
    <row r="11" spans="1:8">
      <c r="A11" s="58"/>
      <c r="B11" s="60"/>
      <c r="C11" s="56"/>
      <c r="D11" s="45" t="s">
        <v>36</v>
      </c>
      <c r="E11" s="56"/>
      <c r="F11" s="56"/>
      <c r="G11" s="56"/>
      <c r="H11" s="54"/>
    </row>
    <row r="12" spans="1:8">
      <c r="A12" s="58"/>
      <c r="B12" s="60"/>
      <c r="C12" s="56"/>
      <c r="D12" s="45" t="s">
        <v>37</v>
      </c>
      <c r="E12" s="56"/>
      <c r="F12" s="56"/>
      <c r="G12" s="56"/>
      <c r="H12" s="54"/>
    </row>
    <row r="13" spans="1:8">
      <c r="A13" s="58"/>
      <c r="B13" s="60" t="s">
        <v>38</v>
      </c>
      <c r="C13" s="55" t="s">
        <v>39</v>
      </c>
      <c r="D13" s="45" t="s">
        <v>30</v>
      </c>
      <c r="E13" s="56" t="s">
        <v>24</v>
      </c>
      <c r="F13" s="55" t="s">
        <v>40</v>
      </c>
      <c r="G13" s="55" t="s">
        <v>941</v>
      </c>
      <c r="H13" s="55" t="s">
        <v>932</v>
      </c>
    </row>
    <row r="14" spans="1:8">
      <c r="A14" s="58"/>
      <c r="B14" s="60"/>
      <c r="C14" s="55"/>
      <c r="D14" s="45" t="s">
        <v>23</v>
      </c>
      <c r="E14" s="56"/>
      <c r="F14" s="56"/>
      <c r="G14" s="56"/>
      <c r="H14" s="56"/>
    </row>
    <row r="15" spans="1:8">
      <c r="A15" s="58"/>
      <c r="B15" s="60"/>
      <c r="C15" s="55"/>
      <c r="D15" s="45" t="s">
        <v>34</v>
      </c>
      <c r="E15" s="56"/>
      <c r="F15" s="56"/>
      <c r="G15" s="56"/>
      <c r="H15" s="56"/>
    </row>
    <row r="16" spans="1:8" ht="58">
      <c r="A16" s="58"/>
      <c r="B16" s="45" t="s">
        <v>922</v>
      </c>
      <c r="C16" s="47" t="s">
        <v>923</v>
      </c>
      <c r="D16" s="45" t="s">
        <v>21</v>
      </c>
      <c r="E16" s="46" t="s">
        <v>24</v>
      </c>
      <c r="F16" s="47" t="s">
        <v>924</v>
      </c>
      <c r="G16" s="47" t="s">
        <v>941</v>
      </c>
      <c r="H16" s="47" t="s">
        <v>929</v>
      </c>
    </row>
    <row r="17" spans="1:8" ht="43.5">
      <c r="A17" s="59"/>
      <c r="B17" s="45" t="s">
        <v>925</v>
      </c>
      <c r="C17" s="47" t="s">
        <v>926</v>
      </c>
      <c r="D17" s="45" t="s">
        <v>21</v>
      </c>
      <c r="E17" s="46" t="s">
        <v>24</v>
      </c>
      <c r="F17" s="47" t="s">
        <v>927</v>
      </c>
      <c r="G17" s="47" t="s">
        <v>940</v>
      </c>
      <c r="H17" s="47" t="s">
        <v>928</v>
      </c>
    </row>
    <row r="18" spans="1:8">
      <c r="A18" s="48" t="s">
        <v>41</v>
      </c>
      <c r="B18" s="45" t="s">
        <v>42</v>
      </c>
      <c r="C18" s="46" t="s">
        <v>43</v>
      </c>
      <c r="D18" s="45" t="s">
        <v>44</v>
      </c>
      <c r="E18" s="46" t="s">
        <v>24</v>
      </c>
      <c r="F18" s="46" t="s">
        <v>45</v>
      </c>
      <c r="G18" s="46" t="s">
        <v>941</v>
      </c>
      <c r="H18" s="49"/>
    </row>
  </sheetData>
  <mergeCells count="19">
    <mergeCell ref="A2:A17"/>
    <mergeCell ref="E13:E15"/>
    <mergeCell ref="F13:F15"/>
    <mergeCell ref="B13:B15"/>
    <mergeCell ref="C13:C15"/>
    <mergeCell ref="C2:C4"/>
    <mergeCell ref="B2:B4"/>
    <mergeCell ref="E2:E4"/>
    <mergeCell ref="F2:F4"/>
    <mergeCell ref="B5:B12"/>
    <mergeCell ref="C5:C12"/>
    <mergeCell ref="E5:E12"/>
    <mergeCell ref="F5:F12"/>
    <mergeCell ref="H2:H4"/>
    <mergeCell ref="H5:H12"/>
    <mergeCell ref="H13:H15"/>
    <mergeCell ref="G2:G4"/>
    <mergeCell ref="G5:G12"/>
    <mergeCell ref="G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78CB-0B3A-4DFA-BEE0-6A0214A8AE08}">
  <dimension ref="A1:J43"/>
  <sheetViews>
    <sheetView zoomScale="70" zoomScaleNormal="70" workbookViewId="0">
      <pane ySplit="2" topLeftCell="A3" activePane="bottomLeft" state="frozen"/>
      <selection activeCell="B1" sqref="B1"/>
      <selection pane="bottomLeft" activeCell="D2" sqref="D1:D1048576"/>
    </sheetView>
  </sheetViews>
  <sheetFormatPr defaultRowHeight="14.5"/>
  <cols>
    <col min="1" max="1" width="31" customWidth="1"/>
    <col min="2" max="2" width="26.81640625" customWidth="1"/>
    <col min="3" max="3" width="8.81640625" bestFit="1" customWidth="1"/>
    <col min="4" max="4" width="25.1796875" customWidth="1"/>
    <col min="5" max="5" width="35.81640625" bestFit="1" customWidth="1"/>
    <col min="6" max="6" width="24.1796875" bestFit="1" customWidth="1"/>
    <col min="7" max="7" width="11.1796875" bestFit="1" customWidth="1"/>
    <col min="8" max="8" width="30.81640625" customWidth="1"/>
    <col min="10" max="10" width="14.81640625" customWidth="1"/>
  </cols>
  <sheetData>
    <row r="1" spans="1:10" ht="18.75" customHeight="1">
      <c r="A1" s="61" t="s">
        <v>46</v>
      </c>
      <c r="B1" s="62"/>
      <c r="C1" s="63"/>
      <c r="D1" s="64" t="s">
        <v>47</v>
      </c>
      <c r="E1" s="65"/>
      <c r="F1" s="38" t="s">
        <v>48</v>
      </c>
      <c r="G1" s="66" t="s">
        <v>49</v>
      </c>
      <c r="H1" s="66"/>
      <c r="I1" s="66"/>
      <c r="J1" s="67"/>
    </row>
    <row r="2" spans="1:10">
      <c r="A2" s="31" t="s">
        <v>50</v>
      </c>
      <c r="B2" s="32" t="s">
        <v>51</v>
      </c>
      <c r="C2" s="32" t="s">
        <v>52</v>
      </c>
      <c r="D2" s="32" t="s">
        <v>53</v>
      </c>
      <c r="E2" s="32" t="s">
        <v>54</v>
      </c>
      <c r="F2" s="32" t="s">
        <v>55</v>
      </c>
      <c r="G2" s="32" t="s">
        <v>56</v>
      </c>
      <c r="H2" s="32" t="s">
        <v>51</v>
      </c>
      <c r="I2" s="32" t="s">
        <v>52</v>
      </c>
      <c r="J2" s="32" t="s">
        <v>57</v>
      </c>
    </row>
    <row r="3" spans="1:10">
      <c r="A3" s="33" t="s">
        <v>23</v>
      </c>
      <c r="B3" s="34" t="s">
        <v>58</v>
      </c>
      <c r="C3" s="34" t="s">
        <v>59</v>
      </c>
      <c r="D3" s="35" t="s">
        <v>60</v>
      </c>
      <c r="E3" s="36" t="s">
        <v>61</v>
      </c>
      <c r="F3" s="34" t="s">
        <v>55</v>
      </c>
      <c r="G3" s="34" t="s">
        <v>21</v>
      </c>
      <c r="H3" s="36" t="s">
        <v>62</v>
      </c>
      <c r="I3" s="42" t="s">
        <v>59</v>
      </c>
      <c r="J3" s="36" t="s">
        <v>1</v>
      </c>
    </row>
    <row r="4" spans="1:10">
      <c r="A4" s="33" t="s">
        <v>23</v>
      </c>
      <c r="B4" s="34" t="s">
        <v>63</v>
      </c>
      <c r="C4" s="34" t="s">
        <v>59</v>
      </c>
      <c r="D4" s="35" t="s">
        <v>64</v>
      </c>
      <c r="E4" s="36" t="s">
        <v>65</v>
      </c>
      <c r="F4" s="34" t="s">
        <v>55</v>
      </c>
      <c r="G4" s="34" t="s">
        <v>21</v>
      </c>
      <c r="H4" s="36" t="s">
        <v>66</v>
      </c>
      <c r="I4" s="26" t="s">
        <v>59</v>
      </c>
      <c r="J4" s="36" t="s">
        <v>2</v>
      </c>
    </row>
    <row r="5" spans="1:10" ht="29">
      <c r="A5" s="33" t="s">
        <v>26</v>
      </c>
      <c r="B5" s="34" t="s">
        <v>67</v>
      </c>
      <c r="C5" s="34" t="s">
        <v>59</v>
      </c>
      <c r="D5" s="35" t="s">
        <v>68</v>
      </c>
      <c r="E5" s="36" t="s">
        <v>69</v>
      </c>
      <c r="F5" s="34" t="s">
        <v>55</v>
      </c>
      <c r="G5" s="34" t="s">
        <v>21</v>
      </c>
      <c r="H5" s="36" t="s">
        <v>70</v>
      </c>
      <c r="I5" s="26" t="s">
        <v>59</v>
      </c>
      <c r="J5" s="36" t="s">
        <v>55</v>
      </c>
    </row>
    <row r="6" spans="1:10">
      <c r="A6" s="33" t="s">
        <v>23</v>
      </c>
      <c r="B6" s="34" t="s">
        <v>71</v>
      </c>
      <c r="C6" s="34" t="s">
        <v>59</v>
      </c>
      <c r="D6" s="35" t="s">
        <v>72</v>
      </c>
      <c r="E6" s="36" t="s">
        <v>73</v>
      </c>
      <c r="F6" s="34" t="s">
        <v>55</v>
      </c>
      <c r="G6" s="34" t="s">
        <v>21</v>
      </c>
      <c r="H6" s="36" t="s">
        <v>74</v>
      </c>
      <c r="I6" s="26" t="s">
        <v>59</v>
      </c>
      <c r="J6" s="36" t="s">
        <v>55</v>
      </c>
    </row>
    <row r="7" spans="1:10">
      <c r="A7" s="33" t="s">
        <v>23</v>
      </c>
      <c r="B7" s="34" t="s">
        <v>75</v>
      </c>
      <c r="C7" s="34" t="s">
        <v>59</v>
      </c>
      <c r="D7" s="35" t="s">
        <v>76</v>
      </c>
      <c r="E7" s="36" t="s">
        <v>77</v>
      </c>
      <c r="F7" s="34" t="s">
        <v>55</v>
      </c>
      <c r="G7" s="34" t="s">
        <v>21</v>
      </c>
      <c r="H7" s="36" t="s">
        <v>78</v>
      </c>
      <c r="I7" s="26" t="s">
        <v>59</v>
      </c>
      <c r="J7" s="36" t="s">
        <v>2</v>
      </c>
    </row>
    <row r="8" spans="1:10">
      <c r="A8" s="33" t="s">
        <v>23</v>
      </c>
      <c r="B8" s="34" t="s">
        <v>79</v>
      </c>
      <c r="C8" s="34" t="s">
        <v>59</v>
      </c>
      <c r="D8" s="35" t="s">
        <v>80</v>
      </c>
      <c r="E8" s="36" t="s">
        <v>81</v>
      </c>
      <c r="F8" s="34" t="s">
        <v>55</v>
      </c>
      <c r="G8" s="34" t="s">
        <v>21</v>
      </c>
      <c r="H8" s="36" t="s">
        <v>82</v>
      </c>
      <c r="I8" s="26" t="s">
        <v>59</v>
      </c>
      <c r="J8" s="36" t="s">
        <v>2</v>
      </c>
    </row>
    <row r="9" spans="1:10">
      <c r="A9" s="33" t="s">
        <v>23</v>
      </c>
      <c r="B9" s="34" t="s">
        <v>83</v>
      </c>
      <c r="C9" s="34" t="s">
        <v>59</v>
      </c>
      <c r="D9" s="34" t="s">
        <v>84</v>
      </c>
      <c r="E9" s="34" t="s">
        <v>85</v>
      </c>
      <c r="F9" s="34" t="s">
        <v>55</v>
      </c>
      <c r="G9" s="34" t="s">
        <v>21</v>
      </c>
      <c r="H9" s="36" t="s">
        <v>86</v>
      </c>
      <c r="I9" s="26" t="s">
        <v>59</v>
      </c>
      <c r="J9" s="36" t="s">
        <v>2</v>
      </c>
    </row>
    <row r="10" spans="1:10" ht="29">
      <c r="A10" s="33" t="s">
        <v>23</v>
      </c>
      <c r="B10" s="34" t="s">
        <v>87</v>
      </c>
      <c r="C10" s="34" t="s">
        <v>59</v>
      </c>
      <c r="D10" s="35" t="s">
        <v>88</v>
      </c>
      <c r="E10" s="36" t="s">
        <v>89</v>
      </c>
      <c r="F10" s="34" t="s">
        <v>55</v>
      </c>
      <c r="G10" s="34" t="s">
        <v>21</v>
      </c>
      <c r="H10" s="36" t="s">
        <v>90</v>
      </c>
      <c r="I10" s="26" t="s">
        <v>59</v>
      </c>
      <c r="J10" s="36" t="s">
        <v>2</v>
      </c>
    </row>
    <row r="11" spans="1:10" ht="29">
      <c r="A11" s="33" t="s">
        <v>23</v>
      </c>
      <c r="B11" s="34" t="s">
        <v>91</v>
      </c>
      <c r="C11" s="34" t="s">
        <v>59</v>
      </c>
      <c r="D11" s="35" t="s">
        <v>92</v>
      </c>
      <c r="E11" s="36" t="s">
        <v>93</v>
      </c>
      <c r="F11" s="34" t="s">
        <v>55</v>
      </c>
      <c r="G11" s="34" t="s">
        <v>21</v>
      </c>
      <c r="H11" s="36" t="s">
        <v>94</v>
      </c>
      <c r="I11" s="26" t="s">
        <v>59</v>
      </c>
      <c r="J11" s="36" t="s">
        <v>55</v>
      </c>
    </row>
    <row r="12" spans="1:10" ht="29">
      <c r="A12" s="33" t="s">
        <v>23</v>
      </c>
      <c r="B12" s="37" t="s">
        <v>95</v>
      </c>
      <c r="C12" s="34" t="s">
        <v>59</v>
      </c>
      <c r="D12" s="34" t="s">
        <v>55</v>
      </c>
      <c r="E12" s="34" t="s">
        <v>96</v>
      </c>
      <c r="F12" s="34" t="s">
        <v>97</v>
      </c>
      <c r="G12" s="34" t="s">
        <v>21</v>
      </c>
      <c r="H12" s="36" t="s">
        <v>98</v>
      </c>
      <c r="I12" s="26" t="s">
        <v>59</v>
      </c>
      <c r="J12" s="36" t="s">
        <v>55</v>
      </c>
    </row>
    <row r="13" spans="1:10">
      <c r="A13" s="33" t="s">
        <v>23</v>
      </c>
      <c r="B13" s="34" t="s">
        <v>99</v>
      </c>
      <c r="C13" s="34" t="s">
        <v>59</v>
      </c>
      <c r="D13" s="35" t="s">
        <v>100</v>
      </c>
      <c r="E13" s="36" t="s">
        <v>101</v>
      </c>
      <c r="F13" s="34" t="s">
        <v>102</v>
      </c>
      <c r="G13" s="34" t="s">
        <v>21</v>
      </c>
      <c r="H13" s="36" t="s">
        <v>103</v>
      </c>
      <c r="I13" s="26" t="s">
        <v>59</v>
      </c>
      <c r="J13" s="36" t="s">
        <v>2</v>
      </c>
    </row>
    <row r="14" spans="1:10">
      <c r="A14" s="33" t="s">
        <v>23</v>
      </c>
      <c r="B14" s="34" t="s">
        <v>104</v>
      </c>
      <c r="C14" s="34" t="s">
        <v>59</v>
      </c>
      <c r="D14" s="35" t="s">
        <v>105</v>
      </c>
      <c r="E14" s="36" t="s">
        <v>106</v>
      </c>
      <c r="F14" s="34" t="s">
        <v>55</v>
      </c>
      <c r="G14" s="34" t="s">
        <v>21</v>
      </c>
      <c r="H14" s="36" t="s">
        <v>107</v>
      </c>
      <c r="I14" s="26" t="s">
        <v>59</v>
      </c>
      <c r="J14" s="36" t="s">
        <v>55</v>
      </c>
    </row>
    <row r="15" spans="1:10">
      <c r="A15" s="33" t="s">
        <v>23</v>
      </c>
      <c r="B15" s="34" t="s">
        <v>108</v>
      </c>
      <c r="C15" s="34" t="s">
        <v>59</v>
      </c>
      <c r="D15" s="35" t="s">
        <v>109</v>
      </c>
      <c r="E15" s="36" t="s">
        <v>110</v>
      </c>
      <c r="F15" s="34" t="s">
        <v>55</v>
      </c>
      <c r="G15" s="34" t="s">
        <v>21</v>
      </c>
      <c r="H15" s="36" t="s">
        <v>111</v>
      </c>
      <c r="I15" s="26" t="s">
        <v>59</v>
      </c>
      <c r="J15" s="36" t="s">
        <v>2</v>
      </c>
    </row>
    <row r="16" spans="1:10">
      <c r="A16" s="33" t="s">
        <v>23</v>
      </c>
      <c r="B16" s="34" t="s">
        <v>112</v>
      </c>
      <c r="C16" s="34" t="s">
        <v>59</v>
      </c>
      <c r="D16" s="35" t="s">
        <v>113</v>
      </c>
      <c r="E16" s="36" t="s">
        <v>114</v>
      </c>
      <c r="F16" s="34" t="s">
        <v>55</v>
      </c>
      <c r="G16" s="34" t="s">
        <v>21</v>
      </c>
      <c r="H16" s="36" t="s">
        <v>115</v>
      </c>
      <c r="I16" s="26" t="s">
        <v>59</v>
      </c>
      <c r="J16" s="36" t="s">
        <v>2</v>
      </c>
    </row>
    <row r="17" spans="1:10">
      <c r="A17" s="33" t="s">
        <v>23</v>
      </c>
      <c r="B17" s="34" t="s">
        <v>116</v>
      </c>
      <c r="C17" s="34" t="s">
        <v>59</v>
      </c>
      <c r="D17" s="35" t="s">
        <v>117</v>
      </c>
      <c r="E17" s="36" t="s">
        <v>118</v>
      </c>
      <c r="F17" s="34" t="s">
        <v>55</v>
      </c>
      <c r="G17" s="34" t="s">
        <v>21</v>
      </c>
      <c r="H17" s="36" t="s">
        <v>119</v>
      </c>
      <c r="I17" s="26" t="s">
        <v>59</v>
      </c>
      <c r="J17" s="36" t="s">
        <v>120</v>
      </c>
    </row>
    <row r="18" spans="1:10">
      <c r="A18" s="33" t="s">
        <v>23</v>
      </c>
      <c r="B18" s="34" t="s">
        <v>121</v>
      </c>
      <c r="C18" s="34" t="s">
        <v>59</v>
      </c>
      <c r="D18" s="35" t="s">
        <v>122</v>
      </c>
      <c r="E18" s="36" t="s">
        <v>123</v>
      </c>
      <c r="F18" s="34" t="s">
        <v>55</v>
      </c>
      <c r="G18" s="34" t="s">
        <v>21</v>
      </c>
      <c r="H18" s="36" t="s">
        <v>124</v>
      </c>
      <c r="I18" s="26" t="s">
        <v>59</v>
      </c>
      <c r="J18" s="36" t="s">
        <v>120</v>
      </c>
    </row>
    <row r="19" spans="1:10">
      <c r="A19" s="33" t="s">
        <v>23</v>
      </c>
      <c r="B19" s="34" t="s">
        <v>125</v>
      </c>
      <c r="C19" s="34" t="s">
        <v>59</v>
      </c>
      <c r="D19" s="35" t="s">
        <v>126</v>
      </c>
      <c r="E19" s="36" t="s">
        <v>127</v>
      </c>
      <c r="F19" s="34" t="s">
        <v>55</v>
      </c>
      <c r="G19" s="34" t="s">
        <v>21</v>
      </c>
      <c r="H19" s="36" t="s">
        <v>128</v>
      </c>
      <c r="I19" s="26" t="s">
        <v>59</v>
      </c>
      <c r="J19" s="36" t="s">
        <v>120</v>
      </c>
    </row>
    <row r="20" spans="1:10">
      <c r="A20" s="33" t="s">
        <v>23</v>
      </c>
      <c r="B20" s="34" t="s">
        <v>129</v>
      </c>
      <c r="C20" s="34" t="s">
        <v>59</v>
      </c>
      <c r="D20" s="35" t="s">
        <v>130</v>
      </c>
      <c r="E20" s="36" t="s">
        <v>131</v>
      </c>
      <c r="F20" s="34" t="s">
        <v>55</v>
      </c>
      <c r="G20" s="34" t="s">
        <v>21</v>
      </c>
      <c r="H20" s="36" t="s">
        <v>132</v>
      </c>
      <c r="I20" s="26" t="s">
        <v>59</v>
      </c>
      <c r="J20" s="36" t="s">
        <v>120</v>
      </c>
    </row>
    <row r="21" spans="1:10">
      <c r="A21" s="33" t="s">
        <v>23</v>
      </c>
      <c r="B21" s="34" t="s">
        <v>133</v>
      </c>
      <c r="C21" s="34" t="s">
        <v>59</v>
      </c>
      <c r="D21" s="35" t="s">
        <v>134</v>
      </c>
      <c r="E21" s="36" t="s">
        <v>135</v>
      </c>
      <c r="F21" s="34" t="s">
        <v>55</v>
      </c>
      <c r="G21" s="34" t="s">
        <v>21</v>
      </c>
      <c r="H21" s="36" t="s">
        <v>136</v>
      </c>
      <c r="I21" s="26" t="s">
        <v>59</v>
      </c>
      <c r="J21" s="36" t="s">
        <v>120</v>
      </c>
    </row>
    <row r="22" spans="1:10">
      <c r="A22" s="33" t="s">
        <v>23</v>
      </c>
      <c r="B22" s="34" t="s">
        <v>137</v>
      </c>
      <c r="C22" s="34" t="s">
        <v>59</v>
      </c>
      <c r="D22" s="35" t="s">
        <v>138</v>
      </c>
      <c r="E22" s="36" t="s">
        <v>139</v>
      </c>
      <c r="F22" s="34" t="s">
        <v>55</v>
      </c>
      <c r="G22" s="34" t="s">
        <v>21</v>
      </c>
      <c r="H22" s="36" t="s">
        <v>140</v>
      </c>
      <c r="I22" s="26" t="s">
        <v>59</v>
      </c>
      <c r="J22" s="36" t="s">
        <v>120</v>
      </c>
    </row>
    <row r="23" spans="1:10">
      <c r="A23" s="33" t="s">
        <v>23</v>
      </c>
      <c r="B23" s="34" t="s">
        <v>141</v>
      </c>
      <c r="C23" s="34" t="s">
        <v>59</v>
      </c>
      <c r="D23" s="35" t="s">
        <v>142</v>
      </c>
      <c r="E23" s="36" t="s">
        <v>143</v>
      </c>
      <c r="F23" s="34" t="s">
        <v>55</v>
      </c>
      <c r="G23" s="34" t="s">
        <v>21</v>
      </c>
      <c r="H23" s="36" t="s">
        <v>144</v>
      </c>
      <c r="I23" s="26" t="s">
        <v>59</v>
      </c>
      <c r="J23" s="36" t="s">
        <v>120</v>
      </c>
    </row>
    <row r="24" spans="1:10">
      <c r="A24" s="33" t="s">
        <v>23</v>
      </c>
      <c r="B24" s="34" t="s">
        <v>145</v>
      </c>
      <c r="C24" s="34" t="s">
        <v>59</v>
      </c>
      <c r="D24" s="35" t="s">
        <v>146</v>
      </c>
      <c r="E24" s="36" t="s">
        <v>147</v>
      </c>
      <c r="F24" s="34" t="s">
        <v>55</v>
      </c>
      <c r="G24" s="34" t="s">
        <v>21</v>
      </c>
      <c r="H24" s="36" t="s">
        <v>148</v>
      </c>
      <c r="I24" s="26" t="s">
        <v>59</v>
      </c>
      <c r="J24" s="36" t="s">
        <v>120</v>
      </c>
    </row>
    <row r="25" spans="1:10" ht="29">
      <c r="A25" s="33" t="s">
        <v>23</v>
      </c>
      <c r="B25" s="34" t="s">
        <v>149</v>
      </c>
      <c r="C25" s="34" t="s">
        <v>59</v>
      </c>
      <c r="D25" s="35" t="s">
        <v>150</v>
      </c>
      <c r="E25" s="36" t="s">
        <v>151</v>
      </c>
      <c r="F25" s="34" t="s">
        <v>55</v>
      </c>
      <c r="G25" s="34" t="s">
        <v>21</v>
      </c>
      <c r="H25" s="36" t="s">
        <v>152</v>
      </c>
      <c r="I25" s="26" t="s">
        <v>59</v>
      </c>
      <c r="J25" s="36" t="s">
        <v>120</v>
      </c>
    </row>
    <row r="26" spans="1:10" ht="188.5" hidden="1">
      <c r="A26" s="33" t="s">
        <v>23</v>
      </c>
      <c r="B26" s="34" t="s">
        <v>153</v>
      </c>
      <c r="C26" s="34" t="s">
        <v>59</v>
      </c>
      <c r="D26" s="35" t="s">
        <v>154</v>
      </c>
      <c r="E26" s="35" t="s">
        <v>155</v>
      </c>
      <c r="F26" s="34" t="s">
        <v>55</v>
      </c>
      <c r="G26" s="34" t="s">
        <v>21</v>
      </c>
      <c r="H26" s="36" t="s">
        <v>156</v>
      </c>
      <c r="I26" s="26" t="s">
        <v>59</v>
      </c>
      <c r="J26" s="36" t="s">
        <v>120</v>
      </c>
    </row>
    <row r="27" spans="1:10" ht="159.5" hidden="1">
      <c r="A27" s="33" t="s">
        <v>23</v>
      </c>
      <c r="B27" s="34" t="s">
        <v>157</v>
      </c>
      <c r="C27" s="34" t="s">
        <v>59</v>
      </c>
      <c r="D27" s="35" t="s">
        <v>158</v>
      </c>
      <c r="E27" s="35" t="s">
        <v>159</v>
      </c>
      <c r="F27" s="34" t="s">
        <v>55</v>
      </c>
      <c r="G27" s="34" t="s">
        <v>21</v>
      </c>
      <c r="H27" s="36" t="s">
        <v>160</v>
      </c>
      <c r="I27" s="26" t="s">
        <v>59</v>
      </c>
      <c r="J27" s="36" t="s">
        <v>120</v>
      </c>
    </row>
    <row r="28" spans="1:10" ht="101.5" hidden="1">
      <c r="A28" s="33" t="s">
        <v>23</v>
      </c>
      <c r="B28" s="34" t="s">
        <v>161</v>
      </c>
      <c r="C28" s="34" t="s">
        <v>59</v>
      </c>
      <c r="D28" s="35" t="s">
        <v>162</v>
      </c>
      <c r="E28" s="35" t="s">
        <v>163</v>
      </c>
      <c r="F28" s="34" t="s">
        <v>55</v>
      </c>
      <c r="G28" s="34" t="s">
        <v>21</v>
      </c>
      <c r="H28" s="36" t="s">
        <v>164</v>
      </c>
      <c r="I28" s="26" t="s">
        <v>59</v>
      </c>
      <c r="J28" s="36" t="s">
        <v>120</v>
      </c>
    </row>
    <row r="29" spans="1:10" hidden="1">
      <c r="A29" s="33" t="s">
        <v>27</v>
      </c>
      <c r="B29" s="34" t="s">
        <v>165</v>
      </c>
      <c r="C29" s="34" t="s">
        <v>59</v>
      </c>
      <c r="D29" s="35" t="s">
        <v>166</v>
      </c>
      <c r="E29" s="36" t="s">
        <v>167</v>
      </c>
      <c r="F29" s="34" t="s">
        <v>55</v>
      </c>
      <c r="G29" s="34" t="s">
        <v>21</v>
      </c>
      <c r="H29" s="36" t="s">
        <v>168</v>
      </c>
      <c r="I29" s="26" t="s">
        <v>59</v>
      </c>
      <c r="J29" s="36" t="s">
        <v>169</v>
      </c>
    </row>
    <row r="30" spans="1:10" ht="29" hidden="1">
      <c r="A30" s="33" t="s">
        <v>27</v>
      </c>
      <c r="B30" s="34" t="s">
        <v>170</v>
      </c>
      <c r="C30" s="34" t="s">
        <v>59</v>
      </c>
      <c r="D30" s="35" t="s">
        <v>171</v>
      </c>
      <c r="E30" s="36" t="s">
        <v>172</v>
      </c>
      <c r="F30" s="34" t="s">
        <v>55</v>
      </c>
      <c r="G30" s="34" t="s">
        <v>21</v>
      </c>
      <c r="H30" s="36" t="s">
        <v>173</v>
      </c>
      <c r="I30" s="26" t="s">
        <v>59</v>
      </c>
      <c r="J30" s="36" t="s">
        <v>169</v>
      </c>
    </row>
    <row r="31" spans="1:10" hidden="1">
      <c r="A31" s="33" t="s">
        <v>27</v>
      </c>
      <c r="B31" s="34" t="s">
        <v>174</v>
      </c>
      <c r="C31" s="34" t="s">
        <v>59</v>
      </c>
      <c r="D31" s="35" t="s">
        <v>175</v>
      </c>
      <c r="E31" s="36" t="s">
        <v>176</v>
      </c>
      <c r="F31" s="34" t="s">
        <v>55</v>
      </c>
      <c r="G31" s="34" t="s">
        <v>21</v>
      </c>
      <c r="H31" s="36" t="s">
        <v>177</v>
      </c>
      <c r="I31" s="26" t="s">
        <v>59</v>
      </c>
      <c r="J31" s="36" t="s">
        <v>169</v>
      </c>
    </row>
    <row r="32" spans="1:10" hidden="1">
      <c r="A32" s="33" t="s">
        <v>27</v>
      </c>
      <c r="B32" s="34" t="s">
        <v>178</v>
      </c>
      <c r="C32" s="34" t="s">
        <v>59</v>
      </c>
      <c r="D32" s="35" t="s">
        <v>179</v>
      </c>
      <c r="E32" s="36" t="s">
        <v>180</v>
      </c>
      <c r="F32" s="34" t="s">
        <v>55</v>
      </c>
      <c r="G32" s="34" t="s">
        <v>21</v>
      </c>
      <c r="H32" s="36" t="s">
        <v>181</v>
      </c>
      <c r="I32" s="26" t="s">
        <v>182</v>
      </c>
      <c r="J32" s="36" t="s">
        <v>169</v>
      </c>
    </row>
    <row r="33" spans="1:10" ht="29" hidden="1">
      <c r="A33" s="33" t="s">
        <v>27</v>
      </c>
      <c r="B33" s="34" t="s">
        <v>183</v>
      </c>
      <c r="C33" s="34" t="s">
        <v>59</v>
      </c>
      <c r="D33" s="35" t="s">
        <v>184</v>
      </c>
      <c r="E33" s="36" t="s">
        <v>185</v>
      </c>
      <c r="F33" s="34" t="s">
        <v>55</v>
      </c>
      <c r="G33" s="34" t="s">
        <v>21</v>
      </c>
      <c r="H33" s="36" t="s">
        <v>186</v>
      </c>
      <c r="I33" s="26" t="s">
        <v>59</v>
      </c>
      <c r="J33" s="36" t="s">
        <v>169</v>
      </c>
    </row>
    <row r="34" spans="1:10">
      <c r="A34" s="33" t="s">
        <v>27</v>
      </c>
      <c r="B34" s="34" t="s">
        <v>187</v>
      </c>
      <c r="C34" s="34" t="s">
        <v>59</v>
      </c>
      <c r="D34" s="35" t="s">
        <v>188</v>
      </c>
      <c r="E34" s="36" t="s">
        <v>189</v>
      </c>
      <c r="F34" s="34" t="s">
        <v>55</v>
      </c>
      <c r="G34" s="34" t="s">
        <v>21</v>
      </c>
      <c r="H34" s="36" t="s">
        <v>190</v>
      </c>
      <c r="I34" s="26" t="s">
        <v>59</v>
      </c>
      <c r="J34" s="36" t="s">
        <v>169</v>
      </c>
    </row>
    <row r="35" spans="1:10" ht="29">
      <c r="A35" s="33" t="s">
        <v>27</v>
      </c>
      <c r="B35" s="34" t="s">
        <v>191</v>
      </c>
      <c r="C35" s="34" t="s">
        <v>59</v>
      </c>
      <c r="D35" s="35" t="s">
        <v>192</v>
      </c>
      <c r="E35" s="36" t="s">
        <v>193</v>
      </c>
      <c r="F35" s="34" t="s">
        <v>55</v>
      </c>
      <c r="G35" s="34" t="s">
        <v>21</v>
      </c>
      <c r="H35" s="36" t="s">
        <v>194</v>
      </c>
      <c r="I35" s="26" t="s">
        <v>59</v>
      </c>
      <c r="J35" s="36" t="s">
        <v>169</v>
      </c>
    </row>
    <row r="36" spans="1:10">
      <c r="A36" s="33" t="s">
        <v>27</v>
      </c>
      <c r="B36" s="34" t="s">
        <v>195</v>
      </c>
      <c r="C36" s="34" t="s">
        <v>59</v>
      </c>
      <c r="D36" s="35" t="s">
        <v>196</v>
      </c>
      <c r="E36" s="36" t="s">
        <v>197</v>
      </c>
      <c r="F36" s="34" t="s">
        <v>55</v>
      </c>
      <c r="G36" s="34" t="s">
        <v>21</v>
      </c>
      <c r="H36" s="36" t="s">
        <v>198</v>
      </c>
      <c r="I36" s="26" t="s">
        <v>59</v>
      </c>
      <c r="J36" s="36" t="s">
        <v>169</v>
      </c>
    </row>
    <row r="37" spans="1:10" ht="75.650000000000006" customHeight="1">
      <c r="A37" s="33" t="s">
        <v>27</v>
      </c>
      <c r="B37" s="34" t="s">
        <v>199</v>
      </c>
      <c r="C37" s="34" t="s">
        <v>59</v>
      </c>
      <c r="D37" s="35" t="s">
        <v>200</v>
      </c>
      <c r="E37" s="36" t="s">
        <v>55</v>
      </c>
      <c r="F37" s="34" t="s">
        <v>55</v>
      </c>
      <c r="G37" s="34" t="s">
        <v>21</v>
      </c>
      <c r="H37" s="36" t="s">
        <v>201</v>
      </c>
      <c r="I37" s="26" t="s">
        <v>59</v>
      </c>
      <c r="J37" s="36" t="s">
        <v>169</v>
      </c>
    </row>
    <row r="38" spans="1:10" ht="29">
      <c r="A38" s="33" t="s">
        <v>27</v>
      </c>
      <c r="B38" s="34" t="s">
        <v>202</v>
      </c>
      <c r="C38" s="34" t="s">
        <v>59</v>
      </c>
      <c r="D38" s="35" t="s">
        <v>203</v>
      </c>
      <c r="E38" s="36" t="s">
        <v>55</v>
      </c>
      <c r="F38" s="34" t="s">
        <v>55</v>
      </c>
      <c r="G38" s="34" t="s">
        <v>21</v>
      </c>
      <c r="H38" s="36" t="s">
        <v>204</v>
      </c>
      <c r="I38" s="26" t="s">
        <v>59</v>
      </c>
      <c r="J38" s="36" t="s">
        <v>169</v>
      </c>
    </row>
    <row r="39" spans="1:10" ht="29">
      <c r="A39" s="33" t="s">
        <v>27</v>
      </c>
      <c r="B39" s="36" t="s">
        <v>205</v>
      </c>
      <c r="C39" s="34" t="s">
        <v>59</v>
      </c>
      <c r="D39" s="35" t="s">
        <v>206</v>
      </c>
      <c r="E39" s="36" t="s">
        <v>55</v>
      </c>
      <c r="F39" s="34" t="s">
        <v>55</v>
      </c>
      <c r="G39" s="34" t="s">
        <v>21</v>
      </c>
      <c r="H39" s="36" t="s">
        <v>207</v>
      </c>
      <c r="I39" s="26" t="s">
        <v>59</v>
      </c>
      <c r="J39" s="36" t="s">
        <v>169</v>
      </c>
    </row>
    <row r="40" spans="1:10">
      <c r="A40" s="33" t="s">
        <v>27</v>
      </c>
      <c r="B40" s="36" t="s">
        <v>208</v>
      </c>
      <c r="C40" s="34" t="s">
        <v>59</v>
      </c>
      <c r="D40" s="35" t="s">
        <v>209</v>
      </c>
      <c r="E40" s="36" t="s">
        <v>210</v>
      </c>
      <c r="F40" s="34" t="s">
        <v>55</v>
      </c>
      <c r="G40" s="34" t="s">
        <v>21</v>
      </c>
      <c r="H40" s="36" t="s">
        <v>211</v>
      </c>
      <c r="I40" s="26" t="s">
        <v>59</v>
      </c>
      <c r="J40" s="36" t="s">
        <v>169</v>
      </c>
    </row>
    <row r="41" spans="1:10">
      <c r="A41" s="33" t="s">
        <v>55</v>
      </c>
      <c r="B41" s="34" t="s">
        <v>55</v>
      </c>
      <c r="C41" s="34" t="s">
        <v>55</v>
      </c>
      <c r="D41" s="34" t="s">
        <v>55</v>
      </c>
      <c r="E41" s="34" t="s">
        <v>55</v>
      </c>
      <c r="F41" s="34" t="s">
        <v>212</v>
      </c>
      <c r="G41" s="34" t="s">
        <v>21</v>
      </c>
      <c r="H41" s="36" t="s">
        <v>213</v>
      </c>
      <c r="I41" s="33" t="s">
        <v>59</v>
      </c>
      <c r="J41" s="36" t="s">
        <v>214</v>
      </c>
    </row>
    <row r="42" spans="1:10">
      <c r="A42" s="33" t="s">
        <v>23</v>
      </c>
      <c r="B42" s="36" t="s">
        <v>215</v>
      </c>
      <c r="C42" s="34" t="s">
        <v>59</v>
      </c>
      <c r="D42" s="34" t="s">
        <v>55</v>
      </c>
      <c r="E42" s="34" t="s">
        <v>55</v>
      </c>
      <c r="F42" s="34" t="s">
        <v>55</v>
      </c>
      <c r="G42" s="34" t="s">
        <v>21</v>
      </c>
      <c r="H42" s="36" t="s">
        <v>215</v>
      </c>
      <c r="I42" s="33" t="s">
        <v>59</v>
      </c>
      <c r="J42" s="36" t="s">
        <v>55</v>
      </c>
    </row>
    <row r="43" spans="1:10">
      <c r="A43" s="33" t="s">
        <v>23</v>
      </c>
      <c r="B43" s="34" t="s">
        <v>108</v>
      </c>
      <c r="C43" s="34" t="s">
        <v>59</v>
      </c>
      <c r="D43" s="36" t="s">
        <v>55</v>
      </c>
      <c r="E43" s="36" t="s">
        <v>55</v>
      </c>
      <c r="F43" s="36" t="s">
        <v>55</v>
      </c>
      <c r="G43" s="34" t="s">
        <v>21</v>
      </c>
      <c r="H43" s="36" t="s">
        <v>216</v>
      </c>
      <c r="I43" s="33" t="s">
        <v>59</v>
      </c>
      <c r="J43" s="36" t="s">
        <v>9</v>
      </c>
    </row>
  </sheetData>
  <mergeCells count="3">
    <mergeCell ref="A1:C1"/>
    <mergeCell ref="D1:E1"/>
    <mergeCell ref="G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E1420-943D-46B3-A61D-6B2D06DAFD19}">
  <dimension ref="A1:J91"/>
  <sheetViews>
    <sheetView zoomScale="80" zoomScaleNormal="80" workbookViewId="0">
      <pane ySplit="2" topLeftCell="A3" activePane="bottomLeft" state="frozen"/>
      <selection pane="bottomLeft" activeCell="D2" sqref="D1:D1048576"/>
    </sheetView>
  </sheetViews>
  <sheetFormatPr defaultRowHeight="14.5"/>
  <cols>
    <col min="1" max="1" width="37.26953125" bestFit="1" customWidth="1"/>
    <col min="2" max="2" width="25.453125" customWidth="1"/>
    <col min="3" max="3" width="17.453125" bestFit="1" customWidth="1"/>
    <col min="4" max="4" width="23.453125" customWidth="1"/>
    <col min="5" max="5" width="40.54296875" bestFit="1" customWidth="1"/>
    <col min="6" max="6" width="15.81640625" customWidth="1"/>
    <col min="7" max="7" width="24.1796875" customWidth="1"/>
    <col min="8" max="8" width="26.453125" customWidth="1"/>
    <col min="9" max="9" width="14.7265625" customWidth="1"/>
  </cols>
  <sheetData>
    <row r="1" spans="1:10" ht="18.75" customHeight="1">
      <c r="A1" s="61" t="s">
        <v>46</v>
      </c>
      <c r="B1" s="62"/>
      <c r="C1" s="63"/>
      <c r="D1" s="64" t="s">
        <v>47</v>
      </c>
      <c r="E1" s="65"/>
      <c r="F1" s="30" t="s">
        <v>48</v>
      </c>
      <c r="G1" s="66" t="s">
        <v>49</v>
      </c>
      <c r="H1" s="66"/>
      <c r="I1" s="66"/>
      <c r="J1" s="67"/>
    </row>
    <row r="2" spans="1:10">
      <c r="A2" s="31" t="s">
        <v>50</v>
      </c>
      <c r="B2" s="32" t="s">
        <v>51</v>
      </c>
      <c r="C2" s="32" t="s">
        <v>52</v>
      </c>
      <c r="D2" s="32" t="s">
        <v>53</v>
      </c>
      <c r="E2" s="32" t="s">
        <v>54</v>
      </c>
      <c r="F2" s="32" t="s">
        <v>55</v>
      </c>
      <c r="G2" s="32" t="s">
        <v>56</v>
      </c>
      <c r="H2" s="32" t="s">
        <v>51</v>
      </c>
      <c r="I2" s="32" t="s">
        <v>52</v>
      </c>
      <c r="J2" s="32" t="s">
        <v>57</v>
      </c>
    </row>
    <row r="3" spans="1:10">
      <c r="A3" s="26" t="s">
        <v>23</v>
      </c>
      <c r="B3" s="36" t="s">
        <v>58</v>
      </c>
      <c r="C3" s="36" t="s">
        <v>59</v>
      </c>
      <c r="D3" s="36" t="s">
        <v>217</v>
      </c>
      <c r="E3" s="36" t="s">
        <v>218</v>
      </c>
      <c r="F3" s="36" t="s">
        <v>55</v>
      </c>
      <c r="G3" s="36" t="s">
        <v>28</v>
      </c>
      <c r="H3" s="36" t="s">
        <v>62</v>
      </c>
      <c r="I3" s="25" t="s">
        <v>59</v>
      </c>
      <c r="J3" s="36" t="s">
        <v>1</v>
      </c>
    </row>
    <row r="4" spans="1:10">
      <c r="A4" s="26" t="s">
        <v>30</v>
      </c>
      <c r="B4" s="36" t="s">
        <v>219</v>
      </c>
      <c r="C4" s="36" t="s">
        <v>59</v>
      </c>
      <c r="D4" s="36" t="s">
        <v>220</v>
      </c>
      <c r="E4" s="36" t="s">
        <v>221</v>
      </c>
      <c r="F4" s="36" t="s">
        <v>55</v>
      </c>
      <c r="G4" s="36" t="s">
        <v>28</v>
      </c>
      <c r="H4" s="36" t="s">
        <v>222</v>
      </c>
      <c r="I4" s="26" t="s">
        <v>59</v>
      </c>
      <c r="J4" s="36" t="s">
        <v>1</v>
      </c>
    </row>
    <row r="5" spans="1:10">
      <c r="A5" s="26" t="s">
        <v>23</v>
      </c>
      <c r="B5" s="36" t="s">
        <v>63</v>
      </c>
      <c r="C5" s="36" t="s">
        <v>59</v>
      </c>
      <c r="D5" s="36" t="s">
        <v>223</v>
      </c>
      <c r="E5" s="36" t="s">
        <v>65</v>
      </c>
      <c r="F5" s="36" t="s">
        <v>55</v>
      </c>
      <c r="G5" s="36" t="s">
        <v>28</v>
      </c>
      <c r="H5" s="36" t="s">
        <v>66</v>
      </c>
      <c r="I5" s="26" t="s">
        <v>59</v>
      </c>
      <c r="J5" s="36" t="s">
        <v>2</v>
      </c>
    </row>
    <row r="6" spans="1:10">
      <c r="A6" s="33" t="s">
        <v>26</v>
      </c>
      <c r="B6" s="34" t="s">
        <v>67</v>
      </c>
      <c r="C6" s="34" t="s">
        <v>59</v>
      </c>
      <c r="D6" s="36" t="s">
        <v>68</v>
      </c>
      <c r="E6" s="36" t="s">
        <v>69</v>
      </c>
      <c r="F6" s="36" t="s">
        <v>55</v>
      </c>
      <c r="G6" s="36" t="s">
        <v>28</v>
      </c>
      <c r="H6" s="36" t="s">
        <v>70</v>
      </c>
      <c r="I6" s="26" t="s">
        <v>59</v>
      </c>
      <c r="J6" s="36" t="s">
        <v>55</v>
      </c>
    </row>
    <row r="7" spans="1:10">
      <c r="A7" s="33" t="s">
        <v>23</v>
      </c>
      <c r="B7" s="34" t="s">
        <v>71</v>
      </c>
      <c r="C7" s="34" t="s">
        <v>59</v>
      </c>
      <c r="D7" s="36" t="s">
        <v>72</v>
      </c>
      <c r="E7" s="36" t="s">
        <v>224</v>
      </c>
      <c r="F7" s="36" t="s">
        <v>55</v>
      </c>
      <c r="G7" s="36" t="s">
        <v>28</v>
      </c>
      <c r="H7" s="36" t="s">
        <v>74</v>
      </c>
      <c r="I7" s="26" t="s">
        <v>59</v>
      </c>
      <c r="J7" s="36" t="s">
        <v>55</v>
      </c>
    </row>
    <row r="8" spans="1:10">
      <c r="A8" s="26" t="s">
        <v>23</v>
      </c>
      <c r="B8" s="36" t="s">
        <v>75</v>
      </c>
      <c r="C8" s="36" t="s">
        <v>59</v>
      </c>
      <c r="D8" s="36" t="s">
        <v>76</v>
      </c>
      <c r="E8" s="36" t="s">
        <v>77</v>
      </c>
      <c r="F8" s="36" t="s">
        <v>55</v>
      </c>
      <c r="G8" s="36" t="s">
        <v>28</v>
      </c>
      <c r="H8" s="36" t="s">
        <v>78</v>
      </c>
      <c r="I8" s="26" t="s">
        <v>59</v>
      </c>
      <c r="J8" s="36" t="s">
        <v>2</v>
      </c>
    </row>
    <row r="9" spans="1:10">
      <c r="A9" s="26" t="s">
        <v>23</v>
      </c>
      <c r="B9" s="36" t="s">
        <v>79</v>
      </c>
      <c r="C9" s="36" t="s">
        <v>59</v>
      </c>
      <c r="D9" s="36" t="s">
        <v>80</v>
      </c>
      <c r="E9" s="36" t="s">
        <v>81</v>
      </c>
      <c r="F9" s="36" t="s">
        <v>55</v>
      </c>
      <c r="G9" s="36" t="s">
        <v>28</v>
      </c>
      <c r="H9" s="36" t="s">
        <v>82</v>
      </c>
      <c r="I9" s="26" t="s">
        <v>59</v>
      </c>
      <c r="J9" s="36" t="s">
        <v>2</v>
      </c>
    </row>
    <row r="10" spans="1:10">
      <c r="A10" s="26" t="s">
        <v>23</v>
      </c>
      <c r="B10" s="36" t="s">
        <v>83</v>
      </c>
      <c r="C10" s="36" t="s">
        <v>59</v>
      </c>
      <c r="D10" s="36" t="s">
        <v>84</v>
      </c>
      <c r="E10" s="36" t="s">
        <v>85</v>
      </c>
      <c r="F10" s="36" t="s">
        <v>55</v>
      </c>
      <c r="G10" s="36" t="s">
        <v>28</v>
      </c>
      <c r="H10" s="36" t="s">
        <v>86</v>
      </c>
      <c r="I10" s="26" t="s">
        <v>59</v>
      </c>
      <c r="J10" s="36" t="s">
        <v>2</v>
      </c>
    </row>
    <row r="11" spans="1:10">
      <c r="A11" s="26" t="s">
        <v>33</v>
      </c>
      <c r="B11" s="36" t="s">
        <v>83</v>
      </c>
      <c r="C11" s="36" t="s">
        <v>59</v>
      </c>
      <c r="D11" s="36" t="s">
        <v>225</v>
      </c>
      <c r="E11" s="36" t="s">
        <v>226</v>
      </c>
      <c r="F11" s="36" t="s">
        <v>55</v>
      </c>
      <c r="G11" s="36" t="s">
        <v>28</v>
      </c>
      <c r="H11" s="36" t="s">
        <v>227</v>
      </c>
      <c r="I11" s="26" t="s">
        <v>59</v>
      </c>
      <c r="J11" s="36" t="s">
        <v>2</v>
      </c>
    </row>
    <row r="12" spans="1:10">
      <c r="A12" s="26" t="s">
        <v>33</v>
      </c>
      <c r="B12" s="36" t="s">
        <v>83</v>
      </c>
      <c r="C12" s="36" t="s">
        <v>59</v>
      </c>
      <c r="D12" s="36" t="s">
        <v>228</v>
      </c>
      <c r="E12" s="36" t="s">
        <v>229</v>
      </c>
      <c r="F12" s="36" t="s">
        <v>55</v>
      </c>
      <c r="G12" s="36" t="s">
        <v>28</v>
      </c>
      <c r="H12" s="36" t="s">
        <v>230</v>
      </c>
      <c r="I12" s="26" t="s">
        <v>59</v>
      </c>
      <c r="J12" s="36" t="s">
        <v>2</v>
      </c>
    </row>
    <row r="13" spans="1:10">
      <c r="A13" s="26" t="s">
        <v>30</v>
      </c>
      <c r="B13" s="36" t="s">
        <v>231</v>
      </c>
      <c r="C13" s="36" t="s">
        <v>59</v>
      </c>
      <c r="D13" s="36" t="s">
        <v>232</v>
      </c>
      <c r="E13" s="36" t="s">
        <v>233</v>
      </c>
      <c r="F13" s="36" t="s">
        <v>55</v>
      </c>
      <c r="G13" s="36" t="s">
        <v>28</v>
      </c>
      <c r="H13" s="36" t="s">
        <v>234</v>
      </c>
      <c r="I13" s="26" t="s">
        <v>59</v>
      </c>
      <c r="J13" s="36" t="s">
        <v>2</v>
      </c>
    </row>
    <row r="14" spans="1:10">
      <c r="A14" s="26" t="s">
        <v>30</v>
      </c>
      <c r="B14" s="36" t="s">
        <v>235</v>
      </c>
      <c r="C14" s="36" t="s">
        <v>59</v>
      </c>
      <c r="D14" s="36" t="s">
        <v>236</v>
      </c>
      <c r="E14" s="36" t="s">
        <v>237</v>
      </c>
      <c r="F14" s="36" t="s">
        <v>55</v>
      </c>
      <c r="G14" s="36" t="s">
        <v>28</v>
      </c>
      <c r="H14" s="36" t="s">
        <v>238</v>
      </c>
      <c r="I14" s="26" t="s">
        <v>59</v>
      </c>
      <c r="J14" s="36" t="s">
        <v>2</v>
      </c>
    </row>
    <row r="15" spans="1:10">
      <c r="A15" s="26" t="s">
        <v>23</v>
      </c>
      <c r="B15" s="36" t="s">
        <v>87</v>
      </c>
      <c r="C15" s="36" t="s">
        <v>59</v>
      </c>
      <c r="D15" s="36" t="s">
        <v>88</v>
      </c>
      <c r="E15" s="36" t="s">
        <v>89</v>
      </c>
      <c r="F15" s="36" t="s">
        <v>55</v>
      </c>
      <c r="G15" s="36" t="s">
        <v>28</v>
      </c>
      <c r="H15" s="36" t="s">
        <v>90</v>
      </c>
      <c r="I15" s="26" t="s">
        <v>59</v>
      </c>
      <c r="J15" s="36" t="s">
        <v>2</v>
      </c>
    </row>
    <row r="16" spans="1:10">
      <c r="A16" s="26" t="s">
        <v>23</v>
      </c>
      <c r="B16" s="36" t="s">
        <v>91</v>
      </c>
      <c r="C16" s="36" t="s">
        <v>59</v>
      </c>
      <c r="D16" s="36" t="s">
        <v>92</v>
      </c>
      <c r="E16" s="36" t="s">
        <v>93</v>
      </c>
      <c r="F16" s="36" t="s">
        <v>55</v>
      </c>
      <c r="G16" s="36" t="s">
        <v>28</v>
      </c>
      <c r="H16" s="36" t="s">
        <v>94</v>
      </c>
      <c r="I16" s="26" t="s">
        <v>59</v>
      </c>
      <c r="J16" s="36" t="s">
        <v>55</v>
      </c>
    </row>
    <row r="17" spans="1:10" ht="29">
      <c r="A17" s="33" t="s">
        <v>23</v>
      </c>
      <c r="B17" s="37" t="s">
        <v>95</v>
      </c>
      <c r="C17" s="36" t="s">
        <v>59</v>
      </c>
      <c r="D17" s="36" t="s">
        <v>55</v>
      </c>
      <c r="E17" s="36" t="s">
        <v>96</v>
      </c>
      <c r="F17" s="36" t="s">
        <v>239</v>
      </c>
      <c r="G17" s="36" t="s">
        <v>28</v>
      </c>
      <c r="H17" s="36" t="s">
        <v>98</v>
      </c>
      <c r="I17" s="26" t="s">
        <v>59</v>
      </c>
      <c r="J17" s="36" t="s">
        <v>55</v>
      </c>
    </row>
    <row r="18" spans="1:10">
      <c r="A18" s="26" t="s">
        <v>30</v>
      </c>
      <c r="B18" s="36" t="s">
        <v>108</v>
      </c>
      <c r="C18" s="36" t="s">
        <v>59</v>
      </c>
      <c r="D18" s="36" t="s">
        <v>240</v>
      </c>
      <c r="E18" s="36" t="s">
        <v>241</v>
      </c>
      <c r="F18" s="36" t="s">
        <v>55</v>
      </c>
      <c r="G18" s="36" t="s">
        <v>28</v>
      </c>
      <c r="H18" s="36" t="s">
        <v>242</v>
      </c>
      <c r="I18" s="26" t="s">
        <v>59</v>
      </c>
      <c r="J18" s="36" t="s">
        <v>2</v>
      </c>
    </row>
    <row r="19" spans="1:10">
      <c r="A19" s="26" t="s">
        <v>30</v>
      </c>
      <c r="B19" s="36" t="s">
        <v>91</v>
      </c>
      <c r="C19" s="36" t="s">
        <v>59</v>
      </c>
      <c r="D19" s="36" t="s">
        <v>243</v>
      </c>
      <c r="E19" s="36" t="s">
        <v>93</v>
      </c>
      <c r="F19" s="36" t="s">
        <v>55</v>
      </c>
      <c r="G19" s="36" t="s">
        <v>28</v>
      </c>
      <c r="H19" s="36" t="s">
        <v>244</v>
      </c>
      <c r="I19" s="26" t="s">
        <v>59</v>
      </c>
      <c r="J19" s="36" t="s">
        <v>55</v>
      </c>
    </row>
    <row r="20" spans="1:10">
      <c r="A20" s="26" t="s">
        <v>30</v>
      </c>
      <c r="B20" s="36" t="s">
        <v>245</v>
      </c>
      <c r="C20" s="36" t="s">
        <v>59</v>
      </c>
      <c r="D20" s="36" t="s">
        <v>55</v>
      </c>
      <c r="E20" s="36" t="s">
        <v>246</v>
      </c>
      <c r="F20" s="36" t="s">
        <v>247</v>
      </c>
      <c r="G20" s="36" t="s">
        <v>28</v>
      </c>
      <c r="H20" s="36" t="s">
        <v>248</v>
      </c>
      <c r="I20" s="26" t="s">
        <v>59</v>
      </c>
      <c r="J20" s="36" t="s">
        <v>55</v>
      </c>
    </row>
    <row r="21" spans="1:10">
      <c r="A21" s="26" t="s">
        <v>30</v>
      </c>
      <c r="B21" s="36" t="s">
        <v>99</v>
      </c>
      <c r="C21" s="36" t="s">
        <v>59</v>
      </c>
      <c r="D21" s="36" t="s">
        <v>249</v>
      </c>
      <c r="E21" s="36" t="s">
        <v>250</v>
      </c>
      <c r="F21" s="36" t="s">
        <v>55</v>
      </c>
      <c r="G21" s="36" t="s">
        <v>28</v>
      </c>
      <c r="H21" s="36" t="s">
        <v>251</v>
      </c>
      <c r="I21" s="26" t="s">
        <v>59</v>
      </c>
      <c r="J21" s="36" t="s">
        <v>2</v>
      </c>
    </row>
    <row r="22" spans="1:10">
      <c r="A22" s="26" t="s">
        <v>23</v>
      </c>
      <c r="B22" s="36" t="s">
        <v>112</v>
      </c>
      <c r="C22" s="36" t="s">
        <v>59</v>
      </c>
      <c r="D22" s="36" t="s">
        <v>113</v>
      </c>
      <c r="E22" s="36" t="s">
        <v>114</v>
      </c>
      <c r="F22" s="36" t="s">
        <v>55</v>
      </c>
      <c r="G22" s="36" t="s">
        <v>28</v>
      </c>
      <c r="H22" s="36" t="s">
        <v>115</v>
      </c>
      <c r="I22" s="26" t="s">
        <v>59</v>
      </c>
      <c r="J22" s="36" t="s">
        <v>2</v>
      </c>
    </row>
    <row r="23" spans="1:10">
      <c r="A23" s="26" t="s">
        <v>34</v>
      </c>
      <c r="B23" s="36" t="s">
        <v>252</v>
      </c>
      <c r="C23" s="36" t="s">
        <v>59</v>
      </c>
      <c r="D23" s="36" t="s">
        <v>253</v>
      </c>
      <c r="E23" s="36" t="s">
        <v>254</v>
      </c>
      <c r="F23" s="36" t="s">
        <v>55</v>
      </c>
      <c r="G23" s="36" t="s">
        <v>28</v>
      </c>
      <c r="H23" s="36" t="s">
        <v>255</v>
      </c>
      <c r="I23" s="26" t="s">
        <v>59</v>
      </c>
      <c r="J23" s="36" t="s">
        <v>2</v>
      </c>
    </row>
    <row r="24" spans="1:10">
      <c r="A24" s="26" t="s">
        <v>34</v>
      </c>
      <c r="B24" s="36" t="s">
        <v>252</v>
      </c>
      <c r="C24" s="36" t="s">
        <v>59</v>
      </c>
      <c r="D24" s="36" t="s">
        <v>256</v>
      </c>
      <c r="E24" s="36" t="s">
        <v>257</v>
      </c>
      <c r="F24" s="36" t="s">
        <v>55</v>
      </c>
      <c r="G24" s="36" t="s">
        <v>28</v>
      </c>
      <c r="H24" s="36" t="s">
        <v>258</v>
      </c>
      <c r="I24" s="26" t="s">
        <v>59</v>
      </c>
      <c r="J24" s="36" t="s">
        <v>2</v>
      </c>
    </row>
    <row r="25" spans="1:10">
      <c r="A25" s="26" t="s">
        <v>34</v>
      </c>
      <c r="B25" s="36" t="s">
        <v>259</v>
      </c>
      <c r="C25" s="36" t="s">
        <v>59</v>
      </c>
      <c r="D25" s="36" t="s">
        <v>260</v>
      </c>
      <c r="E25" s="36" t="s">
        <v>261</v>
      </c>
      <c r="F25" s="36" t="s">
        <v>55</v>
      </c>
      <c r="G25" s="36" t="s">
        <v>28</v>
      </c>
      <c r="H25" s="36" t="s">
        <v>262</v>
      </c>
      <c r="I25" s="26" t="s">
        <v>59</v>
      </c>
      <c r="J25" s="36" t="s">
        <v>2</v>
      </c>
    </row>
    <row r="26" spans="1:10">
      <c r="A26" s="26" t="s">
        <v>34</v>
      </c>
      <c r="B26" s="36" t="s">
        <v>263</v>
      </c>
      <c r="C26" s="36" t="s">
        <v>59</v>
      </c>
      <c r="D26" s="36" t="s">
        <v>264</v>
      </c>
      <c r="E26" s="36" t="s">
        <v>265</v>
      </c>
      <c r="F26" s="36" t="s">
        <v>55</v>
      </c>
      <c r="G26" s="36" t="s">
        <v>28</v>
      </c>
      <c r="H26" s="36" t="s">
        <v>266</v>
      </c>
      <c r="I26" s="26" t="s">
        <v>59</v>
      </c>
      <c r="J26" s="36" t="s">
        <v>2</v>
      </c>
    </row>
    <row r="27" spans="1:10">
      <c r="A27" s="26" t="s">
        <v>35</v>
      </c>
      <c r="B27" s="36" t="s">
        <v>259</v>
      </c>
      <c r="C27" s="36" t="s">
        <v>59</v>
      </c>
      <c r="D27" s="36" t="s">
        <v>267</v>
      </c>
      <c r="E27" s="36" t="s">
        <v>268</v>
      </c>
      <c r="F27" s="36" t="s">
        <v>55</v>
      </c>
      <c r="G27" s="36" t="s">
        <v>28</v>
      </c>
      <c r="H27" s="36" t="s">
        <v>269</v>
      </c>
      <c r="I27" s="26" t="s">
        <v>59</v>
      </c>
      <c r="J27" s="36" t="s">
        <v>2</v>
      </c>
    </row>
    <row r="28" spans="1:10">
      <c r="A28" s="26" t="s">
        <v>35</v>
      </c>
      <c r="B28" s="36" t="s">
        <v>263</v>
      </c>
      <c r="C28" s="36" t="s">
        <v>59</v>
      </c>
      <c r="D28" s="36" t="s">
        <v>270</v>
      </c>
      <c r="E28" s="36" t="s">
        <v>271</v>
      </c>
      <c r="F28" s="36" t="s">
        <v>55</v>
      </c>
      <c r="G28" s="36" t="s">
        <v>28</v>
      </c>
      <c r="H28" s="36" t="s">
        <v>272</v>
      </c>
      <c r="I28" s="26" t="s">
        <v>59</v>
      </c>
      <c r="J28" s="36" t="s">
        <v>2</v>
      </c>
    </row>
    <row r="29" spans="1:10">
      <c r="A29" s="26" t="s">
        <v>35</v>
      </c>
      <c r="B29" s="36" t="s">
        <v>252</v>
      </c>
      <c r="C29" s="36" t="s">
        <v>59</v>
      </c>
      <c r="D29" s="36" t="s">
        <v>273</v>
      </c>
      <c r="E29" s="36" t="s">
        <v>274</v>
      </c>
      <c r="F29" s="36" t="s">
        <v>55</v>
      </c>
      <c r="G29" s="36" t="s">
        <v>28</v>
      </c>
      <c r="H29" s="36" t="s">
        <v>275</v>
      </c>
      <c r="I29" s="26" t="s">
        <v>59</v>
      </c>
      <c r="J29" s="36" t="s">
        <v>2</v>
      </c>
    </row>
    <row r="30" spans="1:10">
      <c r="A30" s="26" t="s">
        <v>35</v>
      </c>
      <c r="B30" s="36" t="s">
        <v>276</v>
      </c>
      <c r="C30" s="36" t="s">
        <v>59</v>
      </c>
      <c r="D30" s="36" t="s">
        <v>277</v>
      </c>
      <c r="E30" s="36" t="s">
        <v>278</v>
      </c>
      <c r="F30" s="36" t="s">
        <v>55</v>
      </c>
      <c r="G30" s="36" t="s">
        <v>28</v>
      </c>
      <c r="H30" s="36" t="s">
        <v>279</v>
      </c>
      <c r="I30" s="26" t="s">
        <v>59</v>
      </c>
      <c r="J30" s="36" t="s">
        <v>2</v>
      </c>
    </row>
    <row r="31" spans="1:10">
      <c r="A31" s="26" t="s">
        <v>35</v>
      </c>
      <c r="B31" s="36" t="s">
        <v>280</v>
      </c>
      <c r="C31" s="36" t="s">
        <v>59</v>
      </c>
      <c r="D31" s="36" t="s">
        <v>281</v>
      </c>
      <c r="E31" s="36" t="s">
        <v>282</v>
      </c>
      <c r="F31" s="36" t="s">
        <v>55</v>
      </c>
      <c r="G31" s="36" t="s">
        <v>28</v>
      </c>
      <c r="H31" s="36" t="s">
        <v>283</v>
      </c>
      <c r="I31" s="26" t="s">
        <v>59</v>
      </c>
      <c r="J31" s="36" t="s">
        <v>2</v>
      </c>
    </row>
    <row r="32" spans="1:10">
      <c r="A32" s="26" t="s">
        <v>35</v>
      </c>
      <c r="B32" s="36" t="s">
        <v>284</v>
      </c>
      <c r="C32" s="36" t="s">
        <v>59</v>
      </c>
      <c r="D32" s="36" t="s">
        <v>285</v>
      </c>
      <c r="E32" s="36" t="s">
        <v>286</v>
      </c>
      <c r="F32" s="36" t="s">
        <v>55</v>
      </c>
      <c r="G32" s="36" t="s">
        <v>28</v>
      </c>
      <c r="H32" s="36" t="s">
        <v>287</v>
      </c>
      <c r="I32" s="26" t="s">
        <v>59</v>
      </c>
      <c r="J32" s="36" t="s">
        <v>2</v>
      </c>
    </row>
    <row r="33" spans="1:10">
      <c r="A33" s="26" t="s">
        <v>30</v>
      </c>
      <c r="B33" s="36" t="s">
        <v>288</v>
      </c>
      <c r="C33" s="36" t="s">
        <v>59</v>
      </c>
      <c r="D33" s="36" t="s">
        <v>289</v>
      </c>
      <c r="E33" s="36" t="s">
        <v>290</v>
      </c>
      <c r="F33" s="36" t="s">
        <v>55</v>
      </c>
      <c r="G33" s="36" t="s">
        <v>28</v>
      </c>
      <c r="H33" s="36" t="s">
        <v>291</v>
      </c>
      <c r="I33" s="26" t="s">
        <v>59</v>
      </c>
      <c r="J33" s="36" t="s">
        <v>2</v>
      </c>
    </row>
    <row r="34" spans="1:10">
      <c r="A34" s="26" t="s">
        <v>30</v>
      </c>
      <c r="B34" s="36" t="s">
        <v>292</v>
      </c>
      <c r="C34" s="36" t="s">
        <v>59</v>
      </c>
      <c r="D34" s="36" t="s">
        <v>293</v>
      </c>
      <c r="E34" s="36" t="s">
        <v>294</v>
      </c>
      <c r="F34" s="36" t="s">
        <v>55</v>
      </c>
      <c r="G34" s="36" t="s">
        <v>28</v>
      </c>
      <c r="H34" s="36" t="s">
        <v>295</v>
      </c>
      <c r="I34" s="26" t="s">
        <v>59</v>
      </c>
      <c r="J34" s="36" t="s">
        <v>55</v>
      </c>
    </row>
    <row r="35" spans="1:10">
      <c r="A35" s="26" t="s">
        <v>32</v>
      </c>
      <c r="B35" s="36" t="s">
        <v>296</v>
      </c>
      <c r="C35" s="36" t="s">
        <v>59</v>
      </c>
      <c r="D35" s="36" t="s">
        <v>297</v>
      </c>
      <c r="E35" s="36" t="s">
        <v>298</v>
      </c>
      <c r="F35" s="36" t="s">
        <v>55</v>
      </c>
      <c r="G35" s="36" t="s">
        <v>28</v>
      </c>
      <c r="H35" s="36" t="s">
        <v>299</v>
      </c>
      <c r="I35" s="26" t="s">
        <v>59</v>
      </c>
      <c r="J35" s="36" t="s">
        <v>2</v>
      </c>
    </row>
    <row r="36" spans="1:10">
      <c r="A36" s="26" t="s">
        <v>36</v>
      </c>
      <c r="B36" s="36" t="s">
        <v>300</v>
      </c>
      <c r="C36" s="36" t="s">
        <v>59</v>
      </c>
      <c r="D36" s="36" t="s">
        <v>301</v>
      </c>
      <c r="E36" s="36" t="s">
        <v>302</v>
      </c>
      <c r="F36" s="36" t="s">
        <v>55</v>
      </c>
      <c r="G36" s="36" t="s">
        <v>28</v>
      </c>
      <c r="H36" s="36" t="s">
        <v>303</v>
      </c>
      <c r="I36" s="26" t="s">
        <v>59</v>
      </c>
      <c r="J36" s="36" t="s">
        <v>169</v>
      </c>
    </row>
    <row r="37" spans="1:10">
      <c r="A37" s="26" t="s">
        <v>36</v>
      </c>
      <c r="B37" s="36" t="s">
        <v>304</v>
      </c>
      <c r="C37" s="36" t="s">
        <v>59</v>
      </c>
      <c r="D37" s="36" t="s">
        <v>305</v>
      </c>
      <c r="E37" s="36" t="s">
        <v>306</v>
      </c>
      <c r="F37" s="36" t="s">
        <v>55</v>
      </c>
      <c r="G37" s="36" t="s">
        <v>28</v>
      </c>
      <c r="H37" s="36" t="s">
        <v>307</v>
      </c>
      <c r="I37" s="26" t="s">
        <v>59</v>
      </c>
      <c r="J37" s="36" t="s">
        <v>169</v>
      </c>
    </row>
    <row r="38" spans="1:10">
      <c r="A38" s="26" t="s">
        <v>36</v>
      </c>
      <c r="B38" s="36" t="s">
        <v>308</v>
      </c>
      <c r="C38" s="36" t="s">
        <v>59</v>
      </c>
      <c r="D38" s="36" t="s">
        <v>309</v>
      </c>
      <c r="E38" s="36" t="s">
        <v>310</v>
      </c>
      <c r="F38" s="36" t="s">
        <v>55</v>
      </c>
      <c r="G38" s="36" t="s">
        <v>28</v>
      </c>
      <c r="H38" s="36" t="s">
        <v>311</v>
      </c>
      <c r="I38" s="26" t="s">
        <v>59</v>
      </c>
      <c r="J38" s="36" t="s">
        <v>169</v>
      </c>
    </row>
    <row r="39" spans="1:10">
      <c r="A39" s="26" t="s">
        <v>36</v>
      </c>
      <c r="B39" s="36" t="s">
        <v>312</v>
      </c>
      <c r="C39" s="36" t="s">
        <v>59</v>
      </c>
      <c r="D39" s="36" t="s">
        <v>313</v>
      </c>
      <c r="E39" s="36" t="s">
        <v>314</v>
      </c>
      <c r="F39" s="36" t="s">
        <v>55</v>
      </c>
      <c r="G39" s="36" t="s">
        <v>28</v>
      </c>
      <c r="H39" s="36" t="s">
        <v>315</v>
      </c>
      <c r="I39" s="26" t="s">
        <v>59</v>
      </c>
      <c r="J39" s="36" t="s">
        <v>169</v>
      </c>
    </row>
    <row r="40" spans="1:10">
      <c r="A40" s="26" t="s">
        <v>36</v>
      </c>
      <c r="B40" s="36" t="s">
        <v>316</v>
      </c>
      <c r="C40" s="36" t="s">
        <v>59</v>
      </c>
      <c r="D40" s="36" t="s">
        <v>317</v>
      </c>
      <c r="E40" s="36" t="s">
        <v>55</v>
      </c>
      <c r="F40" s="36" t="s">
        <v>55</v>
      </c>
      <c r="G40" s="36" t="s">
        <v>28</v>
      </c>
      <c r="H40" s="36" t="s">
        <v>318</v>
      </c>
      <c r="I40" s="26" t="s">
        <v>59</v>
      </c>
      <c r="J40" s="36" t="s">
        <v>169</v>
      </c>
    </row>
    <row r="41" spans="1:10">
      <c r="A41" s="26" t="s">
        <v>36</v>
      </c>
      <c r="B41" s="36" t="s">
        <v>319</v>
      </c>
      <c r="C41" s="36" t="s">
        <v>59</v>
      </c>
      <c r="D41" s="36" t="s">
        <v>320</v>
      </c>
      <c r="E41" s="36" t="s">
        <v>321</v>
      </c>
      <c r="F41" s="36" t="s">
        <v>55</v>
      </c>
      <c r="G41" s="36" t="s">
        <v>28</v>
      </c>
      <c r="H41" s="36" t="s">
        <v>322</v>
      </c>
      <c r="I41" s="26" t="s">
        <v>59</v>
      </c>
      <c r="J41" s="36" t="s">
        <v>169</v>
      </c>
    </row>
    <row r="42" spans="1:10">
      <c r="A42" s="26" t="s">
        <v>36</v>
      </c>
      <c r="B42" s="36" t="s">
        <v>323</v>
      </c>
      <c r="C42" s="36" t="s">
        <v>59</v>
      </c>
      <c r="D42" s="36" t="s">
        <v>324</v>
      </c>
      <c r="E42" s="36" t="s">
        <v>325</v>
      </c>
      <c r="F42" s="36" t="s">
        <v>55</v>
      </c>
      <c r="G42" s="36" t="s">
        <v>28</v>
      </c>
      <c r="H42" s="36" t="s">
        <v>326</v>
      </c>
      <c r="I42" s="26" t="s">
        <v>59</v>
      </c>
      <c r="J42" s="36" t="s">
        <v>169</v>
      </c>
    </row>
    <row r="43" spans="1:10">
      <c r="A43" s="26" t="s">
        <v>36</v>
      </c>
      <c r="B43" s="36" t="s">
        <v>327</v>
      </c>
      <c r="C43" s="36" t="s">
        <v>59</v>
      </c>
      <c r="D43" s="36" t="s">
        <v>328</v>
      </c>
      <c r="E43" s="36" t="s">
        <v>329</v>
      </c>
      <c r="F43" s="36" t="s">
        <v>55</v>
      </c>
      <c r="G43" s="36" t="s">
        <v>28</v>
      </c>
      <c r="H43" s="36" t="s">
        <v>330</v>
      </c>
      <c r="I43" s="26" t="s">
        <v>59</v>
      </c>
      <c r="J43" s="36" t="s">
        <v>169</v>
      </c>
    </row>
    <row r="44" spans="1:10">
      <c r="A44" s="26" t="s">
        <v>30</v>
      </c>
      <c r="B44" s="36" t="s">
        <v>331</v>
      </c>
      <c r="C44" s="36" t="s">
        <v>59</v>
      </c>
      <c r="D44" s="36" t="s">
        <v>332</v>
      </c>
      <c r="E44" s="36" t="s">
        <v>333</v>
      </c>
      <c r="F44" s="36" t="s">
        <v>55</v>
      </c>
      <c r="G44" s="36" t="s">
        <v>28</v>
      </c>
      <c r="H44" s="36" t="s">
        <v>334</v>
      </c>
      <c r="I44" s="26" t="s">
        <v>59</v>
      </c>
      <c r="J44" s="36" t="s">
        <v>120</v>
      </c>
    </row>
    <row r="45" spans="1:10">
      <c r="A45" s="26" t="s">
        <v>30</v>
      </c>
      <c r="B45" s="36" t="s">
        <v>335</v>
      </c>
      <c r="C45" s="36" t="s">
        <v>59</v>
      </c>
      <c r="D45" s="36" t="s">
        <v>336</v>
      </c>
      <c r="E45" s="36" t="s">
        <v>337</v>
      </c>
      <c r="F45" s="36" t="s">
        <v>55</v>
      </c>
      <c r="G45" s="36" t="s">
        <v>28</v>
      </c>
      <c r="H45" s="36" t="s">
        <v>338</v>
      </c>
      <c r="I45" s="26" t="s">
        <v>59</v>
      </c>
      <c r="J45" s="36" t="s">
        <v>120</v>
      </c>
    </row>
    <row r="46" spans="1:10">
      <c r="A46" s="26" t="s">
        <v>32</v>
      </c>
      <c r="B46" s="36" t="s">
        <v>339</v>
      </c>
      <c r="C46" s="36" t="s">
        <v>59</v>
      </c>
      <c r="D46" s="36" t="s">
        <v>340</v>
      </c>
      <c r="E46" s="36" t="s">
        <v>341</v>
      </c>
      <c r="F46" s="36" t="s">
        <v>55</v>
      </c>
      <c r="G46" s="36" t="s">
        <v>28</v>
      </c>
      <c r="H46" s="36" t="s">
        <v>342</v>
      </c>
      <c r="I46" s="26" t="s">
        <v>59</v>
      </c>
      <c r="J46" s="36" t="s">
        <v>120</v>
      </c>
    </row>
    <row r="47" spans="1:10">
      <c r="A47" s="26" t="s">
        <v>30</v>
      </c>
      <c r="B47" s="36" t="s">
        <v>343</v>
      </c>
      <c r="C47" s="36" t="s">
        <v>59</v>
      </c>
      <c r="D47" s="36" t="s">
        <v>344</v>
      </c>
      <c r="E47" s="36" t="s">
        <v>345</v>
      </c>
      <c r="F47" s="36" t="s">
        <v>55</v>
      </c>
      <c r="G47" s="36" t="s">
        <v>28</v>
      </c>
      <c r="H47" s="36" t="s">
        <v>346</v>
      </c>
      <c r="I47" s="26" t="s">
        <v>59</v>
      </c>
      <c r="J47" s="36" t="s">
        <v>120</v>
      </c>
    </row>
    <row r="48" spans="1:10">
      <c r="A48" s="26" t="s">
        <v>23</v>
      </c>
      <c r="B48" s="36" t="s">
        <v>347</v>
      </c>
      <c r="C48" s="36" t="s">
        <v>59</v>
      </c>
      <c r="D48" s="36" t="s">
        <v>130</v>
      </c>
      <c r="E48" s="36" t="s">
        <v>131</v>
      </c>
      <c r="F48" s="36" t="s">
        <v>55</v>
      </c>
      <c r="G48" s="36" t="s">
        <v>28</v>
      </c>
      <c r="H48" s="36" t="s">
        <v>132</v>
      </c>
      <c r="I48" s="26" t="s">
        <v>59</v>
      </c>
      <c r="J48" s="36" t="s">
        <v>120</v>
      </c>
    </row>
    <row r="49" spans="1:10">
      <c r="A49" s="26" t="s">
        <v>35</v>
      </c>
      <c r="B49" s="36" t="s">
        <v>348</v>
      </c>
      <c r="C49" s="36" t="s">
        <v>59</v>
      </c>
      <c r="D49" s="36" t="s">
        <v>349</v>
      </c>
      <c r="E49" s="36" t="s">
        <v>350</v>
      </c>
      <c r="F49" s="36" t="s">
        <v>55</v>
      </c>
      <c r="G49" s="36" t="s">
        <v>28</v>
      </c>
      <c r="H49" s="36" t="s">
        <v>351</v>
      </c>
      <c r="I49" s="26" t="s">
        <v>59</v>
      </c>
      <c r="J49" s="36" t="s">
        <v>120</v>
      </c>
    </row>
    <row r="50" spans="1:10">
      <c r="A50" s="26" t="s">
        <v>30</v>
      </c>
      <c r="B50" s="36" t="s">
        <v>352</v>
      </c>
      <c r="C50" s="36" t="s">
        <v>59</v>
      </c>
      <c r="D50" s="36" t="s">
        <v>353</v>
      </c>
      <c r="E50" s="36" t="s">
        <v>354</v>
      </c>
      <c r="F50" s="36" t="s">
        <v>55</v>
      </c>
      <c r="G50" s="36" t="s">
        <v>28</v>
      </c>
      <c r="H50" s="36" t="s">
        <v>355</v>
      </c>
      <c r="I50" s="26" t="s">
        <v>59</v>
      </c>
      <c r="J50" s="36" t="s">
        <v>120</v>
      </c>
    </row>
    <row r="51" spans="1:10">
      <c r="A51" s="26" t="s">
        <v>30</v>
      </c>
      <c r="B51" s="36" t="s">
        <v>356</v>
      </c>
      <c r="C51" s="36" t="s">
        <v>59</v>
      </c>
      <c r="D51" s="36" t="s">
        <v>357</v>
      </c>
      <c r="E51" s="36" t="s">
        <v>358</v>
      </c>
      <c r="F51" s="36" t="s">
        <v>55</v>
      </c>
      <c r="G51" s="36" t="s">
        <v>28</v>
      </c>
      <c r="H51" s="36" t="s">
        <v>359</v>
      </c>
      <c r="I51" s="26" t="s">
        <v>59</v>
      </c>
      <c r="J51" s="36" t="s">
        <v>120</v>
      </c>
    </row>
    <row r="52" spans="1:10">
      <c r="A52" s="26" t="s">
        <v>30</v>
      </c>
      <c r="B52" s="36" t="s">
        <v>360</v>
      </c>
      <c r="C52" s="36" t="s">
        <v>59</v>
      </c>
      <c r="D52" s="36" t="s">
        <v>361</v>
      </c>
      <c r="E52" s="36" t="s">
        <v>362</v>
      </c>
      <c r="F52" s="36" t="s">
        <v>55</v>
      </c>
      <c r="G52" s="36" t="s">
        <v>28</v>
      </c>
      <c r="H52" s="36" t="s">
        <v>363</v>
      </c>
      <c r="I52" s="26" t="s">
        <v>59</v>
      </c>
      <c r="J52" s="36" t="s">
        <v>120</v>
      </c>
    </row>
    <row r="53" spans="1:10">
      <c r="A53" s="26" t="s">
        <v>30</v>
      </c>
      <c r="B53" s="36" t="s">
        <v>364</v>
      </c>
      <c r="C53" s="36" t="s">
        <v>59</v>
      </c>
      <c r="D53" s="36" t="s">
        <v>365</v>
      </c>
      <c r="E53" s="36" t="s">
        <v>366</v>
      </c>
      <c r="F53" s="36" t="s">
        <v>55</v>
      </c>
      <c r="G53" s="36" t="s">
        <v>28</v>
      </c>
      <c r="H53" s="36" t="s">
        <v>367</v>
      </c>
      <c r="I53" s="26" t="s">
        <v>182</v>
      </c>
      <c r="J53" s="36" t="s">
        <v>5</v>
      </c>
    </row>
    <row r="54" spans="1:10">
      <c r="A54" s="26" t="s">
        <v>30</v>
      </c>
      <c r="B54" s="36" t="s">
        <v>368</v>
      </c>
      <c r="C54" s="36" t="s">
        <v>59</v>
      </c>
      <c r="D54" s="36" t="s">
        <v>369</v>
      </c>
      <c r="E54" s="36" t="s">
        <v>370</v>
      </c>
      <c r="F54" s="36" t="s">
        <v>55</v>
      </c>
      <c r="G54" s="36" t="s">
        <v>28</v>
      </c>
      <c r="H54" s="36" t="s">
        <v>371</v>
      </c>
      <c r="I54" s="26" t="s">
        <v>59</v>
      </c>
      <c r="J54" s="36" t="s">
        <v>120</v>
      </c>
    </row>
    <row r="55" spans="1:10">
      <c r="A55" s="26" t="s">
        <v>30</v>
      </c>
      <c r="B55" s="36" t="s">
        <v>372</v>
      </c>
      <c r="C55" s="36" t="s">
        <v>59</v>
      </c>
      <c r="D55" s="36" t="s">
        <v>373</v>
      </c>
      <c r="E55" s="36" t="s">
        <v>374</v>
      </c>
      <c r="F55" s="36" t="s">
        <v>55</v>
      </c>
      <c r="G55" s="36" t="s">
        <v>28</v>
      </c>
      <c r="H55" s="36" t="s">
        <v>375</v>
      </c>
      <c r="I55" s="26" t="s">
        <v>59</v>
      </c>
      <c r="J55" s="36" t="s">
        <v>120</v>
      </c>
    </row>
    <row r="56" spans="1:10">
      <c r="A56" s="26" t="s">
        <v>30</v>
      </c>
      <c r="B56" s="36" t="s">
        <v>376</v>
      </c>
      <c r="C56" s="36" t="s">
        <v>59</v>
      </c>
      <c r="D56" s="36" t="s">
        <v>377</v>
      </c>
      <c r="E56" s="36" t="s">
        <v>378</v>
      </c>
      <c r="F56" s="36" t="s">
        <v>55</v>
      </c>
      <c r="G56" s="36" t="s">
        <v>28</v>
      </c>
      <c r="H56" s="36" t="s">
        <v>379</v>
      </c>
      <c r="I56" s="26" t="s">
        <v>59</v>
      </c>
      <c r="J56" s="36" t="s">
        <v>120</v>
      </c>
    </row>
    <row r="57" spans="1:10">
      <c r="A57" s="26" t="s">
        <v>30</v>
      </c>
      <c r="B57" s="36" t="s">
        <v>380</v>
      </c>
      <c r="C57" s="36" t="s">
        <v>59</v>
      </c>
      <c r="D57" s="36" t="s">
        <v>381</v>
      </c>
      <c r="E57" s="36" t="s">
        <v>382</v>
      </c>
      <c r="F57" s="36" t="s">
        <v>55</v>
      </c>
      <c r="G57" s="36" t="s">
        <v>28</v>
      </c>
      <c r="H57" s="36" t="s">
        <v>383</v>
      </c>
      <c r="I57" s="26" t="s">
        <v>59</v>
      </c>
      <c r="J57" s="36" t="s">
        <v>120</v>
      </c>
    </row>
    <row r="58" spans="1:10">
      <c r="A58" s="26" t="s">
        <v>30</v>
      </c>
      <c r="B58" s="36" t="s">
        <v>384</v>
      </c>
      <c r="C58" s="36" t="s">
        <v>59</v>
      </c>
      <c r="D58" s="36" t="s">
        <v>385</v>
      </c>
      <c r="E58" s="36" t="s">
        <v>386</v>
      </c>
      <c r="F58" s="36" t="s">
        <v>55</v>
      </c>
      <c r="G58" s="36" t="s">
        <v>28</v>
      </c>
      <c r="H58" s="36" t="s">
        <v>387</v>
      </c>
      <c r="I58" s="26" t="s">
        <v>59</v>
      </c>
      <c r="J58" s="36" t="s">
        <v>120</v>
      </c>
    </row>
    <row r="59" spans="1:10">
      <c r="A59" s="26" t="s">
        <v>32</v>
      </c>
      <c r="B59" s="36" t="s">
        <v>388</v>
      </c>
      <c r="C59" s="36" t="s">
        <v>59</v>
      </c>
      <c r="D59" s="36" t="s">
        <v>389</v>
      </c>
      <c r="E59" s="36" t="s">
        <v>390</v>
      </c>
      <c r="F59" s="36" t="s">
        <v>55</v>
      </c>
      <c r="G59" s="36" t="s">
        <v>28</v>
      </c>
      <c r="H59" s="36" t="s">
        <v>391</v>
      </c>
      <c r="I59" s="26" t="s">
        <v>59</v>
      </c>
      <c r="J59" s="36" t="s">
        <v>120</v>
      </c>
    </row>
    <row r="60" spans="1:10">
      <c r="A60" s="26" t="s">
        <v>32</v>
      </c>
      <c r="B60" s="36" t="s">
        <v>392</v>
      </c>
      <c r="C60" s="36" t="s">
        <v>59</v>
      </c>
      <c r="D60" s="36" t="s">
        <v>393</v>
      </c>
      <c r="E60" s="36" t="s">
        <v>394</v>
      </c>
      <c r="F60" s="36" t="s">
        <v>55</v>
      </c>
      <c r="G60" s="36" t="s">
        <v>28</v>
      </c>
      <c r="H60" s="36" t="s">
        <v>395</v>
      </c>
      <c r="I60" s="26" t="s">
        <v>59</v>
      </c>
      <c r="J60" s="36" t="s">
        <v>120</v>
      </c>
    </row>
    <row r="61" spans="1:10">
      <c r="A61" s="26" t="s">
        <v>32</v>
      </c>
      <c r="B61" s="36" t="s">
        <v>396</v>
      </c>
      <c r="C61" s="36" t="s">
        <v>59</v>
      </c>
      <c r="D61" s="36" t="s">
        <v>397</v>
      </c>
      <c r="E61" s="36" t="s">
        <v>398</v>
      </c>
      <c r="F61" s="36" t="s">
        <v>55</v>
      </c>
      <c r="G61" s="36" t="s">
        <v>28</v>
      </c>
      <c r="H61" s="36" t="s">
        <v>399</v>
      </c>
      <c r="I61" s="26" t="s">
        <v>59</v>
      </c>
      <c r="J61" s="36" t="s">
        <v>120</v>
      </c>
    </row>
    <row r="62" spans="1:10">
      <c r="A62" s="26" t="s">
        <v>30</v>
      </c>
      <c r="B62" s="36" t="s">
        <v>400</v>
      </c>
      <c r="C62" s="36" t="s">
        <v>59</v>
      </c>
      <c r="D62" s="36" t="s">
        <v>401</v>
      </c>
      <c r="E62" s="36" t="s">
        <v>402</v>
      </c>
      <c r="F62" s="36" t="s">
        <v>55</v>
      </c>
      <c r="G62" s="36" t="s">
        <v>28</v>
      </c>
      <c r="H62" s="36" t="s">
        <v>403</v>
      </c>
      <c r="I62" s="26" t="s">
        <v>182</v>
      </c>
      <c r="J62" s="36" t="s">
        <v>120</v>
      </c>
    </row>
    <row r="63" spans="1:10">
      <c r="A63" s="26" t="s">
        <v>30</v>
      </c>
      <c r="B63" s="36" t="s">
        <v>404</v>
      </c>
      <c r="C63" s="36" t="s">
        <v>59</v>
      </c>
      <c r="D63" s="36" t="s">
        <v>405</v>
      </c>
      <c r="E63" s="36" t="s">
        <v>406</v>
      </c>
      <c r="F63" s="36" t="s">
        <v>55</v>
      </c>
      <c r="G63" s="36" t="s">
        <v>28</v>
      </c>
      <c r="H63" s="36" t="s">
        <v>407</v>
      </c>
      <c r="I63" s="26" t="s">
        <v>59</v>
      </c>
      <c r="J63" s="36" t="s">
        <v>120</v>
      </c>
    </row>
    <row r="64" spans="1:10">
      <c r="A64" s="26" t="s">
        <v>30</v>
      </c>
      <c r="B64" s="36" t="s">
        <v>408</v>
      </c>
      <c r="C64" s="36" t="s">
        <v>59</v>
      </c>
      <c r="D64" s="36" t="s">
        <v>409</v>
      </c>
      <c r="E64" s="36" t="s">
        <v>410</v>
      </c>
      <c r="F64" s="36" t="s">
        <v>55</v>
      </c>
      <c r="G64" s="36" t="s">
        <v>28</v>
      </c>
      <c r="H64" s="36" t="s">
        <v>411</v>
      </c>
      <c r="I64" s="26" t="s">
        <v>59</v>
      </c>
      <c r="J64" s="36" t="s">
        <v>120</v>
      </c>
    </row>
    <row r="65" spans="1:10">
      <c r="A65" s="26" t="s">
        <v>30</v>
      </c>
      <c r="B65" s="36" t="s">
        <v>412</v>
      </c>
      <c r="C65" s="36" t="s">
        <v>59</v>
      </c>
      <c r="D65" s="36" t="s">
        <v>413</v>
      </c>
      <c r="E65" s="36" t="s">
        <v>414</v>
      </c>
      <c r="F65" s="36" t="s">
        <v>55</v>
      </c>
      <c r="G65" s="36" t="s">
        <v>28</v>
      </c>
      <c r="H65" s="36" t="s">
        <v>415</v>
      </c>
      <c r="I65" s="26" t="s">
        <v>59</v>
      </c>
      <c r="J65" s="36" t="s">
        <v>120</v>
      </c>
    </row>
    <row r="66" spans="1:10">
      <c r="A66" s="26" t="s">
        <v>30</v>
      </c>
      <c r="B66" s="36" t="s">
        <v>416</v>
      </c>
      <c r="C66" s="36" t="s">
        <v>59</v>
      </c>
      <c r="D66" s="36" t="s">
        <v>417</v>
      </c>
      <c r="E66" s="36" t="s">
        <v>418</v>
      </c>
      <c r="F66" s="36" t="s">
        <v>55</v>
      </c>
      <c r="G66" s="36" t="s">
        <v>28</v>
      </c>
      <c r="H66" s="36" t="s">
        <v>419</v>
      </c>
      <c r="I66" s="26" t="s">
        <v>59</v>
      </c>
      <c r="J66" s="36" t="s">
        <v>120</v>
      </c>
    </row>
    <row r="67" spans="1:10">
      <c r="A67" s="26" t="s">
        <v>30</v>
      </c>
      <c r="B67" s="36" t="s">
        <v>420</v>
      </c>
      <c r="C67" s="36" t="s">
        <v>59</v>
      </c>
      <c r="D67" s="36" t="s">
        <v>421</v>
      </c>
      <c r="E67" s="36" t="s">
        <v>422</v>
      </c>
      <c r="F67" s="36" t="s">
        <v>55</v>
      </c>
      <c r="G67" s="36" t="s">
        <v>28</v>
      </c>
      <c r="H67" s="36" t="s">
        <v>423</v>
      </c>
      <c r="I67" s="26" t="s">
        <v>59</v>
      </c>
      <c r="J67" s="36" t="s">
        <v>120</v>
      </c>
    </row>
    <row r="68" spans="1:10">
      <c r="A68" s="26" t="s">
        <v>30</v>
      </c>
      <c r="B68" s="36" t="s">
        <v>424</v>
      </c>
      <c r="C68" s="36" t="s">
        <v>59</v>
      </c>
      <c r="D68" s="36" t="s">
        <v>425</v>
      </c>
      <c r="E68" s="36" t="s">
        <v>426</v>
      </c>
      <c r="F68" s="36" t="s">
        <v>55</v>
      </c>
      <c r="G68" s="36" t="s">
        <v>28</v>
      </c>
      <c r="H68" s="36" t="s">
        <v>427</v>
      </c>
      <c r="I68" s="26" t="s">
        <v>59</v>
      </c>
      <c r="J68" s="36" t="s">
        <v>120</v>
      </c>
    </row>
    <row r="69" spans="1:10" ht="37.5" customHeight="1">
      <c r="A69" s="26" t="s">
        <v>30</v>
      </c>
      <c r="B69" s="36" t="s">
        <v>428</v>
      </c>
      <c r="C69" s="36" t="s">
        <v>59</v>
      </c>
      <c r="D69" s="36" t="s">
        <v>429</v>
      </c>
      <c r="E69" s="36" t="s">
        <v>430</v>
      </c>
      <c r="F69" s="36" t="s">
        <v>55</v>
      </c>
      <c r="G69" s="36" t="s">
        <v>28</v>
      </c>
      <c r="H69" s="36" t="s">
        <v>431</v>
      </c>
      <c r="I69" s="26" t="s">
        <v>59</v>
      </c>
      <c r="J69" s="36" t="s">
        <v>120</v>
      </c>
    </row>
    <row r="70" spans="1:10">
      <c r="A70" s="26" t="s">
        <v>30</v>
      </c>
      <c r="B70" s="36" t="s">
        <v>432</v>
      </c>
      <c r="C70" s="36" t="s">
        <v>59</v>
      </c>
      <c r="D70" s="36" t="s">
        <v>433</v>
      </c>
      <c r="E70" s="36" t="s">
        <v>434</v>
      </c>
      <c r="F70" s="36" t="s">
        <v>55</v>
      </c>
      <c r="G70" s="36" t="s">
        <v>28</v>
      </c>
      <c r="H70" s="36" t="s">
        <v>435</v>
      </c>
      <c r="I70" s="26" t="s">
        <v>59</v>
      </c>
      <c r="J70" s="36" t="s">
        <v>120</v>
      </c>
    </row>
    <row r="71" spans="1:10">
      <c r="A71" s="26" t="s">
        <v>30</v>
      </c>
      <c r="B71" s="36" t="s">
        <v>436</v>
      </c>
      <c r="C71" s="36" t="s">
        <v>59</v>
      </c>
      <c r="D71" s="36" t="s">
        <v>437</v>
      </c>
      <c r="E71" s="36" t="s">
        <v>438</v>
      </c>
      <c r="F71" s="36" t="s">
        <v>55</v>
      </c>
      <c r="G71" s="36" t="s">
        <v>28</v>
      </c>
      <c r="H71" s="36" t="s">
        <v>439</v>
      </c>
      <c r="I71" s="26" t="s">
        <v>59</v>
      </c>
      <c r="J71" s="36" t="s">
        <v>120</v>
      </c>
    </row>
    <row r="72" spans="1:10">
      <c r="A72" s="26" t="s">
        <v>30</v>
      </c>
      <c r="B72" s="36" t="s">
        <v>440</v>
      </c>
      <c r="C72" s="36" t="s">
        <v>59</v>
      </c>
      <c r="D72" s="36" t="s">
        <v>441</v>
      </c>
      <c r="E72" s="36" t="s">
        <v>442</v>
      </c>
      <c r="F72" s="36" t="s">
        <v>55</v>
      </c>
      <c r="G72" s="36" t="s">
        <v>28</v>
      </c>
      <c r="H72" s="36" t="s">
        <v>443</v>
      </c>
      <c r="I72" s="26" t="s">
        <v>59</v>
      </c>
      <c r="J72" s="36" t="s">
        <v>120</v>
      </c>
    </row>
    <row r="73" spans="1:10">
      <c r="A73" s="26" t="s">
        <v>30</v>
      </c>
      <c r="B73" s="36" t="s">
        <v>444</v>
      </c>
      <c r="C73" s="36" t="s">
        <v>59</v>
      </c>
      <c r="D73" s="36" t="s">
        <v>445</v>
      </c>
      <c r="E73" s="36" t="s">
        <v>446</v>
      </c>
      <c r="F73" s="36" t="s">
        <v>55</v>
      </c>
      <c r="G73" s="36" t="s">
        <v>28</v>
      </c>
      <c r="H73" s="36" t="s">
        <v>447</v>
      </c>
      <c r="I73" s="26" t="s">
        <v>59</v>
      </c>
      <c r="J73" s="36" t="s">
        <v>120</v>
      </c>
    </row>
    <row r="74" spans="1:10">
      <c r="A74" s="26" t="s">
        <v>32</v>
      </c>
      <c r="B74" s="36" t="s">
        <v>448</v>
      </c>
      <c r="C74" s="36" t="s">
        <v>59</v>
      </c>
      <c r="D74" s="36" t="s">
        <v>449</v>
      </c>
      <c r="E74" s="36" t="s">
        <v>450</v>
      </c>
      <c r="F74" s="36" t="s">
        <v>55</v>
      </c>
      <c r="G74" s="36" t="s">
        <v>28</v>
      </c>
      <c r="H74" s="36" t="s">
        <v>451</v>
      </c>
      <c r="I74" s="26" t="s">
        <v>59</v>
      </c>
      <c r="J74" s="36" t="s">
        <v>120</v>
      </c>
    </row>
    <row r="75" spans="1:10">
      <c r="A75" s="26" t="s">
        <v>32</v>
      </c>
      <c r="B75" s="36" t="s">
        <v>452</v>
      </c>
      <c r="C75" s="36" t="s">
        <v>59</v>
      </c>
      <c r="D75" s="36" t="s">
        <v>453</v>
      </c>
      <c r="E75" s="36" t="s">
        <v>454</v>
      </c>
      <c r="F75" s="36" t="s">
        <v>55</v>
      </c>
      <c r="G75" s="36" t="s">
        <v>28</v>
      </c>
      <c r="H75" s="36" t="s">
        <v>455</v>
      </c>
      <c r="I75" s="26" t="s">
        <v>59</v>
      </c>
      <c r="J75" s="36" t="s">
        <v>120</v>
      </c>
    </row>
    <row r="76" spans="1:10">
      <c r="A76" s="26" t="s">
        <v>32</v>
      </c>
      <c r="B76" s="36" t="s">
        <v>456</v>
      </c>
      <c r="C76" s="36" t="s">
        <v>59</v>
      </c>
      <c r="D76" s="36" t="s">
        <v>457</v>
      </c>
      <c r="E76" s="36" t="s">
        <v>458</v>
      </c>
      <c r="F76" s="36" t="s">
        <v>55</v>
      </c>
      <c r="G76" s="36" t="s">
        <v>28</v>
      </c>
      <c r="H76" s="36" t="s">
        <v>459</v>
      </c>
      <c r="I76" s="26" t="s">
        <v>59</v>
      </c>
      <c r="J76" s="36" t="s">
        <v>120</v>
      </c>
    </row>
    <row r="77" spans="1:10">
      <c r="A77" s="26" t="s">
        <v>32</v>
      </c>
      <c r="B77" s="36" t="s">
        <v>460</v>
      </c>
      <c r="C77" s="36" t="s">
        <v>59</v>
      </c>
      <c r="D77" s="36" t="s">
        <v>461</v>
      </c>
      <c r="E77" s="36" t="s">
        <v>462</v>
      </c>
      <c r="F77" s="36" t="s">
        <v>55</v>
      </c>
      <c r="G77" s="36" t="s">
        <v>28</v>
      </c>
      <c r="H77" s="36" t="s">
        <v>463</v>
      </c>
      <c r="I77" s="26" t="s">
        <v>59</v>
      </c>
      <c r="J77" s="36" t="s">
        <v>120</v>
      </c>
    </row>
    <row r="78" spans="1:10">
      <c r="A78" s="26" t="s">
        <v>30</v>
      </c>
      <c r="B78" s="36" t="s">
        <v>464</v>
      </c>
      <c r="C78" s="36" t="s">
        <v>59</v>
      </c>
      <c r="D78" s="36" t="s">
        <v>465</v>
      </c>
      <c r="E78" s="36" t="s">
        <v>466</v>
      </c>
      <c r="F78" s="36" t="s">
        <v>55</v>
      </c>
      <c r="G78" s="36" t="s">
        <v>28</v>
      </c>
      <c r="H78" s="36" t="s">
        <v>467</v>
      </c>
      <c r="I78" s="26" t="s">
        <v>59</v>
      </c>
      <c r="J78" s="36" t="s">
        <v>120</v>
      </c>
    </row>
    <row r="79" spans="1:10">
      <c r="A79" s="26" t="s">
        <v>30</v>
      </c>
      <c r="B79" s="36" t="s">
        <v>468</v>
      </c>
      <c r="C79" s="36" t="s">
        <v>59</v>
      </c>
      <c r="D79" s="36" t="s">
        <v>469</v>
      </c>
      <c r="E79" s="36" t="s">
        <v>470</v>
      </c>
      <c r="F79" s="36" t="s">
        <v>55</v>
      </c>
      <c r="G79" s="36" t="s">
        <v>28</v>
      </c>
      <c r="H79" s="36" t="s">
        <v>471</v>
      </c>
      <c r="I79" s="26" t="s">
        <v>59</v>
      </c>
      <c r="J79" s="36" t="s">
        <v>120</v>
      </c>
    </row>
    <row r="80" spans="1:10">
      <c r="A80" s="26" t="s">
        <v>34</v>
      </c>
      <c r="B80" s="36" t="s">
        <v>472</v>
      </c>
      <c r="C80" s="36" t="s">
        <v>59</v>
      </c>
      <c r="D80" s="36" t="s">
        <v>473</v>
      </c>
      <c r="E80" s="36" t="s">
        <v>474</v>
      </c>
      <c r="F80" s="36" t="s">
        <v>55</v>
      </c>
      <c r="G80" s="36" t="s">
        <v>28</v>
      </c>
      <c r="H80" s="36" t="s">
        <v>475</v>
      </c>
      <c r="I80" s="26" t="s">
        <v>59</v>
      </c>
      <c r="J80" s="36" t="s">
        <v>120</v>
      </c>
    </row>
    <row r="81" spans="1:10">
      <c r="A81" s="26" t="s">
        <v>23</v>
      </c>
      <c r="B81" s="36" t="s">
        <v>157</v>
      </c>
      <c r="C81" s="36" t="s">
        <v>59</v>
      </c>
      <c r="D81" s="36" t="s">
        <v>158</v>
      </c>
      <c r="E81" s="36" t="s">
        <v>159</v>
      </c>
      <c r="F81" s="36" t="s">
        <v>55</v>
      </c>
      <c r="G81" s="36" t="s">
        <v>28</v>
      </c>
      <c r="H81" s="36" t="s">
        <v>160</v>
      </c>
      <c r="I81" s="26" t="s">
        <v>59</v>
      </c>
      <c r="J81" s="36" t="s">
        <v>120</v>
      </c>
    </row>
    <row r="82" spans="1:10">
      <c r="A82" s="26" t="s">
        <v>32</v>
      </c>
      <c r="B82" s="36" t="s">
        <v>476</v>
      </c>
      <c r="C82" s="36" t="s">
        <v>59</v>
      </c>
      <c r="D82" s="36" t="s">
        <v>477</v>
      </c>
      <c r="E82" s="36" t="s">
        <v>478</v>
      </c>
      <c r="F82" s="36" t="s">
        <v>55</v>
      </c>
      <c r="G82" s="36" t="s">
        <v>28</v>
      </c>
      <c r="H82" s="36" t="s">
        <v>479</v>
      </c>
      <c r="I82" s="26" t="s">
        <v>480</v>
      </c>
      <c r="J82" s="36" t="s">
        <v>120</v>
      </c>
    </row>
    <row r="83" spans="1:10">
      <c r="A83" s="26" t="s">
        <v>30</v>
      </c>
      <c r="B83" s="36" t="s">
        <v>481</v>
      </c>
      <c r="C83" s="36" t="s">
        <v>59</v>
      </c>
      <c r="D83" s="36" t="s">
        <v>482</v>
      </c>
      <c r="E83" s="36" t="s">
        <v>483</v>
      </c>
      <c r="F83" s="36" t="s">
        <v>55</v>
      </c>
      <c r="G83" s="36" t="s">
        <v>28</v>
      </c>
      <c r="H83" s="36" t="s">
        <v>484</v>
      </c>
      <c r="I83" s="26" t="s">
        <v>485</v>
      </c>
      <c r="J83" s="36" t="s">
        <v>486</v>
      </c>
    </row>
    <row r="84" spans="1:10">
      <c r="A84" s="26" t="s">
        <v>30</v>
      </c>
      <c r="B84" s="36" t="s">
        <v>487</v>
      </c>
      <c r="C84" s="36" t="s">
        <v>59</v>
      </c>
      <c r="D84" s="36" t="s">
        <v>488</v>
      </c>
      <c r="E84" s="36" t="s">
        <v>489</v>
      </c>
      <c r="F84" s="36" t="s">
        <v>55</v>
      </c>
      <c r="G84" s="36" t="s">
        <v>28</v>
      </c>
      <c r="H84" s="36" t="s">
        <v>490</v>
      </c>
      <c r="I84" s="26" t="s">
        <v>485</v>
      </c>
      <c r="J84" s="36" t="s">
        <v>486</v>
      </c>
    </row>
    <row r="85" spans="1:10">
      <c r="A85" s="26" t="s">
        <v>30</v>
      </c>
      <c r="B85" s="36" t="s">
        <v>491</v>
      </c>
      <c r="C85" s="34" t="s">
        <v>59</v>
      </c>
      <c r="D85" s="36" t="s">
        <v>492</v>
      </c>
      <c r="E85" s="36" t="s">
        <v>493</v>
      </c>
      <c r="F85" s="34" t="s">
        <v>55</v>
      </c>
      <c r="G85" s="36" t="s">
        <v>28</v>
      </c>
      <c r="H85" s="36" t="s">
        <v>494</v>
      </c>
      <c r="I85" s="43" t="s">
        <v>920</v>
      </c>
      <c r="J85" s="36" t="s">
        <v>486</v>
      </c>
    </row>
    <row r="86" spans="1:10">
      <c r="A86" s="26" t="s">
        <v>37</v>
      </c>
      <c r="B86" s="36" t="s">
        <v>495</v>
      </c>
      <c r="C86" s="36" t="s">
        <v>59</v>
      </c>
      <c r="D86" s="36" t="s">
        <v>496</v>
      </c>
      <c r="E86" s="36" t="s">
        <v>497</v>
      </c>
      <c r="F86" s="36" t="s">
        <v>55</v>
      </c>
      <c r="G86" s="36" t="s">
        <v>28</v>
      </c>
      <c r="H86" s="36" t="s">
        <v>498</v>
      </c>
      <c r="I86" s="26" t="s">
        <v>920</v>
      </c>
      <c r="J86" s="36" t="s">
        <v>486</v>
      </c>
    </row>
    <row r="87" spans="1:10">
      <c r="A87" s="26" t="s">
        <v>37</v>
      </c>
      <c r="B87" s="36" t="s">
        <v>495</v>
      </c>
      <c r="C87" s="36" t="s">
        <v>59</v>
      </c>
      <c r="D87" s="36" t="s">
        <v>499</v>
      </c>
      <c r="E87" s="36" t="s">
        <v>500</v>
      </c>
      <c r="F87" s="36" t="s">
        <v>55</v>
      </c>
      <c r="G87" s="36" t="s">
        <v>28</v>
      </c>
      <c r="H87" s="36" t="s">
        <v>501</v>
      </c>
      <c r="I87" s="26" t="s">
        <v>920</v>
      </c>
      <c r="J87" s="36" t="s">
        <v>486</v>
      </c>
    </row>
    <row r="88" spans="1:10">
      <c r="A88" s="26" t="s">
        <v>37</v>
      </c>
      <c r="B88" s="36" t="s">
        <v>495</v>
      </c>
      <c r="C88" s="36" t="s">
        <v>59</v>
      </c>
      <c r="D88" s="36" t="s">
        <v>502</v>
      </c>
      <c r="E88" s="36" t="s">
        <v>503</v>
      </c>
      <c r="F88" s="36" t="s">
        <v>55</v>
      </c>
      <c r="G88" s="36" t="s">
        <v>28</v>
      </c>
      <c r="H88" s="36" t="s">
        <v>504</v>
      </c>
      <c r="I88" s="26" t="s">
        <v>920</v>
      </c>
      <c r="J88" s="36" t="s">
        <v>486</v>
      </c>
    </row>
    <row r="89" spans="1:10">
      <c r="A89" s="26" t="s">
        <v>55</v>
      </c>
      <c r="B89" s="36" t="s">
        <v>55</v>
      </c>
      <c r="C89" s="36" t="s">
        <v>55</v>
      </c>
      <c r="D89" s="36" t="s">
        <v>55</v>
      </c>
      <c r="E89" s="36" t="s">
        <v>55</v>
      </c>
      <c r="F89" s="36" t="s">
        <v>212</v>
      </c>
      <c r="G89" s="36" t="s">
        <v>28</v>
      </c>
      <c r="H89" s="36" t="s">
        <v>213</v>
      </c>
      <c r="I89" s="26" t="s">
        <v>59</v>
      </c>
      <c r="J89" s="36" t="s">
        <v>505</v>
      </c>
    </row>
    <row r="90" spans="1:10">
      <c r="A90" s="26" t="s">
        <v>30</v>
      </c>
      <c r="B90" s="36" t="s">
        <v>215</v>
      </c>
      <c r="C90" s="36" t="s">
        <v>59</v>
      </c>
      <c r="D90" s="36" t="s">
        <v>55</v>
      </c>
      <c r="E90" s="36" t="s">
        <v>55</v>
      </c>
      <c r="F90" s="36" t="s">
        <v>55</v>
      </c>
      <c r="G90" s="36" t="s">
        <v>28</v>
      </c>
      <c r="H90" s="36" t="s">
        <v>215</v>
      </c>
      <c r="I90" s="26" t="s">
        <v>59</v>
      </c>
      <c r="J90" s="36" t="s">
        <v>55</v>
      </c>
    </row>
    <row r="91" spans="1:10">
      <c r="A91" s="26" t="s">
        <v>30</v>
      </c>
      <c r="B91" s="36" t="s">
        <v>108</v>
      </c>
      <c r="C91" s="36" t="s">
        <v>59</v>
      </c>
      <c r="D91" s="36" t="s">
        <v>55</v>
      </c>
      <c r="E91" s="36" t="s">
        <v>55</v>
      </c>
      <c r="F91" s="36" t="s">
        <v>55</v>
      </c>
      <c r="G91" s="36" t="s">
        <v>28</v>
      </c>
      <c r="H91" s="36" t="s">
        <v>506</v>
      </c>
      <c r="I91" s="26" t="s">
        <v>59</v>
      </c>
      <c r="J91" s="36" t="s">
        <v>9</v>
      </c>
    </row>
  </sheetData>
  <mergeCells count="3">
    <mergeCell ref="A1:C1"/>
    <mergeCell ref="D1:E1"/>
    <mergeCell ref="G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41026-BDCD-4A5A-B6FE-3D6B6C7BBD93}">
  <dimension ref="A1:J10"/>
  <sheetViews>
    <sheetView zoomScale="85" zoomScaleNormal="85" workbookViewId="0">
      <pane ySplit="2" topLeftCell="A3" activePane="bottomLeft" state="frozen"/>
      <selection pane="bottomLeft" activeCell="G11" sqref="G11"/>
    </sheetView>
  </sheetViews>
  <sheetFormatPr defaultRowHeight="14.5"/>
  <cols>
    <col min="1" max="1" width="28.453125" customWidth="1"/>
    <col min="2" max="2" width="38.54296875" customWidth="1"/>
    <col min="3" max="3" width="8.81640625" bestFit="1" customWidth="1"/>
    <col min="4" max="4" width="10.54296875" bestFit="1" customWidth="1"/>
    <col min="5" max="5" width="9.54296875" bestFit="1" customWidth="1"/>
    <col min="6" max="6" width="17" customWidth="1"/>
    <col min="7" max="7" width="35.1796875" bestFit="1" customWidth="1"/>
    <col min="8" max="8" width="19.81640625" bestFit="1" customWidth="1"/>
    <col min="9" max="9" width="8.81640625" bestFit="1" customWidth="1"/>
    <col min="10" max="10" width="12.1796875" bestFit="1" customWidth="1"/>
  </cols>
  <sheetData>
    <row r="1" spans="1:10" ht="18.5">
      <c r="A1" s="68" t="s">
        <v>46</v>
      </c>
      <c r="B1" s="68"/>
      <c r="C1" s="68"/>
      <c r="D1" s="64" t="s">
        <v>47</v>
      </c>
      <c r="E1" s="65"/>
      <c r="F1" s="4" t="s">
        <v>48</v>
      </c>
      <c r="G1" s="69" t="s">
        <v>49</v>
      </c>
      <c r="H1" s="69"/>
      <c r="I1" s="69"/>
      <c r="J1" s="69"/>
    </row>
    <row r="2" spans="1:10">
      <c r="A2" s="8" t="s">
        <v>50</v>
      </c>
      <c r="B2" s="8" t="s">
        <v>51</v>
      </c>
      <c r="C2" s="8" t="s">
        <v>52</v>
      </c>
      <c r="D2" s="32" t="s">
        <v>53</v>
      </c>
      <c r="E2" s="32" t="s">
        <v>54</v>
      </c>
      <c r="F2" s="8"/>
      <c r="G2" s="8" t="s">
        <v>56</v>
      </c>
      <c r="H2" s="8" t="s">
        <v>51</v>
      </c>
      <c r="I2" s="8" t="s">
        <v>52</v>
      </c>
      <c r="J2" s="8" t="s">
        <v>57</v>
      </c>
    </row>
    <row r="3" spans="1:10" ht="43.5">
      <c r="A3" s="20" t="s">
        <v>507</v>
      </c>
      <c r="B3" s="5" t="s">
        <v>508</v>
      </c>
      <c r="C3" s="3" t="s">
        <v>59</v>
      </c>
      <c r="D3" s="3"/>
      <c r="E3" s="3"/>
      <c r="F3" s="3"/>
      <c r="G3" s="3" t="s">
        <v>38</v>
      </c>
      <c r="H3" s="2" t="s">
        <v>62</v>
      </c>
      <c r="I3" s="2" t="s">
        <v>59</v>
      </c>
      <c r="J3" s="3" t="s">
        <v>509</v>
      </c>
    </row>
    <row r="4" spans="1:10" ht="29">
      <c r="A4" s="20" t="s">
        <v>510</v>
      </c>
      <c r="B4" s="5" t="s">
        <v>511</v>
      </c>
      <c r="C4" s="3" t="s">
        <v>59</v>
      </c>
      <c r="D4" s="3"/>
      <c r="E4" s="3"/>
      <c r="F4" s="3"/>
      <c r="G4" s="3" t="s">
        <v>38</v>
      </c>
      <c r="H4" s="2" t="s">
        <v>222</v>
      </c>
      <c r="I4" s="2" t="s">
        <v>59</v>
      </c>
      <c r="J4" s="3" t="s">
        <v>509</v>
      </c>
    </row>
    <row r="5" spans="1:10">
      <c r="A5" s="2"/>
      <c r="B5" s="2"/>
      <c r="C5" s="3"/>
      <c r="D5" s="3"/>
      <c r="E5" s="3"/>
      <c r="F5" s="3"/>
      <c r="G5" s="3" t="s">
        <v>38</v>
      </c>
      <c r="H5" s="3" t="s">
        <v>512</v>
      </c>
      <c r="I5" s="2" t="s">
        <v>59</v>
      </c>
      <c r="J5" s="3" t="s">
        <v>509</v>
      </c>
    </row>
    <row r="6" spans="1:10" ht="72.5">
      <c r="A6" s="20" t="s">
        <v>513</v>
      </c>
      <c r="B6" s="20" t="s">
        <v>514</v>
      </c>
      <c r="C6" s="3" t="s">
        <v>59</v>
      </c>
      <c r="D6" s="3"/>
      <c r="E6" s="3"/>
      <c r="F6" s="3"/>
      <c r="G6" s="3" t="s">
        <v>38</v>
      </c>
      <c r="H6" s="3" t="s">
        <v>515</v>
      </c>
      <c r="I6" s="2" t="s">
        <v>59</v>
      </c>
      <c r="J6" s="3" t="s">
        <v>120</v>
      </c>
    </row>
    <row r="7" spans="1:10">
      <c r="A7" s="2"/>
      <c r="B7" s="2"/>
      <c r="C7" s="3" t="s">
        <v>59</v>
      </c>
      <c r="D7" s="3"/>
      <c r="E7" s="3"/>
      <c r="F7" s="3"/>
      <c r="G7" s="3" t="s">
        <v>38</v>
      </c>
      <c r="H7" s="3" t="s">
        <v>516</v>
      </c>
      <c r="I7" s="3" t="s">
        <v>517</v>
      </c>
      <c r="J7" s="3" t="s">
        <v>120</v>
      </c>
    </row>
    <row r="8" spans="1:10" ht="29">
      <c r="A8" s="20" t="s">
        <v>510</v>
      </c>
      <c r="B8" s="20" t="s">
        <v>518</v>
      </c>
      <c r="C8" s="3" t="s">
        <v>59</v>
      </c>
      <c r="D8" s="3"/>
      <c r="E8" s="3"/>
      <c r="F8" s="3"/>
      <c r="G8" s="3" t="s">
        <v>38</v>
      </c>
      <c r="H8" s="3" t="s">
        <v>519</v>
      </c>
      <c r="I8" s="3" t="s">
        <v>59</v>
      </c>
      <c r="J8" s="3" t="s">
        <v>509</v>
      </c>
    </row>
    <row r="9" spans="1:10">
      <c r="A9" s="3"/>
      <c r="B9" s="3"/>
      <c r="C9" s="3" t="s">
        <v>59</v>
      </c>
      <c r="D9" s="3"/>
      <c r="E9" s="3"/>
      <c r="F9" s="3" t="s">
        <v>212</v>
      </c>
      <c r="G9" s="3" t="s">
        <v>38</v>
      </c>
      <c r="H9" s="3" t="s">
        <v>213</v>
      </c>
      <c r="I9" s="3" t="s">
        <v>59</v>
      </c>
      <c r="J9" s="3" t="s">
        <v>120</v>
      </c>
    </row>
    <row r="10" spans="1:10" ht="29">
      <c r="A10" s="20" t="s">
        <v>510</v>
      </c>
      <c r="B10" s="2" t="s">
        <v>518</v>
      </c>
      <c r="C10" s="3" t="s">
        <v>59</v>
      </c>
      <c r="D10" s="3"/>
      <c r="E10" s="3"/>
      <c r="F10" s="3"/>
      <c r="G10" s="3" t="s">
        <v>38</v>
      </c>
      <c r="H10" s="3" t="s">
        <v>520</v>
      </c>
      <c r="I10" s="3" t="s">
        <v>59</v>
      </c>
      <c r="J10" s="10" t="s">
        <v>9</v>
      </c>
    </row>
  </sheetData>
  <mergeCells count="3">
    <mergeCell ref="A1:C1"/>
    <mergeCell ref="G1:J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82F8-4FD9-4AF6-ACC1-A0F8A3C828A6}">
  <dimension ref="A1:H33"/>
  <sheetViews>
    <sheetView workbookViewId="0">
      <selection sqref="A1:D1"/>
    </sheetView>
  </sheetViews>
  <sheetFormatPr defaultRowHeight="14.5"/>
  <cols>
    <col min="1" max="1" width="40.26953125" customWidth="1"/>
    <col min="4" max="4" width="33.453125" bestFit="1" customWidth="1"/>
  </cols>
  <sheetData>
    <row r="1" spans="1:8" ht="72.650000000000006" customHeight="1">
      <c r="A1" s="70" t="s">
        <v>521</v>
      </c>
      <c r="B1" s="70"/>
      <c r="C1" s="70"/>
      <c r="D1" s="70"/>
    </row>
    <row r="2" spans="1:8" ht="58" customHeight="1">
      <c r="A2" s="70" t="s">
        <v>522</v>
      </c>
      <c r="B2" s="70"/>
      <c r="D2" s="70" t="s">
        <v>523</v>
      </c>
      <c r="E2" s="71"/>
      <c r="F2" s="71"/>
      <c r="G2" s="71"/>
      <c r="H2" s="71"/>
    </row>
    <row r="3" spans="1:8" ht="15" thickBot="1">
      <c r="A3" s="14">
        <v>20230725</v>
      </c>
      <c r="B3" s="14">
        <v>2229</v>
      </c>
      <c r="D3" s="14">
        <v>20230725</v>
      </c>
      <c r="E3" s="14">
        <v>8137</v>
      </c>
    </row>
    <row r="4" spans="1:8" ht="15" thickBot="1">
      <c r="A4" s="14">
        <v>20230724</v>
      </c>
      <c r="B4" s="14">
        <v>3061</v>
      </c>
      <c r="D4" s="14">
        <v>20230724</v>
      </c>
      <c r="E4" s="14">
        <v>8630</v>
      </c>
    </row>
    <row r="5" spans="1:8" ht="15" thickBot="1">
      <c r="A5" s="14">
        <v>20230723</v>
      </c>
      <c r="B5" s="14">
        <v>152</v>
      </c>
      <c r="D5" s="14">
        <v>20230723</v>
      </c>
      <c r="E5" s="14">
        <v>582</v>
      </c>
    </row>
    <row r="6" spans="1:8" ht="15" thickBot="1">
      <c r="A6" s="14">
        <v>20230722</v>
      </c>
      <c r="B6" s="14">
        <v>615</v>
      </c>
      <c r="D6" s="14">
        <v>20230722</v>
      </c>
      <c r="E6" s="14">
        <v>919</v>
      </c>
    </row>
    <row r="7" spans="1:8" ht="15" thickBot="1">
      <c r="A7" s="14">
        <v>20230721</v>
      </c>
      <c r="B7" s="14">
        <v>2608</v>
      </c>
      <c r="D7" s="14">
        <v>20230721</v>
      </c>
      <c r="E7" s="14">
        <v>5370</v>
      </c>
    </row>
    <row r="8" spans="1:8" ht="15" thickBot="1">
      <c r="A8" s="14">
        <v>20230720</v>
      </c>
      <c r="B8" s="14">
        <v>3080</v>
      </c>
      <c r="D8" s="14">
        <v>20230720</v>
      </c>
      <c r="E8" s="14">
        <v>7031</v>
      </c>
    </row>
    <row r="9" spans="1:8" ht="15" thickBot="1">
      <c r="A9" s="14">
        <v>20230719</v>
      </c>
      <c r="B9" s="14">
        <v>2573</v>
      </c>
      <c r="D9" s="14">
        <v>20230719</v>
      </c>
      <c r="E9" s="14">
        <v>6785</v>
      </c>
    </row>
    <row r="10" spans="1:8" ht="15" thickBot="1">
      <c r="A10" s="14">
        <v>20230718</v>
      </c>
      <c r="B10" s="14">
        <v>3554</v>
      </c>
      <c r="D10" s="14">
        <v>20230718</v>
      </c>
      <c r="E10" s="14">
        <v>9752</v>
      </c>
    </row>
    <row r="11" spans="1:8" ht="15" thickBot="1">
      <c r="A11" s="14">
        <v>20230717</v>
      </c>
      <c r="B11" s="14">
        <v>1938</v>
      </c>
      <c r="D11" s="14">
        <v>20230717</v>
      </c>
      <c r="E11" s="14">
        <v>6178</v>
      </c>
    </row>
    <row r="12" spans="1:8" ht="15" thickBot="1">
      <c r="A12" s="14">
        <v>20230716</v>
      </c>
      <c r="B12" s="14">
        <v>235</v>
      </c>
      <c r="D12" s="14">
        <v>20230716</v>
      </c>
      <c r="E12" s="14">
        <v>311</v>
      </c>
    </row>
    <row r="13" spans="1:8" ht="15" thickBot="1">
      <c r="A13" s="14">
        <v>20230715</v>
      </c>
      <c r="B13" s="14">
        <v>412</v>
      </c>
      <c r="D13" s="14">
        <v>20230715</v>
      </c>
      <c r="E13" s="14">
        <v>598</v>
      </c>
    </row>
    <row r="14" spans="1:8" ht="15" thickBot="1">
      <c r="A14" s="14">
        <v>20230714</v>
      </c>
      <c r="B14" s="14">
        <v>2565</v>
      </c>
      <c r="D14" s="14">
        <v>20230714</v>
      </c>
      <c r="E14" s="14">
        <v>6131</v>
      </c>
    </row>
    <row r="15" spans="1:8" ht="15" thickBot="1">
      <c r="A15" s="14">
        <v>20230713</v>
      </c>
      <c r="B15" s="14">
        <v>3041</v>
      </c>
      <c r="D15" s="14">
        <v>20230713</v>
      </c>
      <c r="E15" s="14">
        <v>6297</v>
      </c>
    </row>
    <row r="16" spans="1:8" ht="15" thickBot="1">
      <c r="A16" s="14">
        <v>20230712</v>
      </c>
      <c r="B16" s="14">
        <v>2287</v>
      </c>
      <c r="D16" s="14">
        <v>20230712</v>
      </c>
      <c r="E16" s="14">
        <v>6370</v>
      </c>
    </row>
    <row r="17" spans="1:5" ht="15" thickBot="1">
      <c r="A17" s="14">
        <v>20230711</v>
      </c>
      <c r="B17" s="14">
        <v>2697</v>
      </c>
      <c r="D17" s="14">
        <v>20230711</v>
      </c>
      <c r="E17" s="14">
        <v>6468</v>
      </c>
    </row>
    <row r="18" spans="1:5" ht="15" thickBot="1">
      <c r="A18" s="14">
        <v>20230710</v>
      </c>
      <c r="B18" s="14">
        <v>3095</v>
      </c>
      <c r="D18" s="14">
        <v>20230710</v>
      </c>
      <c r="E18" s="14">
        <v>7952</v>
      </c>
    </row>
    <row r="19" spans="1:5" ht="15" thickBot="1">
      <c r="A19" s="14">
        <v>20230709</v>
      </c>
      <c r="B19" s="14">
        <v>197</v>
      </c>
      <c r="D19" s="14">
        <v>20230709</v>
      </c>
      <c r="E19" s="14">
        <v>351</v>
      </c>
    </row>
    <row r="20" spans="1:5" ht="15" thickBot="1">
      <c r="A20" s="14">
        <v>20230708</v>
      </c>
      <c r="B20" s="14">
        <v>437</v>
      </c>
      <c r="D20" s="14">
        <v>20230708</v>
      </c>
      <c r="E20" s="14">
        <v>709</v>
      </c>
    </row>
    <row r="21" spans="1:5" ht="15" thickBot="1">
      <c r="A21" s="14">
        <v>20230707</v>
      </c>
      <c r="B21" s="14">
        <v>2254</v>
      </c>
      <c r="D21" s="14">
        <v>20230707</v>
      </c>
      <c r="E21" s="14">
        <v>5801</v>
      </c>
    </row>
    <row r="22" spans="1:5" ht="15" thickBot="1">
      <c r="A22" s="14">
        <v>20230706</v>
      </c>
      <c r="B22" s="14">
        <v>2715</v>
      </c>
      <c r="D22" s="14">
        <v>20230706</v>
      </c>
      <c r="E22" s="14">
        <v>7459</v>
      </c>
    </row>
    <row r="23" spans="1:5" ht="15" thickBot="1">
      <c r="A23" s="14">
        <v>20230705</v>
      </c>
      <c r="B23" s="14">
        <v>2528</v>
      </c>
      <c r="D23" s="14">
        <v>20230705</v>
      </c>
      <c r="E23" s="14">
        <v>5940</v>
      </c>
    </row>
    <row r="24" spans="1:5" ht="15" thickBot="1">
      <c r="A24" s="14">
        <v>20230704</v>
      </c>
      <c r="B24" s="14">
        <v>3040</v>
      </c>
      <c r="D24" s="14">
        <v>20230704</v>
      </c>
      <c r="E24" s="14">
        <v>7931</v>
      </c>
    </row>
    <row r="25" spans="1:5" ht="15" thickBot="1">
      <c r="A25" s="14">
        <v>20230703</v>
      </c>
      <c r="B25" s="14">
        <v>4064</v>
      </c>
      <c r="D25" s="14">
        <v>20230703</v>
      </c>
      <c r="E25" s="14">
        <v>10400</v>
      </c>
    </row>
    <row r="26" spans="1:5" ht="15" thickBot="1">
      <c r="A26" s="14">
        <v>20230702</v>
      </c>
      <c r="B26" s="14">
        <v>153</v>
      </c>
      <c r="D26" s="14">
        <v>20230702</v>
      </c>
      <c r="E26" s="14">
        <v>498</v>
      </c>
    </row>
    <row r="27" spans="1:5" ht="15" thickBot="1">
      <c r="A27" s="14">
        <v>20230701</v>
      </c>
      <c r="B27" s="14">
        <v>803</v>
      </c>
      <c r="D27" s="14">
        <v>20230701</v>
      </c>
      <c r="E27" s="14">
        <v>1012</v>
      </c>
    </row>
    <row r="28" spans="1:5" ht="15" thickBot="1">
      <c r="A28" s="14">
        <v>20230630</v>
      </c>
      <c r="B28" s="14">
        <v>2569</v>
      </c>
      <c r="D28" s="14">
        <v>20230630</v>
      </c>
      <c r="E28" s="14">
        <v>9339</v>
      </c>
    </row>
    <row r="29" spans="1:5" ht="15" thickBot="1">
      <c r="A29" s="14">
        <v>20230629</v>
      </c>
      <c r="B29" s="14">
        <v>2535</v>
      </c>
      <c r="D29" s="14">
        <v>20230629</v>
      </c>
      <c r="E29" s="14">
        <v>5581</v>
      </c>
    </row>
    <row r="30" spans="1:5" ht="15" thickBot="1">
      <c r="A30" s="14">
        <v>20230628</v>
      </c>
      <c r="B30" s="14">
        <v>2315</v>
      </c>
      <c r="D30" s="14">
        <v>20230628</v>
      </c>
      <c r="E30" s="14">
        <v>8008</v>
      </c>
    </row>
    <row r="31" spans="1:5" ht="15" thickBot="1">
      <c r="A31" s="14">
        <v>20230627</v>
      </c>
      <c r="B31" s="14">
        <v>2410</v>
      </c>
      <c r="D31" s="14">
        <v>20230627</v>
      </c>
      <c r="E31" s="14">
        <v>8126</v>
      </c>
    </row>
    <row r="32" spans="1:5" ht="15" thickBot="1">
      <c r="A32" s="13">
        <v>20230626</v>
      </c>
      <c r="B32" s="13">
        <v>3226</v>
      </c>
      <c r="D32" s="14">
        <v>20230626</v>
      </c>
      <c r="E32" s="14">
        <v>11406</v>
      </c>
    </row>
    <row r="33" spans="1:5">
      <c r="A33" t="s">
        <v>524</v>
      </c>
      <c r="B33">
        <f>SUM(B3:B32)</f>
        <v>63388</v>
      </c>
      <c r="D33" t="s">
        <v>525</v>
      </c>
      <c r="E33">
        <f>SUM(E3:E32)</f>
        <v>170072</v>
      </c>
    </row>
  </sheetData>
  <mergeCells count="3">
    <mergeCell ref="D2:H2"/>
    <mergeCell ref="A2:B2"/>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4168-8C84-4A3E-9095-74E808620A54}">
  <dimension ref="A1:H13"/>
  <sheetViews>
    <sheetView workbookViewId="0">
      <selection activeCell="D7" sqref="D7:H13"/>
    </sheetView>
  </sheetViews>
  <sheetFormatPr defaultRowHeight="14.5"/>
  <cols>
    <col min="3" max="3" width="17.81640625" customWidth="1"/>
    <col min="4" max="4" width="17" bestFit="1" customWidth="1"/>
    <col min="5" max="5" width="23.1796875" customWidth="1"/>
    <col min="6" max="7" width="25.1796875" customWidth="1"/>
    <col min="8" max="8" width="17.54296875" customWidth="1"/>
    <col min="9" max="9" width="14.7265625" customWidth="1"/>
  </cols>
  <sheetData>
    <row r="1" spans="1:8">
      <c r="A1" s="19" t="s">
        <v>526</v>
      </c>
      <c r="C1" t="s">
        <v>527</v>
      </c>
      <c r="D1" t="s">
        <v>528</v>
      </c>
      <c r="E1" t="s">
        <v>529</v>
      </c>
      <c r="F1" t="s">
        <v>530</v>
      </c>
      <c r="G1" t="s">
        <v>531</v>
      </c>
      <c r="H1" t="s">
        <v>532</v>
      </c>
    </row>
    <row r="2" spans="1:8">
      <c r="C2" s="2">
        <v>20</v>
      </c>
      <c r="D2" s="2">
        <v>15</v>
      </c>
      <c r="E2" s="9">
        <v>10</v>
      </c>
      <c r="F2">
        <v>5</v>
      </c>
      <c r="G2">
        <v>5</v>
      </c>
      <c r="H2">
        <v>10</v>
      </c>
    </row>
    <row r="3" spans="1:8">
      <c r="A3" s="1" t="s">
        <v>533</v>
      </c>
      <c r="B3" t="s">
        <v>534</v>
      </c>
      <c r="C3" s="2" t="s">
        <v>535</v>
      </c>
      <c r="D3" s="2" t="s">
        <v>536</v>
      </c>
      <c r="E3" s="9" t="s">
        <v>537</v>
      </c>
      <c r="F3" t="s">
        <v>538</v>
      </c>
      <c r="G3" t="s">
        <v>539</v>
      </c>
      <c r="H3" t="s">
        <v>540</v>
      </c>
    </row>
    <row r="4" spans="1:8">
      <c r="B4">
        <v>7</v>
      </c>
      <c r="C4">
        <f>C2*7</f>
        <v>140</v>
      </c>
      <c r="D4" s="2">
        <f>D2*B4</f>
        <v>105</v>
      </c>
      <c r="E4" s="9">
        <f>E2*B4</f>
        <v>70</v>
      </c>
      <c r="F4">
        <f>F2*B4</f>
        <v>35</v>
      </c>
      <c r="G4">
        <f>G2*B4</f>
        <v>35</v>
      </c>
      <c r="H4">
        <f>H2*B4</f>
        <v>70</v>
      </c>
    </row>
    <row r="7" spans="1:8">
      <c r="D7" t="s">
        <v>130</v>
      </c>
      <c r="G7" t="s">
        <v>541</v>
      </c>
    </row>
    <row r="8" spans="1:8">
      <c r="D8" t="s">
        <v>542</v>
      </c>
      <c r="G8" t="s">
        <v>543</v>
      </c>
    </row>
    <row r="10" spans="1:8">
      <c r="E10" t="s">
        <v>544</v>
      </c>
      <c r="G10" t="s">
        <v>545</v>
      </c>
    </row>
    <row r="13" spans="1:8">
      <c r="F13" t="s">
        <v>130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3C88C-55B2-4F45-A6C9-FEE798C98072}">
  <dimension ref="A1:H19"/>
  <sheetViews>
    <sheetView topLeftCell="A4" workbookViewId="0">
      <selection activeCell="D13" sqref="D13"/>
    </sheetView>
  </sheetViews>
  <sheetFormatPr defaultRowHeight="14.5"/>
  <cols>
    <col min="1" max="1" width="13.453125" customWidth="1"/>
    <col min="2" max="2" width="16.453125" bestFit="1" customWidth="1"/>
    <col min="3" max="3" width="19.81640625" bestFit="1" customWidth="1"/>
    <col min="4" max="4" width="19.54296875" bestFit="1" customWidth="1"/>
    <col min="5" max="5" width="7.81640625" bestFit="1" customWidth="1"/>
    <col min="6" max="6" width="30.54296875" customWidth="1"/>
    <col min="7" max="7" width="12.26953125" bestFit="1" customWidth="1"/>
    <col min="8" max="8" width="16.54296875" bestFit="1" customWidth="1"/>
  </cols>
  <sheetData>
    <row r="1" spans="1:8">
      <c r="A1" s="19" t="s">
        <v>546</v>
      </c>
    </row>
    <row r="2" spans="1:8">
      <c r="A2" s="2" t="s">
        <v>62</v>
      </c>
      <c r="B2" s="2" t="s">
        <v>222</v>
      </c>
      <c r="C2" t="s">
        <v>547</v>
      </c>
      <c r="D2" t="s">
        <v>548</v>
      </c>
      <c r="E2" t="s">
        <v>549</v>
      </c>
      <c r="F2" t="s">
        <v>550</v>
      </c>
    </row>
    <row r="3" spans="1:8">
      <c r="A3" s="11" t="s">
        <v>551</v>
      </c>
      <c r="B3" s="11" t="s">
        <v>552</v>
      </c>
      <c r="C3">
        <v>100</v>
      </c>
      <c r="D3">
        <v>40</v>
      </c>
      <c r="E3">
        <v>30</v>
      </c>
      <c r="F3">
        <v>730</v>
      </c>
    </row>
    <row r="5" spans="1:8">
      <c r="A5" s="11" t="s">
        <v>551</v>
      </c>
      <c r="B5" s="11" t="s">
        <v>552</v>
      </c>
      <c r="C5">
        <v>100</v>
      </c>
      <c r="D5">
        <v>50</v>
      </c>
      <c r="E5">
        <v>90</v>
      </c>
      <c r="F5">
        <v>801</v>
      </c>
    </row>
    <row r="6" spans="1:8">
      <c r="A6" s="11" t="s">
        <v>553</v>
      </c>
      <c r="B6" s="11" t="s">
        <v>552</v>
      </c>
      <c r="C6">
        <v>100</v>
      </c>
      <c r="D6">
        <v>40</v>
      </c>
      <c r="E6">
        <v>30</v>
      </c>
      <c r="F6">
        <v>801</v>
      </c>
    </row>
    <row r="9" spans="1:8">
      <c r="A9" s="22" t="s">
        <v>554</v>
      </c>
    </row>
    <row r="10" spans="1:8">
      <c r="A10" s="2" t="s">
        <v>62</v>
      </c>
      <c r="B10" s="2" t="s">
        <v>222</v>
      </c>
      <c r="C10" s="3" t="s">
        <v>512</v>
      </c>
      <c r="D10" s="3" t="s">
        <v>515</v>
      </c>
      <c r="E10" s="3" t="s">
        <v>516</v>
      </c>
      <c r="F10" s="3" t="s">
        <v>519</v>
      </c>
      <c r="G10" s="3" t="s">
        <v>213</v>
      </c>
      <c r="H10" s="3" t="s">
        <v>555</v>
      </c>
    </row>
    <row r="11" spans="1:8">
      <c r="A11" s="11" t="s">
        <v>551</v>
      </c>
      <c r="B11" s="11" t="s">
        <v>552</v>
      </c>
      <c r="C11" t="s">
        <v>547</v>
      </c>
      <c r="D11">
        <v>100</v>
      </c>
      <c r="E11">
        <v>1</v>
      </c>
      <c r="F11">
        <v>730</v>
      </c>
      <c r="G11">
        <v>801</v>
      </c>
      <c r="H11">
        <v>202307</v>
      </c>
    </row>
    <row r="12" spans="1:8">
      <c r="A12" s="11" t="s">
        <v>551</v>
      </c>
      <c r="B12" s="11" t="s">
        <v>552</v>
      </c>
      <c r="C12" t="s">
        <v>548</v>
      </c>
      <c r="D12">
        <v>40</v>
      </c>
      <c r="E12">
        <v>0</v>
      </c>
      <c r="F12">
        <v>730</v>
      </c>
      <c r="G12">
        <v>802</v>
      </c>
      <c r="H12">
        <v>202307</v>
      </c>
    </row>
    <row r="13" spans="1:8">
      <c r="A13" s="11" t="s">
        <v>551</v>
      </c>
      <c r="B13" s="11" t="s">
        <v>552</v>
      </c>
      <c r="C13" t="s">
        <v>549</v>
      </c>
      <c r="D13">
        <v>30</v>
      </c>
      <c r="E13">
        <v>0</v>
      </c>
      <c r="F13">
        <v>730</v>
      </c>
      <c r="G13">
        <v>802</v>
      </c>
      <c r="H13">
        <v>202307</v>
      </c>
    </row>
    <row r="15" spans="1:8">
      <c r="A15" s="11" t="s">
        <v>551</v>
      </c>
      <c r="B15" s="11" t="s">
        <v>552</v>
      </c>
      <c r="C15" t="s">
        <v>548</v>
      </c>
      <c r="D15">
        <v>50</v>
      </c>
      <c r="E15">
        <v>1</v>
      </c>
      <c r="F15">
        <v>801</v>
      </c>
      <c r="G15">
        <v>802</v>
      </c>
      <c r="H15">
        <v>202308</v>
      </c>
    </row>
    <row r="16" spans="1:8">
      <c r="A16" s="11" t="s">
        <v>551</v>
      </c>
      <c r="B16" s="11" t="s">
        <v>552</v>
      </c>
      <c r="C16" t="s">
        <v>549</v>
      </c>
      <c r="D16">
        <v>90</v>
      </c>
      <c r="E16">
        <v>1</v>
      </c>
      <c r="F16">
        <v>801</v>
      </c>
      <c r="G16">
        <v>802</v>
      </c>
      <c r="H16">
        <v>202308</v>
      </c>
    </row>
    <row r="17" spans="1:8">
      <c r="A17" s="11" t="s">
        <v>553</v>
      </c>
      <c r="B17" s="11" t="s">
        <v>552</v>
      </c>
      <c r="C17" t="s">
        <v>547</v>
      </c>
      <c r="D17">
        <v>100</v>
      </c>
      <c r="E17">
        <v>1</v>
      </c>
      <c r="F17">
        <v>801</v>
      </c>
      <c r="G17">
        <v>802</v>
      </c>
      <c r="H17">
        <v>202308</v>
      </c>
    </row>
    <row r="18" spans="1:8">
      <c r="A18" s="11" t="s">
        <v>553</v>
      </c>
      <c r="B18" s="11" t="s">
        <v>552</v>
      </c>
      <c r="C18" t="s">
        <v>548</v>
      </c>
      <c r="D18">
        <v>40</v>
      </c>
      <c r="E18">
        <v>1</v>
      </c>
      <c r="F18">
        <v>801</v>
      </c>
      <c r="G18">
        <v>802</v>
      </c>
      <c r="H18">
        <v>202308</v>
      </c>
    </row>
    <row r="19" spans="1:8">
      <c r="A19" s="11" t="s">
        <v>553</v>
      </c>
      <c r="B19" s="11" t="s">
        <v>552</v>
      </c>
      <c r="C19" t="s">
        <v>549</v>
      </c>
      <c r="D19">
        <v>30</v>
      </c>
      <c r="E19">
        <v>1</v>
      </c>
      <c r="F19">
        <v>801</v>
      </c>
      <c r="G19">
        <v>802</v>
      </c>
      <c r="H19">
        <v>202308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2EC9D6764876438C416EBC75CB7027" ma:contentTypeVersion="12" ma:contentTypeDescription="Create a new document." ma:contentTypeScope="" ma:versionID="1145b44126753b9960e0426f5991b8b6">
  <xsd:schema xmlns:xsd="http://www.w3.org/2001/XMLSchema" xmlns:xs="http://www.w3.org/2001/XMLSchema" xmlns:p="http://schemas.microsoft.com/office/2006/metadata/properties" xmlns:ns2="e885d1db-ea65-4bab-af20-cd35ac5d02ff" xmlns:ns3="142dc5ec-699e-4c04-93d9-adff4e47c9d8" targetNamespace="http://schemas.microsoft.com/office/2006/metadata/properties" ma:root="true" ma:fieldsID="03761168dd3ff2be0742d7a783434f3b" ns2:_="" ns3:_="">
    <xsd:import namespace="e885d1db-ea65-4bab-af20-cd35ac5d02ff"/>
    <xsd:import namespace="142dc5ec-699e-4c04-93d9-adff4e47c9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5d1db-ea65-4bab-af20-cd35ac5d02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2dc5ec-699e-4c04-93d9-adff4e47c9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85d1db-ea65-4bab-af20-cd35ac5d02f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0A42EA-1D53-4A6A-B8A1-78FC5BAD44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5d1db-ea65-4bab-af20-cd35ac5d02ff"/>
    <ds:schemaRef ds:uri="142dc5ec-699e-4c04-93d9-adff4e47c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D9BBEF-46EA-4374-9414-CF6A0198BB99}">
  <ds:schemaRefs>
    <ds:schemaRef ds:uri="http://schemas.microsoft.com/sharepoint/v3/contenttype/forms"/>
  </ds:schemaRefs>
</ds:datastoreItem>
</file>

<file path=customXml/itemProps3.xml><?xml version="1.0" encoding="utf-8"?>
<ds:datastoreItem xmlns:ds="http://schemas.openxmlformats.org/officeDocument/2006/customXml" ds:itemID="{99760E51-112B-454E-A316-480685DFCD8E}">
  <ds:schemaRefs>
    <ds:schemaRef ds:uri="http://www.w3.org/XML/1998/namespace"/>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terms/"/>
    <ds:schemaRef ds:uri="http://schemas.openxmlformats.org/package/2006/metadata/core-properties"/>
    <ds:schemaRef ds:uri="142dc5ec-699e-4c04-93d9-adff4e47c9d8"/>
    <ds:schemaRef ds:uri="e885d1db-ea65-4bab-af20-cd35ac5d02f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Physical model considerations</vt:lpstr>
      <vt:lpstr>Update Record Description</vt:lpstr>
      <vt:lpstr>tables desc dwd layer</vt:lpstr>
      <vt:lpstr>dwd_o2c_customer_order_header_i</vt:lpstr>
      <vt:lpstr>dwd_o2c_customer_order_item_det</vt:lpstr>
      <vt:lpstr>dwd_o2c_customer_order_item_cha</vt:lpstr>
      <vt:lpstr>表数据探查</vt:lpstr>
      <vt:lpstr>Sheet2</vt:lpstr>
      <vt:lpstr>Sheet3</vt:lpstr>
      <vt:lpstr>关联逻辑举证</vt:lpstr>
      <vt:lpstr>dwd_o2c_turnover_detail_di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EXTERNAL Xu Lei (DXC, AA/BDO6-APAC)</dc:creator>
  <cp:keywords/>
  <dc:description/>
  <cp:lastModifiedBy>EXTERNAL Zou yanan (DXC, AA/BDO6-APAC)</cp:lastModifiedBy>
  <cp:revision/>
  <dcterms:created xsi:type="dcterms:W3CDTF">2015-06-05T18:17:20Z</dcterms:created>
  <dcterms:modified xsi:type="dcterms:W3CDTF">2023-11-02T08:08:02Z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0x010100212EC9D6764876438C416EBC75CB7027</vt:lpwstr>
  </property>
</Properties>
</file>