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lcha\Google Drive\Finance Teaching\CUHK\2023-24 CMSC 5718\assignment 3\"/>
    </mc:Choice>
  </mc:AlternateContent>
  <xr:revisionPtr revIDLastSave="0" documentId="13_ncr:1_{B2667AF1-77D9-4E19-B348-96E4D30E4FA8}" xr6:coauthVersionLast="47" xr6:coauthVersionMax="47" xr10:uidLastSave="{00000000-0000-0000-0000-000000000000}"/>
  <bookViews>
    <workbookView xWindow="5205" yWindow="345" windowWidth="23220" windowHeight="13995" xr2:uid="{75304D65-6760-4E8D-8DF6-BCC09B7B7890}"/>
  </bookViews>
  <sheets>
    <sheet name="raw data" sheetId="2" r:id="rId1"/>
    <sheet name="answers require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6" i="3" l="1" a="1"/>
  <c r="E26" i="3" s="1"/>
  <c r="C6" i="3"/>
  <c r="C7" i="3" s="1"/>
  <c r="C8" i="3" s="1"/>
  <c r="C9" i="3" s="1"/>
  <c r="C10" i="3" s="1"/>
  <c r="C11" i="3" s="1"/>
  <c r="C12" i="3" s="1"/>
  <c r="C13" i="3" s="1"/>
  <c r="C14" i="3" s="1"/>
  <c r="C15" i="3" s="1"/>
  <c r="D6" i="3"/>
  <c r="E6" i="3" s="1"/>
  <c r="D7" i="3" l="1"/>
  <c r="E7" i="3" l="1"/>
  <c r="D8" i="3"/>
  <c r="E8" i="3" l="1"/>
  <c r="D9" i="3"/>
  <c r="D10" i="3" l="1"/>
  <c r="E9" i="3"/>
  <c r="E10" i="3" l="1"/>
  <c r="D11" i="3"/>
  <c r="E11" i="3" l="1"/>
  <c r="D12" i="3"/>
  <c r="D13" i="3" l="1"/>
  <c r="E12" i="3"/>
  <c r="E13" i="3" l="1"/>
  <c r="D14" i="3"/>
  <c r="D15" i="3" l="1"/>
  <c r="E15" i="3" s="1"/>
  <c r="E1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<sst xmlns="http://schemas.openxmlformats.org/spreadsheetml/2006/main" count="68" uniqueCount="39">
  <si>
    <t>SPY</t>
  </si>
  <si>
    <t>GSG</t>
  </si>
  <si>
    <t>GOVT</t>
  </si>
  <si>
    <t>GBTC</t>
  </si>
  <si>
    <t>Q2</t>
  </si>
  <si>
    <t>portfolio risk</t>
  </si>
  <si>
    <t>portfolio return</t>
  </si>
  <si>
    <t>risk contribution</t>
  </si>
  <si>
    <t>return/risk</t>
  </si>
  <si>
    <t>Q3</t>
  </si>
  <si>
    <t>(a)</t>
  </si>
  <si>
    <t>risk contribution ratio</t>
  </si>
  <si>
    <t>Equal-weight-portfolio</t>
  </si>
  <si>
    <t>3-year annualized</t>
  </si>
  <si>
    <t>(b)</t>
  </si>
  <si>
    <t>Correlation in year 2022</t>
  </si>
  <si>
    <t>asset s.d. in year 2022</t>
  </si>
  <si>
    <t>(i)</t>
  </si>
  <si>
    <t>(ii)</t>
  </si>
  <si>
    <t>Equal-risk-contribution portfolio</t>
  </si>
  <si>
    <t>% weight</t>
  </si>
  <si>
    <t>Portfolio s.d. in year 2022</t>
  </si>
  <si>
    <t>portfolio</t>
  </si>
  <si>
    <t>risk</t>
  </si>
  <si>
    <t>return</t>
  </si>
  <si>
    <t>no. of shares SPY</t>
  </si>
  <si>
    <t>no. of shares GOVT</t>
  </si>
  <si>
    <t>no. of shares</t>
  </si>
  <si>
    <t>(c)</t>
  </si>
  <si>
    <t>Portfolio return</t>
  </si>
  <si>
    <t>Portfolio risk</t>
  </si>
  <si>
    <t>Equal-weight portfolio</t>
  </si>
  <si>
    <t>(for year 2023)</t>
  </si>
  <si>
    <t>EW_risk_23</t>
  </si>
  <si>
    <t>EW_ret_23</t>
  </si>
  <si>
    <t>return/risk ratio</t>
  </si>
  <si>
    <t>EW_RR_23</t>
  </si>
  <si>
    <t>Note: prices are adjusted based on dividends and distributions.</t>
  </si>
  <si>
    <t>Source: yahoo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</si>
</sst>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9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1" fontId="0" fillId="3" borderId="3" xfId="0" applyNumberForma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9" fontId="0" fillId="2" borderId="11" xfId="0" applyNumberFormat="1" applyFill="1" applyBorder="1" applyAlignment="1">
      <alignment horizontal="center"/>
    </xf>
    <xf numFmtId="10" fontId="0" fillId="2" borderId="13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9" fontId="0" fillId="2" borderId="15" xfId="0" applyNumberFormat="1" applyFill="1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2" borderId="7" xfId="0" applyFill="1" applyBorder="1" applyAlignment="1">
      <alignment horizontal="center"/>
    </xf>
    <xf numFmtId="9" fontId="0" fillId="2" borderId="9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1" fontId="0" fillId="3" borderId="10" xfId="0" applyNumberFormat="1" applyFill="1" applyBorder="1" applyAlignment="1">
      <alignment horizontal="center"/>
    </xf>
    <xf numFmtId="1" fontId="0" fillId="3" borderId="11" xfId="0" applyNumberForma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10" fontId="0" fillId="2" borderId="17" xfId="0" applyNumberFormat="1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10" fontId="0" fillId="2" borderId="10" xfId="0" applyNumberFormat="1" applyFill="1" applyBorder="1" applyAlignment="1">
      <alignment horizontal="center"/>
    </xf>
    <xf numFmtId="10" fontId="0" fillId="3" borderId="11" xfId="0" applyNumberFormat="1" applyFill="1" applyBorder="1" applyAlignment="1">
      <alignment horizontal="center"/>
    </xf>
    <xf numFmtId="10" fontId="0" fillId="2" borderId="12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0" xfId="0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3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/>
    <xf numFmtId="0" fontId="0" fillId="2" borderId="13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4" borderId="1" xfId="0" applyFill="1" applyBorder="1"/>
    <xf numFmtId="164" fontId="0" fillId="0" borderId="1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2" borderId="13" xfId="0" applyNumberFormat="1" applyFill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2" xfId="0" applyFill="1" applyBorder="1"/>
    <xf numFmtId="0" fontId="0" fillId="0" borderId="0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14" xfId="0" applyFill="1" applyBorder="1"/>
    <xf numFmtId="0" fontId="0" fillId="0" borderId="7" xfId="0" applyFill="1" applyBorder="1"/>
    <xf numFmtId="0" fontId="0" fillId="0" borderId="1" xfId="0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9" fontId="0" fillId="0" borderId="12" xfId="0" applyNumberFormat="1" applyFill="1" applyBorder="1" applyAlignment="1">
      <alignment horizontal="center"/>
    </xf>
    <xf numFmtId="9" fontId="0" fillId="0" borderId="13" xfId="0" applyNumberFormat="1" applyFill="1" applyBorder="1" applyAlignment="1">
      <alignment horizontal="center"/>
    </xf>
    <xf numFmtId="9" fontId="0" fillId="0" borderId="7" xfId="0" applyNumberFormat="1" applyFill="1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0" fontId="0" fillId="0" borderId="4" xfId="0" applyFill="1" applyBorder="1" applyAlignment="1">
      <alignment horizontal="left"/>
    </xf>
    <xf numFmtId="0" fontId="0" fillId="0" borderId="5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4" xfId="0" applyFill="1" applyBorder="1" applyAlignment="1">
      <alignment horizontal="left"/>
    </xf>
    <xf numFmtId="0" fontId="0" fillId="0" borderId="8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25" xfId="0" applyBorder="1"/>
    <xf numFmtId="0" fontId="0" fillId="0" borderId="26" xfId="0" applyBorder="1"/>
    <xf numFmtId="0" fontId="0" fillId="0" borderId="17" xfId="0" applyBorder="1"/>
    <xf numFmtId="0" fontId="0" fillId="0" borderId="27" xfId="0" applyFill="1" applyBorder="1"/>
    <xf numFmtId="0" fontId="0" fillId="0" borderId="28" xfId="0" applyFill="1" applyBorder="1"/>
    <xf numFmtId="0" fontId="0" fillId="4" borderId="29" xfId="0" applyFill="1" applyBorder="1"/>
    <xf numFmtId="0" fontId="0" fillId="4" borderId="25" xfId="0" applyFill="1" applyBorder="1"/>
    <xf numFmtId="0" fontId="0" fillId="4" borderId="28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19" xfId="0" applyFill="1" applyBorder="1"/>
    <xf numFmtId="0" fontId="0" fillId="3" borderId="16" xfId="0" applyFill="1" applyBorder="1"/>
    <xf numFmtId="0" fontId="0" fillId="3" borderId="3" xfId="0" applyFill="1" applyBorder="1"/>
    <xf numFmtId="0" fontId="0" fillId="3" borderId="17" xfId="0" applyFill="1" applyBorder="1"/>
    <xf numFmtId="0" fontId="0" fillId="3" borderId="15" xfId="0" applyFill="1" applyBorder="1"/>
    <xf numFmtId="0" fontId="0" fillId="3" borderId="8" xfId="0" applyFill="1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3DD0B-B047-414C-A5D9-090840A4500C}">
  <dimension ref="B2:I756"/>
  <sheetViews>
    <sheetView tabSelected="1" workbookViewId="0">
      <selection activeCell="L10" sqref="L10"/>
    </sheetView>
  </sheetViews>
  <sheetFormatPr defaultRowHeight="15" x14ac:dyDescent="0.25"/>
  <cols>
    <col min="2" max="2" width="10.42578125" bestFit="1" customWidth="1"/>
    <col min="3" max="7" width="9.140625" style="2"/>
  </cols>
  <sheetData>
    <row r="2" spans="2:9" x14ac:dyDescent="0.25">
      <c r="C2" s="2" t="s">
        <v>0</v>
      </c>
      <c r="D2" s="2" t="s">
        <v>2</v>
      </c>
      <c r="E2" s="2" t="s">
        <v>1</v>
      </c>
      <c r="G2" s="2" t="s">
        <v>3</v>
      </c>
      <c r="I2" s="4" t="s">
        <v>37</v>
      </c>
    </row>
    <row r="3" spans="2:9" x14ac:dyDescent="0.25">
      <c r="B3" s="1">
        <v>44196</v>
      </c>
      <c r="C3" s="2">
        <v>357.63601699999998</v>
      </c>
      <c r="D3" s="2">
        <v>25.761862000000001</v>
      </c>
      <c r="E3" s="2">
        <v>12.33</v>
      </c>
      <c r="G3" s="2">
        <v>32</v>
      </c>
      <c r="I3" t="s">
        <v>38</v>
      </c>
    </row>
    <row r="4" spans="2:9" x14ac:dyDescent="0.25">
      <c r="B4" s="1">
        <v>44200</v>
      </c>
      <c r="C4" s="2">
        <v>352.76718099999999</v>
      </c>
      <c r="D4" s="2">
        <v>25.894273999999999</v>
      </c>
      <c r="E4" s="2">
        <v>12.24</v>
      </c>
      <c r="G4" s="2">
        <v>35.080002</v>
      </c>
    </row>
    <row r="5" spans="2:9" x14ac:dyDescent="0.25">
      <c r="B5" s="1">
        <v>44201</v>
      </c>
      <c r="C5" s="2">
        <v>355.19680799999998</v>
      </c>
      <c r="D5" s="2">
        <v>25.837526</v>
      </c>
      <c r="E5" s="2">
        <v>12.67</v>
      </c>
      <c r="G5" s="2">
        <v>39.409999999999997</v>
      </c>
    </row>
    <row r="6" spans="2:9" x14ac:dyDescent="0.25">
      <c r="B6" s="1">
        <v>44202</v>
      </c>
      <c r="C6" s="2">
        <v>357.320313</v>
      </c>
      <c r="D6" s="2">
        <v>25.686211</v>
      </c>
      <c r="E6" s="2">
        <v>12.69</v>
      </c>
      <c r="G6" s="2">
        <v>43.93</v>
      </c>
    </row>
    <row r="7" spans="2:9" x14ac:dyDescent="0.25">
      <c r="B7" s="1">
        <v>44203</v>
      </c>
      <c r="C7" s="2">
        <v>362.629211</v>
      </c>
      <c r="D7" s="2">
        <v>25.620007999999999</v>
      </c>
      <c r="E7" s="2">
        <v>12.71</v>
      </c>
      <c r="G7" s="2">
        <v>44.970001000000003</v>
      </c>
    </row>
    <row r="8" spans="2:9" x14ac:dyDescent="0.25">
      <c r="B8" s="1">
        <v>44204</v>
      </c>
      <c r="C8" s="2">
        <v>364.69534299999998</v>
      </c>
      <c r="D8" s="2">
        <v>25.582176</v>
      </c>
      <c r="E8" s="2">
        <v>12.89</v>
      </c>
      <c r="G8" s="2">
        <v>44.419998</v>
      </c>
    </row>
    <row r="9" spans="2:9" x14ac:dyDescent="0.25">
      <c r="B9" s="1">
        <v>44207</v>
      </c>
      <c r="C9" s="2">
        <v>362.23706099999998</v>
      </c>
      <c r="D9" s="2">
        <v>25.563261000000001</v>
      </c>
      <c r="E9" s="2">
        <v>12.78</v>
      </c>
      <c r="G9" s="2">
        <v>37.400002000000001</v>
      </c>
    </row>
    <row r="10" spans="2:9" x14ac:dyDescent="0.25">
      <c r="B10" s="1">
        <v>44208</v>
      </c>
      <c r="C10" s="2">
        <v>362.31350700000002</v>
      </c>
      <c r="D10" s="2">
        <v>25.563261000000001</v>
      </c>
      <c r="E10" s="2">
        <v>13.03</v>
      </c>
      <c r="G10" s="2">
        <v>38.919998</v>
      </c>
    </row>
    <row r="11" spans="2:9" x14ac:dyDescent="0.25">
      <c r="B11" s="1">
        <v>44209</v>
      </c>
      <c r="C11" s="2">
        <v>363.28927599999997</v>
      </c>
      <c r="D11" s="2">
        <v>25.629460999999999</v>
      </c>
      <c r="E11" s="2">
        <v>12.96</v>
      </c>
      <c r="G11" s="2">
        <v>40.349997999999999</v>
      </c>
    </row>
    <row r="12" spans="2:9" x14ac:dyDescent="0.25">
      <c r="B12" s="1">
        <v>44210</v>
      </c>
      <c r="C12" s="2">
        <v>362.01696800000002</v>
      </c>
      <c r="D12" s="2">
        <v>25.591639000000001</v>
      </c>
      <c r="E12" s="2">
        <v>13.11</v>
      </c>
      <c r="G12" s="2">
        <v>43.529998999999997</v>
      </c>
    </row>
    <row r="13" spans="2:9" x14ac:dyDescent="0.25">
      <c r="B13" s="1">
        <v>44211</v>
      </c>
      <c r="C13" s="2">
        <v>359.37692299999998</v>
      </c>
      <c r="D13" s="2">
        <v>25.620007999999999</v>
      </c>
      <c r="E13" s="2">
        <v>12.92</v>
      </c>
      <c r="G13" s="2">
        <v>39.340000000000003</v>
      </c>
    </row>
    <row r="14" spans="2:9" x14ac:dyDescent="0.25">
      <c r="B14" s="1">
        <v>44215</v>
      </c>
      <c r="C14" s="2">
        <v>362.19879200000003</v>
      </c>
      <c r="D14" s="2">
        <v>25.638926999999999</v>
      </c>
      <c r="E14" s="2">
        <v>12.96</v>
      </c>
      <c r="G14" s="2">
        <v>38.055</v>
      </c>
    </row>
    <row r="15" spans="2:9" x14ac:dyDescent="0.25">
      <c r="B15" s="1">
        <v>44216</v>
      </c>
      <c r="C15" s="2">
        <v>367.21109000000001</v>
      </c>
      <c r="D15" s="2">
        <v>25.648382000000002</v>
      </c>
      <c r="E15" s="2">
        <v>12.99</v>
      </c>
      <c r="G15" s="2">
        <v>35.349997999999999</v>
      </c>
    </row>
    <row r="16" spans="2:9" x14ac:dyDescent="0.25">
      <c r="B16" s="1">
        <v>44217</v>
      </c>
      <c r="C16" s="2">
        <v>367.54586799999998</v>
      </c>
      <c r="D16" s="2">
        <v>25.610545999999999</v>
      </c>
      <c r="E16" s="2">
        <v>12.96</v>
      </c>
      <c r="G16" s="2">
        <v>31.934999000000001</v>
      </c>
    </row>
    <row r="17" spans="2:7" x14ac:dyDescent="0.25">
      <c r="B17" s="1">
        <v>44218</v>
      </c>
      <c r="C17" s="2">
        <v>366.245026</v>
      </c>
      <c r="D17" s="2">
        <v>25.629460999999999</v>
      </c>
      <c r="E17" s="2">
        <v>12.77</v>
      </c>
      <c r="G17" s="2">
        <v>34.450001</v>
      </c>
    </row>
    <row r="18" spans="2:7" x14ac:dyDescent="0.25">
      <c r="B18" s="1">
        <v>44221</v>
      </c>
      <c r="C18" s="2">
        <v>367.68942299999998</v>
      </c>
      <c r="D18" s="2">
        <v>25.724039000000001</v>
      </c>
      <c r="E18" s="2">
        <v>12.94</v>
      </c>
      <c r="G18" s="2">
        <v>33.049999</v>
      </c>
    </row>
    <row r="19" spans="2:7" x14ac:dyDescent="0.25">
      <c r="B19" s="1">
        <v>44222</v>
      </c>
      <c r="C19" s="2">
        <v>367.11541699999998</v>
      </c>
      <c r="D19" s="2">
        <v>25.705120000000001</v>
      </c>
      <c r="E19" s="2">
        <v>12.99</v>
      </c>
      <c r="G19" s="2">
        <v>31.486999999999998</v>
      </c>
    </row>
    <row r="20" spans="2:7" x14ac:dyDescent="0.25">
      <c r="B20" s="1">
        <v>44223</v>
      </c>
      <c r="C20" s="2">
        <v>358.14300500000002</v>
      </c>
      <c r="D20" s="2">
        <v>25.733495999999999</v>
      </c>
      <c r="E20" s="2">
        <v>12.95</v>
      </c>
      <c r="G20" s="2">
        <v>31.361000000000001</v>
      </c>
    </row>
    <row r="21" spans="2:7" x14ac:dyDescent="0.25">
      <c r="B21" s="1">
        <v>44224</v>
      </c>
      <c r="C21" s="2">
        <v>361.22308299999997</v>
      </c>
      <c r="D21" s="2">
        <v>25.686211</v>
      </c>
      <c r="E21" s="2">
        <v>12.88</v>
      </c>
      <c r="G21" s="2">
        <v>33.645000000000003</v>
      </c>
    </row>
    <row r="22" spans="2:7" x14ac:dyDescent="0.25">
      <c r="B22" s="1">
        <v>44225</v>
      </c>
      <c r="C22" s="2">
        <v>353.99154700000003</v>
      </c>
      <c r="D22" s="2">
        <v>25.648382000000002</v>
      </c>
      <c r="E22" s="2">
        <v>12.91</v>
      </c>
      <c r="G22" s="2">
        <v>34.689999</v>
      </c>
    </row>
    <row r="23" spans="2:7" x14ac:dyDescent="0.25">
      <c r="B23" s="1">
        <v>44228</v>
      </c>
      <c r="C23" s="2">
        <v>359.88391100000001</v>
      </c>
      <c r="D23" s="2">
        <v>25.668258999999999</v>
      </c>
      <c r="E23" s="2">
        <v>13.13</v>
      </c>
      <c r="G23" s="2">
        <v>33.950001</v>
      </c>
    </row>
    <row r="24" spans="2:7" x14ac:dyDescent="0.25">
      <c r="B24" s="1">
        <v>44229</v>
      </c>
      <c r="C24" s="2">
        <v>364.97274800000002</v>
      </c>
      <c r="D24" s="2">
        <v>25.611467000000001</v>
      </c>
      <c r="E24" s="2">
        <v>13.2</v>
      </c>
      <c r="G24" s="2">
        <v>36.799999</v>
      </c>
    </row>
    <row r="25" spans="2:7" x14ac:dyDescent="0.25">
      <c r="B25" s="1">
        <v>44230</v>
      </c>
      <c r="C25" s="2">
        <v>365.25973499999998</v>
      </c>
      <c r="D25" s="2">
        <v>25.545210000000001</v>
      </c>
      <c r="E25" s="2">
        <v>13.33</v>
      </c>
      <c r="G25" s="2">
        <v>38.060001</v>
      </c>
    </row>
    <row r="26" spans="2:7" x14ac:dyDescent="0.25">
      <c r="B26" s="1">
        <v>44231</v>
      </c>
      <c r="C26" s="2">
        <v>369.41110200000003</v>
      </c>
      <c r="D26" s="2">
        <v>25.526282999999999</v>
      </c>
      <c r="E26" s="2">
        <v>13.41</v>
      </c>
      <c r="G26" s="2">
        <v>37.959999000000003</v>
      </c>
    </row>
    <row r="27" spans="2:7" x14ac:dyDescent="0.25">
      <c r="B27" s="1">
        <v>44232</v>
      </c>
      <c r="C27" s="2">
        <v>370.86508199999997</v>
      </c>
      <c r="D27" s="2">
        <v>25.488427999999999</v>
      </c>
      <c r="E27" s="2">
        <v>13.52</v>
      </c>
      <c r="G27" s="2">
        <v>37.880001</v>
      </c>
    </row>
    <row r="28" spans="2:7" x14ac:dyDescent="0.25">
      <c r="B28" s="1">
        <v>44235</v>
      </c>
      <c r="C28" s="2">
        <v>373.54345699999999</v>
      </c>
      <c r="D28" s="2">
        <v>25.497896000000001</v>
      </c>
      <c r="E28" s="2">
        <v>13.74</v>
      </c>
      <c r="G28" s="2">
        <v>45.689999</v>
      </c>
    </row>
    <row r="29" spans="2:7" x14ac:dyDescent="0.25">
      <c r="B29" s="1">
        <v>44236</v>
      </c>
      <c r="C29" s="2">
        <v>373.29476899999997</v>
      </c>
      <c r="D29" s="2">
        <v>25.516821</v>
      </c>
      <c r="E29" s="2">
        <v>13.77</v>
      </c>
      <c r="G29" s="2">
        <v>47.900002000000001</v>
      </c>
    </row>
    <row r="30" spans="2:7" x14ac:dyDescent="0.25">
      <c r="B30" s="1">
        <v>44237</v>
      </c>
      <c r="C30" s="2">
        <v>373.13211100000001</v>
      </c>
      <c r="D30" s="2">
        <v>25.564146000000001</v>
      </c>
      <c r="E30" s="2">
        <v>13.71</v>
      </c>
      <c r="G30" s="2">
        <v>44.950001</v>
      </c>
    </row>
    <row r="31" spans="2:7" x14ac:dyDescent="0.25">
      <c r="B31" s="1">
        <v>44238</v>
      </c>
      <c r="C31" s="2">
        <v>373.734802</v>
      </c>
      <c r="D31" s="2">
        <v>25.535748000000002</v>
      </c>
      <c r="E31" s="2">
        <v>13.7</v>
      </c>
      <c r="G31" s="2">
        <v>48</v>
      </c>
    </row>
    <row r="32" spans="2:7" x14ac:dyDescent="0.25">
      <c r="B32" s="1">
        <v>44239</v>
      </c>
      <c r="C32" s="2">
        <v>375.58093300000002</v>
      </c>
      <c r="D32" s="2">
        <v>25.441101</v>
      </c>
      <c r="E32" s="2">
        <v>13.92</v>
      </c>
      <c r="G32" s="2">
        <v>48.91</v>
      </c>
    </row>
    <row r="33" spans="2:7" x14ac:dyDescent="0.25">
      <c r="B33" s="1">
        <v>44243</v>
      </c>
      <c r="C33" s="2">
        <v>375.25573700000001</v>
      </c>
      <c r="D33" s="2">
        <v>25.327524</v>
      </c>
      <c r="E33" s="2">
        <v>14.07</v>
      </c>
      <c r="G33" s="2">
        <v>50.306998999999998</v>
      </c>
    </row>
    <row r="34" spans="2:7" x14ac:dyDescent="0.25">
      <c r="B34" s="1">
        <v>44244</v>
      </c>
      <c r="C34" s="2">
        <v>375.34182700000002</v>
      </c>
      <c r="D34" s="2">
        <v>25.365379000000001</v>
      </c>
      <c r="E34" s="2">
        <v>14.17</v>
      </c>
      <c r="G34" s="2">
        <v>54.07</v>
      </c>
    </row>
    <row r="35" spans="2:7" x14ac:dyDescent="0.25">
      <c r="B35" s="1">
        <v>44245</v>
      </c>
      <c r="C35" s="2">
        <v>373.744415</v>
      </c>
      <c r="D35" s="2">
        <v>25.346453</v>
      </c>
      <c r="E35" s="2">
        <v>14.09</v>
      </c>
      <c r="G35" s="2">
        <v>52.900002000000001</v>
      </c>
    </row>
    <row r="36" spans="2:7" x14ac:dyDescent="0.25">
      <c r="B36" s="1">
        <v>44246</v>
      </c>
      <c r="C36" s="2">
        <v>373.08431999999999</v>
      </c>
      <c r="D36" s="2">
        <v>25.251809999999999</v>
      </c>
      <c r="E36" s="2">
        <v>14.04</v>
      </c>
      <c r="G36" s="2">
        <v>56.700001</v>
      </c>
    </row>
    <row r="37" spans="2:7" x14ac:dyDescent="0.25">
      <c r="B37" s="1">
        <v>44249</v>
      </c>
      <c r="C37" s="2">
        <v>370.21466099999998</v>
      </c>
      <c r="D37" s="2">
        <v>25.204483</v>
      </c>
      <c r="E37" s="2">
        <v>14.35</v>
      </c>
      <c r="G37" s="2">
        <v>53.5</v>
      </c>
    </row>
    <row r="38" spans="2:7" x14ac:dyDescent="0.25">
      <c r="B38" s="1">
        <v>44250</v>
      </c>
      <c r="C38" s="2">
        <v>370.66427599999997</v>
      </c>
      <c r="D38" s="2">
        <v>25.195024</v>
      </c>
      <c r="E38" s="2">
        <v>14.44</v>
      </c>
      <c r="G38" s="2">
        <v>45.84</v>
      </c>
    </row>
    <row r="39" spans="2:7" x14ac:dyDescent="0.25">
      <c r="B39" s="1">
        <v>44251</v>
      </c>
      <c r="C39" s="2">
        <v>374.74874899999998</v>
      </c>
      <c r="D39" s="2">
        <v>25.147696</v>
      </c>
      <c r="E39" s="2">
        <v>14.64</v>
      </c>
      <c r="G39" s="2">
        <v>48.400002000000001</v>
      </c>
    </row>
    <row r="40" spans="2:7" x14ac:dyDescent="0.25">
      <c r="B40" s="1">
        <v>44252</v>
      </c>
      <c r="C40" s="2">
        <v>365.718842</v>
      </c>
      <c r="D40" s="2">
        <v>24.911079000000001</v>
      </c>
      <c r="E40" s="2">
        <v>14.54</v>
      </c>
      <c r="G40" s="2">
        <v>45.637000999999998</v>
      </c>
    </row>
    <row r="41" spans="2:7" x14ac:dyDescent="0.25">
      <c r="B41" s="1">
        <v>44253</v>
      </c>
      <c r="C41" s="2">
        <v>363.83444200000002</v>
      </c>
      <c r="D41" s="2">
        <v>25.176088</v>
      </c>
      <c r="E41" s="2">
        <v>14.24</v>
      </c>
      <c r="G41" s="2">
        <v>43.200001</v>
      </c>
    </row>
    <row r="42" spans="2:7" x14ac:dyDescent="0.25">
      <c r="B42" s="1">
        <v>44256</v>
      </c>
      <c r="C42" s="2">
        <v>372.65386999999998</v>
      </c>
      <c r="D42" s="2">
        <v>25.099371000000001</v>
      </c>
      <c r="E42" s="2">
        <v>14.1</v>
      </c>
      <c r="G42" s="2">
        <v>45.82</v>
      </c>
    </row>
    <row r="43" spans="2:7" x14ac:dyDescent="0.25">
      <c r="B43" s="1">
        <v>44257</v>
      </c>
      <c r="C43" s="2">
        <v>369.74597199999999</v>
      </c>
      <c r="D43" s="2">
        <v>25.118314999999999</v>
      </c>
      <c r="E43" s="2">
        <v>14.09</v>
      </c>
      <c r="G43" s="2">
        <v>44.119999</v>
      </c>
    </row>
    <row r="44" spans="2:7" x14ac:dyDescent="0.25">
      <c r="B44" s="1">
        <v>44258</v>
      </c>
      <c r="C44" s="2">
        <v>364.848389</v>
      </c>
      <c r="D44" s="2">
        <v>25.042545</v>
      </c>
      <c r="E44" s="2">
        <v>14.17</v>
      </c>
      <c r="G44" s="2">
        <v>46.16</v>
      </c>
    </row>
    <row r="45" spans="2:7" x14ac:dyDescent="0.25">
      <c r="B45" s="1">
        <v>44259</v>
      </c>
      <c r="C45" s="2">
        <v>360.33349600000003</v>
      </c>
      <c r="D45" s="2">
        <v>24.966774000000001</v>
      </c>
      <c r="E45" s="2">
        <v>14.42</v>
      </c>
      <c r="G45" s="2">
        <v>41.400002000000001</v>
      </c>
    </row>
    <row r="46" spans="2:7" x14ac:dyDescent="0.25">
      <c r="B46" s="1">
        <v>44260</v>
      </c>
      <c r="C46" s="2">
        <v>366.962402</v>
      </c>
      <c r="D46" s="2">
        <v>24.966774000000001</v>
      </c>
      <c r="E46" s="2">
        <v>14.75</v>
      </c>
      <c r="G46" s="2">
        <v>43.799999</v>
      </c>
    </row>
    <row r="47" spans="2:7" x14ac:dyDescent="0.25">
      <c r="B47" s="1">
        <v>44263</v>
      </c>
      <c r="C47" s="2">
        <v>365.13540599999999</v>
      </c>
      <c r="D47" s="2">
        <v>24.891003000000001</v>
      </c>
      <c r="E47" s="2">
        <v>14.51</v>
      </c>
      <c r="G47" s="2">
        <v>45.400002000000001</v>
      </c>
    </row>
    <row r="48" spans="2:7" x14ac:dyDescent="0.25">
      <c r="B48" s="1">
        <v>44264</v>
      </c>
      <c r="C48" s="2">
        <v>370.34860200000003</v>
      </c>
      <c r="D48" s="2">
        <v>24.976241999999999</v>
      </c>
      <c r="E48" s="2">
        <v>14.45</v>
      </c>
      <c r="G48" s="2">
        <v>49.119999</v>
      </c>
    </row>
    <row r="49" spans="2:7" x14ac:dyDescent="0.25">
      <c r="B49" s="1">
        <v>44265</v>
      </c>
      <c r="C49" s="2">
        <v>372.65386999999998</v>
      </c>
      <c r="D49" s="2">
        <v>25.004652</v>
      </c>
      <c r="E49" s="2">
        <v>14.52</v>
      </c>
      <c r="G49" s="2">
        <v>50.419998</v>
      </c>
    </row>
    <row r="50" spans="2:7" x14ac:dyDescent="0.25">
      <c r="B50" s="1">
        <v>44266</v>
      </c>
      <c r="C50" s="2">
        <v>376.43228099999999</v>
      </c>
      <c r="D50" s="2">
        <v>24.985714000000002</v>
      </c>
      <c r="E50" s="2">
        <v>14.76</v>
      </c>
      <c r="G50" s="2">
        <v>52.299999</v>
      </c>
    </row>
    <row r="51" spans="2:7" x14ac:dyDescent="0.25">
      <c r="B51" s="1">
        <v>44267</v>
      </c>
      <c r="C51" s="2">
        <v>376.93923999999998</v>
      </c>
      <c r="D51" s="2">
        <v>24.824701000000001</v>
      </c>
      <c r="E51" s="2">
        <v>14.68</v>
      </c>
      <c r="G51" s="2">
        <v>50</v>
      </c>
    </row>
    <row r="52" spans="2:7" x14ac:dyDescent="0.25">
      <c r="B52" s="1">
        <v>44270</v>
      </c>
      <c r="C52" s="2">
        <v>379.18710299999998</v>
      </c>
      <c r="D52" s="2">
        <v>24.872059</v>
      </c>
      <c r="E52" s="2">
        <v>14.66</v>
      </c>
      <c r="G52" s="2">
        <v>51.380001</v>
      </c>
    </row>
    <row r="53" spans="2:7" x14ac:dyDescent="0.25">
      <c r="B53" s="1">
        <v>44271</v>
      </c>
      <c r="C53" s="2">
        <v>378.70886200000001</v>
      </c>
      <c r="D53" s="2">
        <v>24.853114999999999</v>
      </c>
      <c r="E53" s="2">
        <v>14.58</v>
      </c>
      <c r="G53" s="2">
        <v>49.860000999999997</v>
      </c>
    </row>
    <row r="54" spans="2:7" x14ac:dyDescent="0.25">
      <c r="B54" s="1">
        <v>44272</v>
      </c>
      <c r="C54" s="2">
        <v>380.00018299999999</v>
      </c>
      <c r="D54" s="2">
        <v>24.824701000000001</v>
      </c>
      <c r="E54" s="2">
        <v>14.59</v>
      </c>
      <c r="G54" s="2">
        <v>51.990001999999997</v>
      </c>
    </row>
    <row r="55" spans="2:7" x14ac:dyDescent="0.25">
      <c r="B55" s="1">
        <v>44273</v>
      </c>
      <c r="C55" s="2">
        <v>374.47125199999999</v>
      </c>
      <c r="D55" s="2">
        <v>24.739457999999999</v>
      </c>
      <c r="E55" s="2">
        <v>13.86</v>
      </c>
      <c r="G55" s="2">
        <v>50.810001</v>
      </c>
    </row>
    <row r="56" spans="2:7" x14ac:dyDescent="0.25">
      <c r="B56" s="1">
        <v>44274</v>
      </c>
      <c r="C56" s="2">
        <v>373.77847300000002</v>
      </c>
      <c r="D56" s="2">
        <v>24.767873999999999</v>
      </c>
      <c r="E56" s="2">
        <v>14.2</v>
      </c>
      <c r="G56" s="2">
        <v>52.955002</v>
      </c>
    </row>
    <row r="57" spans="2:7" x14ac:dyDescent="0.25">
      <c r="B57" s="1">
        <v>44277</v>
      </c>
      <c r="C57" s="2">
        <v>376.76299999999998</v>
      </c>
      <c r="D57" s="2">
        <v>24.834171000000001</v>
      </c>
      <c r="E57" s="2">
        <v>14.14</v>
      </c>
      <c r="G57" s="2">
        <v>49.5</v>
      </c>
    </row>
    <row r="58" spans="2:7" x14ac:dyDescent="0.25">
      <c r="B58" s="1">
        <v>44278</v>
      </c>
      <c r="C58" s="2">
        <v>373.79760700000003</v>
      </c>
      <c r="D58" s="2">
        <v>24.881526999999998</v>
      </c>
      <c r="E58" s="2">
        <v>13.68</v>
      </c>
      <c r="G58" s="2">
        <v>46.75</v>
      </c>
    </row>
    <row r="59" spans="2:7" x14ac:dyDescent="0.25">
      <c r="B59" s="1">
        <v>44279</v>
      </c>
      <c r="C59" s="2">
        <v>371.89742999999999</v>
      </c>
      <c r="D59" s="2">
        <v>24.928881000000001</v>
      </c>
      <c r="E59" s="2">
        <v>14.06</v>
      </c>
      <c r="G59" s="2">
        <v>45</v>
      </c>
    </row>
    <row r="60" spans="2:7" x14ac:dyDescent="0.25">
      <c r="B60" s="1">
        <v>44280</v>
      </c>
      <c r="C60" s="2">
        <v>373.989532</v>
      </c>
      <c r="D60" s="2">
        <v>24.900475</v>
      </c>
      <c r="E60" s="2">
        <v>13.78</v>
      </c>
      <c r="G60" s="2">
        <v>44.5</v>
      </c>
    </row>
    <row r="61" spans="2:7" x14ac:dyDescent="0.25">
      <c r="B61" s="1">
        <v>44281</v>
      </c>
      <c r="C61" s="2">
        <v>380.01638800000001</v>
      </c>
      <c r="D61" s="2">
        <v>24.862583000000001</v>
      </c>
      <c r="E61" s="2">
        <v>14.14</v>
      </c>
      <c r="G61" s="2">
        <v>46.43</v>
      </c>
    </row>
    <row r="62" spans="2:7" x14ac:dyDescent="0.25">
      <c r="B62" s="1">
        <v>44284</v>
      </c>
      <c r="C62" s="2">
        <v>379.824432</v>
      </c>
      <c r="D62" s="2">
        <v>24.805758000000001</v>
      </c>
      <c r="E62" s="2">
        <v>14.17</v>
      </c>
      <c r="G62" s="2">
        <v>49.450001</v>
      </c>
    </row>
    <row r="63" spans="2:7" x14ac:dyDescent="0.25">
      <c r="B63" s="1">
        <v>44285</v>
      </c>
      <c r="C63" s="2">
        <v>378.81680299999999</v>
      </c>
      <c r="D63" s="2">
        <v>24.815228999999999</v>
      </c>
      <c r="E63" s="2">
        <v>13.94</v>
      </c>
      <c r="G63" s="2">
        <v>50.82</v>
      </c>
    </row>
    <row r="64" spans="2:7" x14ac:dyDescent="0.25">
      <c r="B64" s="1">
        <v>44286</v>
      </c>
      <c r="C64" s="2">
        <v>380.35226399999999</v>
      </c>
      <c r="D64" s="2">
        <v>24.805758000000001</v>
      </c>
      <c r="E64" s="2">
        <v>13.97</v>
      </c>
      <c r="G64" s="2">
        <v>50.040000999999997</v>
      </c>
    </row>
    <row r="65" spans="2:7" x14ac:dyDescent="0.25">
      <c r="B65" s="1">
        <v>44287</v>
      </c>
      <c r="C65" s="2">
        <v>384.45974699999999</v>
      </c>
      <c r="D65" s="2">
        <v>24.880635999999999</v>
      </c>
      <c r="E65" s="2">
        <v>14.14</v>
      </c>
      <c r="G65" s="2">
        <v>50.865001999999997</v>
      </c>
    </row>
    <row r="66" spans="2:7" x14ac:dyDescent="0.25">
      <c r="B66" s="1">
        <v>44291</v>
      </c>
      <c r="C66" s="2">
        <v>389.97790500000002</v>
      </c>
      <c r="D66" s="2">
        <v>24.823767</v>
      </c>
      <c r="E66" s="2">
        <v>13.89</v>
      </c>
      <c r="G66" s="2">
        <v>52.950001</v>
      </c>
    </row>
    <row r="67" spans="2:7" x14ac:dyDescent="0.25">
      <c r="B67" s="1">
        <v>44292</v>
      </c>
      <c r="C67" s="2">
        <v>389.74761999999998</v>
      </c>
      <c r="D67" s="2">
        <v>24.909071000000001</v>
      </c>
      <c r="E67" s="2">
        <v>13.97</v>
      </c>
      <c r="G67" s="2">
        <v>50.619999</v>
      </c>
    </row>
    <row r="68" spans="2:7" x14ac:dyDescent="0.25">
      <c r="B68" s="1">
        <v>44293</v>
      </c>
      <c r="C68" s="2">
        <v>390.198669</v>
      </c>
      <c r="D68" s="2">
        <v>24.880635999999999</v>
      </c>
      <c r="E68" s="2">
        <v>14.02</v>
      </c>
      <c r="G68" s="2">
        <v>47.57</v>
      </c>
    </row>
    <row r="69" spans="2:7" x14ac:dyDescent="0.25">
      <c r="B69" s="1">
        <v>44294</v>
      </c>
      <c r="C69" s="2">
        <v>392.05084199999999</v>
      </c>
      <c r="D69" s="2">
        <v>24.937505999999999</v>
      </c>
      <c r="E69" s="2">
        <v>14.13</v>
      </c>
      <c r="G69" s="2">
        <v>49.049999</v>
      </c>
    </row>
    <row r="70" spans="2:7" x14ac:dyDescent="0.25">
      <c r="B70" s="1">
        <v>44295</v>
      </c>
      <c r="C70" s="2">
        <v>394.90112299999998</v>
      </c>
      <c r="D70" s="2">
        <v>24.909071000000001</v>
      </c>
      <c r="E70" s="2">
        <v>14.07</v>
      </c>
      <c r="G70" s="2">
        <v>49.650002000000001</v>
      </c>
    </row>
    <row r="71" spans="2:7" x14ac:dyDescent="0.25">
      <c r="B71" s="1">
        <v>44298</v>
      </c>
      <c r="C71" s="2">
        <v>395.04513500000002</v>
      </c>
      <c r="D71" s="2">
        <v>24.890111999999998</v>
      </c>
      <c r="E71" s="2">
        <v>14.01</v>
      </c>
      <c r="G71" s="2">
        <v>51.779998999999997</v>
      </c>
    </row>
    <row r="72" spans="2:7" x14ac:dyDescent="0.25">
      <c r="B72" s="1">
        <v>44299</v>
      </c>
      <c r="C72" s="2">
        <v>396.215912</v>
      </c>
      <c r="D72" s="2">
        <v>24.956461000000001</v>
      </c>
      <c r="E72" s="2">
        <v>14.17</v>
      </c>
      <c r="G72" s="2">
        <v>54.93</v>
      </c>
    </row>
    <row r="73" spans="2:7" x14ac:dyDescent="0.25">
      <c r="B73" s="1">
        <v>44300</v>
      </c>
      <c r="C73" s="2">
        <v>394.86276199999998</v>
      </c>
      <c r="D73" s="2">
        <v>24.928024000000001</v>
      </c>
      <c r="E73" s="2">
        <v>14.49</v>
      </c>
      <c r="G73" s="2">
        <v>51.5</v>
      </c>
    </row>
    <row r="74" spans="2:7" x14ac:dyDescent="0.25">
      <c r="B74" s="1">
        <v>44301</v>
      </c>
      <c r="C74" s="2">
        <v>399.10458399999999</v>
      </c>
      <c r="D74" s="2">
        <v>25.051248999999999</v>
      </c>
      <c r="E74" s="2">
        <v>14.61</v>
      </c>
      <c r="G74" s="2">
        <v>52.599997999999999</v>
      </c>
    </row>
    <row r="75" spans="2:7" x14ac:dyDescent="0.25">
      <c r="B75" s="1">
        <v>44302</v>
      </c>
      <c r="C75" s="2">
        <v>400.43847699999998</v>
      </c>
      <c r="D75" s="2">
        <v>24.994378999999999</v>
      </c>
      <c r="E75" s="2">
        <v>14.58</v>
      </c>
      <c r="G75" s="2">
        <v>51.369999</v>
      </c>
    </row>
    <row r="76" spans="2:7" x14ac:dyDescent="0.25">
      <c r="B76" s="1">
        <v>44305</v>
      </c>
      <c r="C76" s="2">
        <v>398.471161</v>
      </c>
      <c r="D76" s="2">
        <v>24.984898000000001</v>
      </c>
      <c r="E76" s="2">
        <v>14.61</v>
      </c>
      <c r="G76" s="2">
        <v>47.950001</v>
      </c>
    </row>
    <row r="77" spans="2:7" x14ac:dyDescent="0.25">
      <c r="B77" s="1">
        <v>44306</v>
      </c>
      <c r="C77" s="2">
        <v>395.55367999999999</v>
      </c>
      <c r="D77" s="2">
        <v>25.032291000000001</v>
      </c>
      <c r="E77" s="2">
        <v>14.59</v>
      </c>
      <c r="G77" s="2">
        <v>47.009998000000003</v>
      </c>
    </row>
    <row r="78" spans="2:7" x14ac:dyDescent="0.25">
      <c r="B78" s="1">
        <v>44307</v>
      </c>
      <c r="C78" s="2">
        <v>399.296539</v>
      </c>
      <c r="D78" s="2">
        <v>25.022801999999999</v>
      </c>
      <c r="E78" s="2">
        <v>14.5</v>
      </c>
      <c r="G78" s="2">
        <v>45.349997999999999</v>
      </c>
    </row>
    <row r="79" spans="2:7" x14ac:dyDescent="0.25">
      <c r="B79" s="1">
        <v>44308</v>
      </c>
      <c r="C79" s="2">
        <v>395.64968900000002</v>
      </c>
      <c r="D79" s="2">
        <v>25.051248999999999</v>
      </c>
      <c r="E79" s="2">
        <v>14.63</v>
      </c>
      <c r="G79" s="2">
        <v>41.32</v>
      </c>
    </row>
    <row r="80" spans="2:7" x14ac:dyDescent="0.25">
      <c r="B80" s="1">
        <v>44309</v>
      </c>
      <c r="C80" s="2">
        <v>399.93948399999999</v>
      </c>
      <c r="D80" s="2">
        <v>25.041768999999999</v>
      </c>
      <c r="E80" s="2">
        <v>14.74</v>
      </c>
      <c r="G80" s="2">
        <v>42.384998000000003</v>
      </c>
    </row>
    <row r="81" spans="2:7" x14ac:dyDescent="0.25">
      <c r="B81" s="1">
        <v>44312</v>
      </c>
      <c r="C81" s="2">
        <v>400.77435300000002</v>
      </c>
      <c r="D81" s="2">
        <v>25.032291000000001</v>
      </c>
      <c r="E81" s="2">
        <v>14.87</v>
      </c>
      <c r="G81" s="2">
        <v>45.91</v>
      </c>
    </row>
    <row r="82" spans="2:7" x14ac:dyDescent="0.25">
      <c r="B82" s="1">
        <v>44313</v>
      </c>
      <c r="C82" s="2">
        <v>400.68798800000002</v>
      </c>
      <c r="D82" s="2">
        <v>24.956461000000001</v>
      </c>
      <c r="E82" s="2">
        <v>14.98</v>
      </c>
      <c r="G82" s="2">
        <v>46.575001</v>
      </c>
    </row>
    <row r="83" spans="2:7" x14ac:dyDescent="0.25">
      <c r="B83" s="1">
        <v>44314</v>
      </c>
      <c r="C83" s="2">
        <v>400.57284499999997</v>
      </c>
      <c r="D83" s="2">
        <v>24.984898000000001</v>
      </c>
      <c r="E83" s="2">
        <v>15.04</v>
      </c>
      <c r="G83" s="2">
        <v>46.200001</v>
      </c>
    </row>
    <row r="84" spans="2:7" x14ac:dyDescent="0.25">
      <c r="B84" s="1">
        <v>44315</v>
      </c>
      <c r="C84" s="2">
        <v>403.12564099999997</v>
      </c>
      <c r="D84" s="2">
        <v>24.956461000000001</v>
      </c>
      <c r="E84" s="2">
        <v>15.17</v>
      </c>
      <c r="G84" s="2">
        <v>43</v>
      </c>
    </row>
    <row r="85" spans="2:7" x14ac:dyDescent="0.25">
      <c r="B85" s="1">
        <v>44316</v>
      </c>
      <c r="C85" s="2">
        <v>400.47686800000002</v>
      </c>
      <c r="D85" s="2">
        <v>24.984898000000001</v>
      </c>
      <c r="E85" s="2">
        <v>15.1</v>
      </c>
      <c r="G85" s="2">
        <v>46.849997999999999</v>
      </c>
    </row>
    <row r="86" spans="2:7" x14ac:dyDescent="0.25">
      <c r="B86" s="1">
        <v>44319</v>
      </c>
      <c r="C86" s="2">
        <v>401.34063700000002</v>
      </c>
      <c r="D86" s="2">
        <v>24.994387</v>
      </c>
      <c r="E86" s="2">
        <v>15.19</v>
      </c>
      <c r="G86" s="2">
        <v>47.23</v>
      </c>
    </row>
    <row r="87" spans="2:7" x14ac:dyDescent="0.25">
      <c r="B87" s="1">
        <v>44320</v>
      </c>
      <c r="C87" s="2">
        <v>398.86468500000001</v>
      </c>
      <c r="D87" s="2">
        <v>25.032323999999999</v>
      </c>
      <c r="E87" s="2">
        <v>15.41</v>
      </c>
      <c r="G87" s="2">
        <v>44.349997999999999</v>
      </c>
    </row>
    <row r="88" spans="2:7" x14ac:dyDescent="0.25">
      <c r="B88" s="1">
        <v>44321</v>
      </c>
      <c r="C88" s="2">
        <v>398.98937999999998</v>
      </c>
      <c r="D88" s="2">
        <v>25.051293999999999</v>
      </c>
      <c r="E88" s="2">
        <v>15.43</v>
      </c>
      <c r="G88" s="2">
        <v>46.060001</v>
      </c>
    </row>
    <row r="89" spans="2:7" x14ac:dyDescent="0.25">
      <c r="B89" s="1">
        <v>44322</v>
      </c>
      <c r="C89" s="2">
        <v>402.175568</v>
      </c>
      <c r="D89" s="2">
        <v>25.060780999999999</v>
      </c>
      <c r="E89" s="2">
        <v>15.5</v>
      </c>
      <c r="G89" s="2">
        <v>45.205002</v>
      </c>
    </row>
    <row r="90" spans="2:7" x14ac:dyDescent="0.25">
      <c r="B90" s="1">
        <v>44323</v>
      </c>
      <c r="C90" s="2">
        <v>405.1026</v>
      </c>
      <c r="D90" s="2">
        <v>25.051293999999999</v>
      </c>
      <c r="E90" s="2">
        <v>15.56</v>
      </c>
      <c r="G90" s="2">
        <v>46.880001</v>
      </c>
    </row>
    <row r="91" spans="2:7" x14ac:dyDescent="0.25">
      <c r="B91" s="1">
        <v>44326</v>
      </c>
      <c r="C91" s="2">
        <v>401.09112499999998</v>
      </c>
      <c r="D91" s="2">
        <v>24.994387</v>
      </c>
      <c r="E91" s="2">
        <v>15.51</v>
      </c>
      <c r="G91" s="2">
        <v>44.220001000000003</v>
      </c>
    </row>
    <row r="92" spans="2:7" x14ac:dyDescent="0.25">
      <c r="B92" s="1">
        <v>44327</v>
      </c>
      <c r="C92" s="2">
        <v>397.51144399999998</v>
      </c>
      <c r="D92" s="2">
        <v>24.965928999999999</v>
      </c>
      <c r="E92" s="2">
        <v>15.63</v>
      </c>
      <c r="G92" s="2">
        <v>44.875999</v>
      </c>
    </row>
    <row r="93" spans="2:7" x14ac:dyDescent="0.25">
      <c r="B93" s="1">
        <v>44328</v>
      </c>
      <c r="C93" s="2">
        <v>389.066193</v>
      </c>
      <c r="D93" s="2">
        <v>24.871068999999999</v>
      </c>
      <c r="E93" s="2">
        <v>15.63</v>
      </c>
      <c r="G93" s="2">
        <v>41.970001000000003</v>
      </c>
    </row>
    <row r="94" spans="2:7" x14ac:dyDescent="0.25">
      <c r="B94" s="1">
        <v>44329</v>
      </c>
      <c r="C94" s="2">
        <v>393.73989899999998</v>
      </c>
      <c r="D94" s="2">
        <v>24.899532000000001</v>
      </c>
      <c r="E94" s="2">
        <v>15.22</v>
      </c>
      <c r="G94" s="2">
        <v>37.181998999999998</v>
      </c>
    </row>
    <row r="95" spans="2:7" x14ac:dyDescent="0.25">
      <c r="B95" s="1">
        <v>44330</v>
      </c>
      <c r="C95" s="2">
        <v>399.78591899999998</v>
      </c>
      <c r="D95" s="2">
        <v>24.956436</v>
      </c>
      <c r="E95" s="2">
        <v>15.31</v>
      </c>
      <c r="G95" s="2">
        <v>39.43</v>
      </c>
    </row>
    <row r="96" spans="2:7" x14ac:dyDescent="0.25">
      <c r="B96" s="1">
        <v>44333</v>
      </c>
      <c r="C96" s="2">
        <v>398.76864599999999</v>
      </c>
      <c r="D96" s="2">
        <v>24.937470999999999</v>
      </c>
      <c r="E96" s="2">
        <v>15.52</v>
      </c>
      <c r="G96" s="2">
        <v>35.5</v>
      </c>
    </row>
    <row r="97" spans="2:7" x14ac:dyDescent="0.25">
      <c r="B97" s="1">
        <v>44334</v>
      </c>
      <c r="C97" s="2">
        <v>395.33297700000003</v>
      </c>
      <c r="D97" s="2">
        <v>24.918500999999999</v>
      </c>
      <c r="E97" s="2">
        <v>15.43</v>
      </c>
      <c r="G97" s="2">
        <v>34.380001</v>
      </c>
    </row>
    <row r="98" spans="2:7" x14ac:dyDescent="0.25">
      <c r="B98" s="1">
        <v>44335</v>
      </c>
      <c r="C98" s="2">
        <v>394.29650900000001</v>
      </c>
      <c r="D98" s="2">
        <v>24.890042999999999</v>
      </c>
      <c r="E98" s="2">
        <v>15.1</v>
      </c>
      <c r="G98" s="2">
        <v>32.599997999999999</v>
      </c>
    </row>
    <row r="99" spans="2:7" x14ac:dyDescent="0.25">
      <c r="B99" s="1">
        <v>44336</v>
      </c>
      <c r="C99" s="2">
        <v>398.53832999999997</v>
      </c>
      <c r="D99" s="2">
        <v>24.956436</v>
      </c>
      <c r="E99" s="2">
        <v>14.91</v>
      </c>
      <c r="G99" s="2">
        <v>33.049999</v>
      </c>
    </row>
    <row r="100" spans="2:7" x14ac:dyDescent="0.25">
      <c r="B100" s="1">
        <v>44337</v>
      </c>
      <c r="C100" s="2">
        <v>398.21203600000001</v>
      </c>
      <c r="D100" s="2">
        <v>24.975408999999999</v>
      </c>
      <c r="E100" s="2">
        <v>15.07</v>
      </c>
      <c r="G100" s="2">
        <v>30.1</v>
      </c>
    </row>
    <row r="101" spans="2:7" x14ac:dyDescent="0.25">
      <c r="B101" s="1">
        <v>44340</v>
      </c>
      <c r="C101" s="2">
        <v>402.27148399999999</v>
      </c>
      <c r="D101" s="2">
        <v>24.994387</v>
      </c>
      <c r="E101" s="2">
        <v>15.32</v>
      </c>
      <c r="G101" s="2">
        <v>33.115001999999997</v>
      </c>
    </row>
    <row r="102" spans="2:7" x14ac:dyDescent="0.25">
      <c r="B102" s="1">
        <v>44341</v>
      </c>
      <c r="C102" s="2">
        <v>401.37896699999999</v>
      </c>
      <c r="D102" s="2">
        <v>25.060780999999999</v>
      </c>
      <c r="E102" s="2">
        <v>15.23</v>
      </c>
      <c r="G102" s="2">
        <v>31.51</v>
      </c>
    </row>
    <row r="103" spans="2:7" x14ac:dyDescent="0.25">
      <c r="B103" s="1">
        <v>44342</v>
      </c>
      <c r="C103" s="2">
        <v>402.175568</v>
      </c>
      <c r="D103" s="2">
        <v>25.041809000000001</v>
      </c>
      <c r="E103" s="2">
        <v>15.26</v>
      </c>
      <c r="G103" s="2">
        <v>32.049999</v>
      </c>
    </row>
    <row r="104" spans="2:7" x14ac:dyDescent="0.25">
      <c r="B104" s="1">
        <v>44343</v>
      </c>
      <c r="C104" s="2">
        <v>402.38668799999999</v>
      </c>
      <c r="D104" s="2">
        <v>25.032323999999999</v>
      </c>
      <c r="E104" s="2">
        <v>15.5</v>
      </c>
      <c r="G104" s="2">
        <v>32.459999000000003</v>
      </c>
    </row>
    <row r="105" spans="2:7" x14ac:dyDescent="0.25">
      <c r="B105" s="1">
        <v>44344</v>
      </c>
      <c r="C105" s="2">
        <v>403.10644500000001</v>
      </c>
      <c r="D105" s="2">
        <v>25.032323999999999</v>
      </c>
      <c r="E105" s="2">
        <v>15.46</v>
      </c>
      <c r="G105" s="2">
        <v>30.219999000000001</v>
      </c>
    </row>
    <row r="106" spans="2:7" x14ac:dyDescent="0.25">
      <c r="B106" s="1">
        <v>44348</v>
      </c>
      <c r="C106" s="2">
        <v>402.75134300000002</v>
      </c>
      <c r="D106" s="2">
        <v>25.005749000000002</v>
      </c>
      <c r="E106" s="2">
        <v>15.71</v>
      </c>
      <c r="G106" s="2">
        <v>29.540001</v>
      </c>
    </row>
    <row r="107" spans="2:7" x14ac:dyDescent="0.25">
      <c r="B107" s="1">
        <v>44349</v>
      </c>
      <c r="C107" s="2">
        <v>403.38476600000001</v>
      </c>
      <c r="D107" s="2">
        <v>25.034222</v>
      </c>
      <c r="E107" s="2">
        <v>15.78</v>
      </c>
      <c r="G107" s="2">
        <v>31.1</v>
      </c>
    </row>
    <row r="108" spans="2:7" x14ac:dyDescent="0.25">
      <c r="B108" s="1">
        <v>44350</v>
      </c>
      <c r="C108" s="2">
        <v>401.88760400000001</v>
      </c>
      <c r="D108" s="2">
        <v>24.986753</v>
      </c>
      <c r="E108" s="2">
        <v>15.67</v>
      </c>
      <c r="G108" s="2">
        <v>32.25</v>
      </c>
    </row>
    <row r="109" spans="2:7" x14ac:dyDescent="0.25">
      <c r="B109" s="1">
        <v>44351</v>
      </c>
      <c r="C109" s="2">
        <v>405.56320199999999</v>
      </c>
      <c r="D109" s="2">
        <v>25.091187999999999</v>
      </c>
      <c r="E109" s="2">
        <v>15.83</v>
      </c>
      <c r="G109" s="2">
        <v>30.9</v>
      </c>
    </row>
    <row r="110" spans="2:7" x14ac:dyDescent="0.25">
      <c r="B110" s="1">
        <v>44354</v>
      </c>
      <c r="C110" s="2">
        <v>405.16973899999999</v>
      </c>
      <c r="D110" s="2">
        <v>25.062704</v>
      </c>
      <c r="E110" s="2">
        <v>15.78</v>
      </c>
      <c r="G110" s="2">
        <v>29.566998999999999</v>
      </c>
    </row>
    <row r="111" spans="2:7" x14ac:dyDescent="0.25">
      <c r="B111" s="1">
        <v>44355</v>
      </c>
      <c r="C111" s="2">
        <v>405.25616500000001</v>
      </c>
      <c r="D111" s="2">
        <v>25.129159999999999</v>
      </c>
      <c r="E111" s="2">
        <v>15.94</v>
      </c>
      <c r="G111" s="2">
        <v>27.450001</v>
      </c>
    </row>
    <row r="112" spans="2:7" x14ac:dyDescent="0.25">
      <c r="B112" s="1">
        <v>44356</v>
      </c>
      <c r="C112" s="2">
        <v>404.65152</v>
      </c>
      <c r="D112" s="2">
        <v>25.176625999999999</v>
      </c>
      <c r="E112" s="2">
        <v>15.89</v>
      </c>
      <c r="G112" s="2">
        <v>30.1</v>
      </c>
    </row>
    <row r="113" spans="2:7" x14ac:dyDescent="0.25">
      <c r="B113" s="1">
        <v>44357</v>
      </c>
      <c r="C113" s="2">
        <v>406.532532</v>
      </c>
      <c r="D113" s="2">
        <v>25.233585000000001</v>
      </c>
      <c r="E113" s="2">
        <v>15.93</v>
      </c>
      <c r="G113" s="2">
        <v>30.4</v>
      </c>
    </row>
    <row r="114" spans="2:7" x14ac:dyDescent="0.25">
      <c r="B114" s="1">
        <v>44358</v>
      </c>
      <c r="C114" s="2">
        <v>407.20425399999999</v>
      </c>
      <c r="D114" s="2">
        <v>25.214600000000001</v>
      </c>
      <c r="E114" s="2">
        <v>15.98</v>
      </c>
      <c r="G114" s="2">
        <v>30.780000999999999</v>
      </c>
    </row>
    <row r="115" spans="2:7" x14ac:dyDescent="0.25">
      <c r="B115" s="1">
        <v>44361</v>
      </c>
      <c r="C115" s="2">
        <v>408.11602800000003</v>
      </c>
      <c r="D115" s="2">
        <v>25.157629</v>
      </c>
      <c r="E115" s="2">
        <v>15.92</v>
      </c>
      <c r="G115" s="2">
        <v>33.080002</v>
      </c>
    </row>
    <row r="116" spans="2:7" x14ac:dyDescent="0.25">
      <c r="B116" s="1">
        <v>44362</v>
      </c>
      <c r="C116" s="2">
        <v>407.36743200000001</v>
      </c>
      <c r="D116" s="2">
        <v>25.138649000000001</v>
      </c>
      <c r="E116" s="2">
        <v>15.93</v>
      </c>
      <c r="G116" s="2">
        <v>33.234000999999999</v>
      </c>
    </row>
    <row r="117" spans="2:7" x14ac:dyDescent="0.25">
      <c r="B117" s="1">
        <v>44363</v>
      </c>
      <c r="C117" s="2">
        <v>405.09292599999998</v>
      </c>
      <c r="D117" s="2">
        <v>25.072195000000001</v>
      </c>
      <c r="E117" s="2">
        <v>15.82</v>
      </c>
      <c r="G117" s="2">
        <v>32.049999</v>
      </c>
    </row>
    <row r="118" spans="2:7" x14ac:dyDescent="0.25">
      <c r="B118" s="1">
        <v>44364</v>
      </c>
      <c r="C118" s="2">
        <v>404.958618</v>
      </c>
      <c r="D118" s="2">
        <v>25.157629</v>
      </c>
      <c r="E118" s="2">
        <v>15.42</v>
      </c>
      <c r="G118" s="2">
        <v>31.26</v>
      </c>
    </row>
    <row r="119" spans="2:7" x14ac:dyDescent="0.25">
      <c r="B119" s="1">
        <v>44365</v>
      </c>
      <c r="C119" s="2">
        <v>399.49557499999997</v>
      </c>
      <c r="D119" s="2">
        <v>25.262063999999999</v>
      </c>
      <c r="E119" s="2">
        <v>15.57</v>
      </c>
      <c r="G119" s="2">
        <v>29.799999</v>
      </c>
    </row>
    <row r="120" spans="2:7" x14ac:dyDescent="0.25">
      <c r="B120" s="1">
        <v>44368</v>
      </c>
      <c r="C120" s="2">
        <v>405.21469100000002</v>
      </c>
      <c r="D120" s="2">
        <v>25.176625999999999</v>
      </c>
      <c r="E120" s="2">
        <v>15.79</v>
      </c>
      <c r="G120" s="2">
        <v>27.700001</v>
      </c>
    </row>
    <row r="121" spans="2:7" x14ac:dyDescent="0.25">
      <c r="B121" s="1">
        <v>44369</v>
      </c>
      <c r="C121" s="2">
        <v>407.38110399999999</v>
      </c>
      <c r="D121" s="2">
        <v>25.205107000000002</v>
      </c>
      <c r="E121" s="2">
        <v>15.75</v>
      </c>
      <c r="G121" s="2">
        <v>28.01</v>
      </c>
    </row>
    <row r="122" spans="2:7" x14ac:dyDescent="0.25">
      <c r="B122" s="1">
        <v>44370</v>
      </c>
      <c r="C122" s="2">
        <v>406.89001500000001</v>
      </c>
      <c r="D122" s="2">
        <v>25.167134999999998</v>
      </c>
      <c r="E122" s="2">
        <v>15.83</v>
      </c>
      <c r="G122" s="2">
        <v>27.790001</v>
      </c>
    </row>
    <row r="123" spans="2:7" x14ac:dyDescent="0.25">
      <c r="B123" s="1">
        <v>44371</v>
      </c>
      <c r="C123" s="2">
        <v>409.29711900000001</v>
      </c>
      <c r="D123" s="2">
        <v>25.176625999999999</v>
      </c>
      <c r="E123" s="2">
        <v>15.87</v>
      </c>
      <c r="G123" s="2">
        <v>29.610001</v>
      </c>
    </row>
    <row r="124" spans="2:7" x14ac:dyDescent="0.25">
      <c r="B124" s="1">
        <v>44372</v>
      </c>
      <c r="C124" s="2">
        <v>410.750946</v>
      </c>
      <c r="D124" s="2">
        <v>25.110171999999999</v>
      </c>
      <c r="E124" s="2">
        <v>15.89</v>
      </c>
      <c r="G124" s="2">
        <v>27.68</v>
      </c>
    </row>
    <row r="125" spans="2:7" x14ac:dyDescent="0.25">
      <c r="B125" s="1">
        <v>44375</v>
      </c>
      <c r="C125" s="2">
        <v>411.57900999999998</v>
      </c>
      <c r="D125" s="2">
        <v>25.176625999999999</v>
      </c>
      <c r="E125" s="2">
        <v>15.86</v>
      </c>
      <c r="G125" s="2">
        <v>29.25</v>
      </c>
    </row>
    <row r="126" spans="2:7" x14ac:dyDescent="0.25">
      <c r="B126" s="1">
        <v>44376</v>
      </c>
      <c r="C126" s="2">
        <v>411.80050699999998</v>
      </c>
      <c r="D126" s="2">
        <v>25.186119000000001</v>
      </c>
      <c r="E126" s="2">
        <v>15.93</v>
      </c>
      <c r="G126" s="2">
        <v>31.129999000000002</v>
      </c>
    </row>
    <row r="127" spans="2:7" x14ac:dyDescent="0.25">
      <c r="B127" s="1">
        <v>44377</v>
      </c>
      <c r="C127" s="2">
        <v>412.147064</v>
      </c>
      <c r="D127" s="2">
        <v>25.252575</v>
      </c>
      <c r="E127" s="2">
        <v>16.09</v>
      </c>
      <c r="G127" s="2">
        <v>29.809999000000001</v>
      </c>
    </row>
    <row r="128" spans="2:7" x14ac:dyDescent="0.25">
      <c r="B128" s="1">
        <v>44378</v>
      </c>
      <c r="C128" s="2">
        <v>414.42898600000001</v>
      </c>
      <c r="D128" s="2">
        <v>25.206019999999999</v>
      </c>
      <c r="E128" s="2">
        <v>16.209999</v>
      </c>
      <c r="G128" s="2">
        <v>28.469999000000001</v>
      </c>
    </row>
    <row r="129" spans="2:7" x14ac:dyDescent="0.25">
      <c r="B129" s="1">
        <v>44379</v>
      </c>
      <c r="C129" s="2">
        <v>417.59670999999997</v>
      </c>
      <c r="D129" s="2">
        <v>25.215520999999999</v>
      </c>
      <c r="E129" s="2">
        <v>16.260000000000002</v>
      </c>
      <c r="G129" s="2">
        <v>28.58</v>
      </c>
    </row>
    <row r="130" spans="2:7" x14ac:dyDescent="0.25">
      <c r="B130" s="1">
        <v>44383</v>
      </c>
      <c r="C130" s="2">
        <v>416.83605999999997</v>
      </c>
      <c r="D130" s="2">
        <v>25.377034999999999</v>
      </c>
      <c r="E130" s="2">
        <v>15.91</v>
      </c>
      <c r="G130" s="2">
        <v>28.719999000000001</v>
      </c>
    </row>
    <row r="131" spans="2:7" x14ac:dyDescent="0.25">
      <c r="B131" s="1">
        <v>44384</v>
      </c>
      <c r="C131" s="2">
        <v>418.30917399999998</v>
      </c>
      <c r="D131" s="2">
        <v>25.434042000000002</v>
      </c>
      <c r="E131" s="2">
        <v>15.69</v>
      </c>
      <c r="G131" s="2">
        <v>28.75</v>
      </c>
    </row>
    <row r="132" spans="2:7" x14ac:dyDescent="0.25">
      <c r="B132" s="1">
        <v>44385</v>
      </c>
      <c r="C132" s="2">
        <v>414.900757</v>
      </c>
      <c r="D132" s="2">
        <v>25.491045</v>
      </c>
      <c r="E132" s="2">
        <v>15.78</v>
      </c>
      <c r="G132" s="2">
        <v>27.4</v>
      </c>
    </row>
    <row r="133" spans="2:7" x14ac:dyDescent="0.25">
      <c r="B133" s="1">
        <v>44386</v>
      </c>
      <c r="C133" s="2">
        <v>419.32971199999997</v>
      </c>
      <c r="D133" s="2">
        <v>25.377034999999999</v>
      </c>
      <c r="E133" s="2">
        <v>16</v>
      </c>
      <c r="G133" s="2">
        <v>27.65</v>
      </c>
    </row>
    <row r="134" spans="2:7" x14ac:dyDescent="0.25">
      <c r="B134" s="1">
        <v>44389</v>
      </c>
      <c r="C134" s="2">
        <v>420.83175699999998</v>
      </c>
      <c r="D134" s="2">
        <v>25.367533000000002</v>
      </c>
      <c r="E134" s="2">
        <v>16.02</v>
      </c>
      <c r="G134" s="2">
        <v>26.9</v>
      </c>
    </row>
    <row r="135" spans="2:7" x14ac:dyDescent="0.25">
      <c r="B135" s="1">
        <v>44390</v>
      </c>
      <c r="C135" s="2">
        <v>419.397156</v>
      </c>
      <c r="D135" s="2">
        <v>25.301030999999998</v>
      </c>
      <c r="E135" s="2">
        <v>16.16</v>
      </c>
      <c r="G135" s="2">
        <v>26.4</v>
      </c>
    </row>
    <row r="136" spans="2:7" x14ac:dyDescent="0.25">
      <c r="B136" s="1">
        <v>44391</v>
      </c>
      <c r="C136" s="2">
        <v>420.02304099999998</v>
      </c>
      <c r="D136" s="2">
        <v>25.377034999999999</v>
      </c>
      <c r="E136" s="2">
        <v>15.97</v>
      </c>
      <c r="G136" s="2">
        <v>26.879999000000002</v>
      </c>
    </row>
    <row r="137" spans="2:7" x14ac:dyDescent="0.25">
      <c r="B137" s="1">
        <v>44392</v>
      </c>
      <c r="C137" s="2">
        <v>418.58837899999997</v>
      </c>
      <c r="D137" s="2">
        <v>25.462540000000001</v>
      </c>
      <c r="E137" s="2">
        <v>15.86</v>
      </c>
      <c r="G137" s="2">
        <v>25.52</v>
      </c>
    </row>
    <row r="138" spans="2:7" x14ac:dyDescent="0.25">
      <c r="B138" s="1">
        <v>44393</v>
      </c>
      <c r="C138" s="2">
        <v>415.30517600000002</v>
      </c>
      <c r="D138" s="2">
        <v>25.443539000000001</v>
      </c>
      <c r="E138" s="2">
        <v>15.9</v>
      </c>
      <c r="G138" s="2">
        <v>26.200001</v>
      </c>
    </row>
    <row r="139" spans="2:7" x14ac:dyDescent="0.25">
      <c r="B139" s="1">
        <v>44396</v>
      </c>
      <c r="C139" s="2">
        <v>409.17199699999998</v>
      </c>
      <c r="D139" s="2">
        <v>25.605059000000001</v>
      </c>
      <c r="E139" s="2">
        <v>15.28</v>
      </c>
      <c r="G139" s="2">
        <v>25.25</v>
      </c>
    </row>
    <row r="140" spans="2:7" x14ac:dyDescent="0.25">
      <c r="B140" s="1">
        <v>44397</v>
      </c>
      <c r="C140" s="2">
        <v>415.03552200000001</v>
      </c>
      <c r="D140" s="2">
        <v>25.576550000000001</v>
      </c>
      <c r="E140" s="2">
        <v>15.5</v>
      </c>
      <c r="G140" s="2">
        <v>24.02</v>
      </c>
    </row>
    <row r="141" spans="2:7" x14ac:dyDescent="0.25">
      <c r="B141" s="1">
        <v>44398</v>
      </c>
      <c r="C141" s="2">
        <v>418.39584400000001</v>
      </c>
      <c r="D141" s="2">
        <v>25.472041999999998</v>
      </c>
      <c r="E141" s="2">
        <v>15.82</v>
      </c>
      <c r="G141" s="2">
        <v>26.030000999999999</v>
      </c>
    </row>
    <row r="142" spans="2:7" x14ac:dyDescent="0.25">
      <c r="B142" s="1">
        <v>44399</v>
      </c>
      <c r="C142" s="2">
        <v>419.27200299999998</v>
      </c>
      <c r="D142" s="2">
        <v>25.538549</v>
      </c>
      <c r="E142" s="2">
        <v>16</v>
      </c>
      <c r="G142" s="2">
        <v>27.049999</v>
      </c>
    </row>
    <row r="143" spans="2:7" x14ac:dyDescent="0.25">
      <c r="B143" s="1">
        <v>44400</v>
      </c>
      <c r="C143" s="2">
        <v>423.58538800000002</v>
      </c>
      <c r="D143" s="2">
        <v>25.500546</v>
      </c>
      <c r="E143" s="2">
        <v>16.049999</v>
      </c>
      <c r="G143" s="2">
        <v>27.190000999999999</v>
      </c>
    </row>
    <row r="144" spans="2:7" x14ac:dyDescent="0.25">
      <c r="B144" s="1">
        <v>44403</v>
      </c>
      <c r="C144" s="2">
        <v>424.62530500000003</v>
      </c>
      <c r="D144" s="2">
        <v>25.462540000000001</v>
      </c>
      <c r="E144" s="2">
        <v>16.18</v>
      </c>
      <c r="G144" s="2">
        <v>33.790000999999997</v>
      </c>
    </row>
    <row r="145" spans="2:7" x14ac:dyDescent="0.25">
      <c r="B145" s="1">
        <v>44404</v>
      </c>
      <c r="C145" s="2">
        <v>422.69006300000001</v>
      </c>
      <c r="D145" s="2">
        <v>25.519556000000001</v>
      </c>
      <c r="E145" s="2">
        <v>16.079999999999998</v>
      </c>
      <c r="G145" s="2">
        <v>33</v>
      </c>
    </row>
    <row r="146" spans="2:7" x14ac:dyDescent="0.25">
      <c r="B146" s="1">
        <v>44405</v>
      </c>
      <c r="C146" s="2">
        <v>422.51669299999998</v>
      </c>
      <c r="D146" s="2">
        <v>25.548054</v>
      </c>
      <c r="E146" s="2">
        <v>16.120000999999998</v>
      </c>
      <c r="G146" s="2">
        <v>35.18</v>
      </c>
    </row>
    <row r="147" spans="2:7" x14ac:dyDescent="0.25">
      <c r="B147" s="1">
        <v>44406</v>
      </c>
      <c r="C147" s="2">
        <v>424.26901199999998</v>
      </c>
      <c r="D147" s="2">
        <v>25.519556000000001</v>
      </c>
      <c r="E147" s="2">
        <v>16.360001</v>
      </c>
      <c r="G147" s="2">
        <v>34.150002000000001</v>
      </c>
    </row>
    <row r="148" spans="2:7" x14ac:dyDescent="0.25">
      <c r="B148" s="1">
        <v>44407</v>
      </c>
      <c r="C148" s="2">
        <v>422.20867900000002</v>
      </c>
      <c r="D148" s="2">
        <v>25.548054</v>
      </c>
      <c r="E148" s="2">
        <v>16.299999</v>
      </c>
      <c r="G148" s="2">
        <v>34.735000999999997</v>
      </c>
    </row>
    <row r="149" spans="2:7" x14ac:dyDescent="0.25">
      <c r="B149" s="1">
        <v>44410</v>
      </c>
      <c r="C149" s="2">
        <v>421.32278400000001</v>
      </c>
      <c r="D149" s="2">
        <v>25.636482000000001</v>
      </c>
      <c r="E149" s="2">
        <v>16.110001</v>
      </c>
      <c r="G149" s="2">
        <v>33.549999</v>
      </c>
    </row>
    <row r="150" spans="2:7" x14ac:dyDescent="0.25">
      <c r="B150" s="1">
        <v>44411</v>
      </c>
      <c r="C150" s="2">
        <v>424.750427</v>
      </c>
      <c r="D150" s="2">
        <v>25.645992</v>
      </c>
      <c r="E150" s="2">
        <v>16.02</v>
      </c>
      <c r="G150" s="2">
        <v>31.870000999999998</v>
      </c>
    </row>
    <row r="151" spans="2:7" x14ac:dyDescent="0.25">
      <c r="B151" s="1">
        <v>44412</v>
      </c>
      <c r="C151" s="2">
        <v>422.66119400000002</v>
      </c>
      <c r="D151" s="2">
        <v>25.645992</v>
      </c>
      <c r="E151" s="2">
        <v>15.71</v>
      </c>
      <c r="G151" s="2">
        <v>33.139999000000003</v>
      </c>
    </row>
    <row r="152" spans="2:7" x14ac:dyDescent="0.25">
      <c r="B152" s="1">
        <v>44413</v>
      </c>
      <c r="C152" s="2">
        <v>425.33779900000002</v>
      </c>
      <c r="D152" s="2">
        <v>25.588941999999999</v>
      </c>
      <c r="E152" s="2">
        <v>15.87</v>
      </c>
      <c r="G152" s="2">
        <v>33.720001000000003</v>
      </c>
    </row>
    <row r="153" spans="2:7" x14ac:dyDescent="0.25">
      <c r="B153" s="1">
        <v>44414</v>
      </c>
      <c r="C153" s="2">
        <v>426.04064899999997</v>
      </c>
      <c r="D153" s="2">
        <v>25.455815999999999</v>
      </c>
      <c r="E153" s="2">
        <v>15.73</v>
      </c>
      <c r="G153" s="2">
        <v>36.009998000000003</v>
      </c>
    </row>
    <row r="154" spans="2:7" x14ac:dyDescent="0.25">
      <c r="B154" s="1">
        <v>44417</v>
      </c>
      <c r="C154" s="2">
        <v>425.694031</v>
      </c>
      <c r="D154" s="2">
        <v>25.41778</v>
      </c>
      <c r="E154" s="2">
        <v>15.49</v>
      </c>
      <c r="G154" s="2">
        <v>38.549999</v>
      </c>
    </row>
    <row r="155" spans="2:7" x14ac:dyDescent="0.25">
      <c r="B155" s="1">
        <v>44418</v>
      </c>
      <c r="C155" s="2">
        <v>426.22357199999999</v>
      </c>
      <c r="D155" s="2">
        <v>25.379740000000002</v>
      </c>
      <c r="E155" s="2">
        <v>15.77</v>
      </c>
      <c r="G155" s="2">
        <v>37.799999</v>
      </c>
    </row>
    <row r="156" spans="2:7" x14ac:dyDescent="0.25">
      <c r="B156" s="1">
        <v>44419</v>
      </c>
      <c r="C156" s="2">
        <v>427.282715</v>
      </c>
      <c r="D156" s="2">
        <v>25.398755999999999</v>
      </c>
      <c r="E156" s="2">
        <v>15.86</v>
      </c>
      <c r="G156" s="2">
        <v>38.869999</v>
      </c>
    </row>
    <row r="157" spans="2:7" x14ac:dyDescent="0.25">
      <c r="B157" s="1">
        <v>44420</v>
      </c>
      <c r="C157" s="2">
        <v>428.56326300000001</v>
      </c>
      <c r="D157" s="2">
        <v>25.370232000000001</v>
      </c>
      <c r="E157" s="2">
        <v>15.88</v>
      </c>
      <c r="G157" s="2">
        <v>36.869999</v>
      </c>
    </row>
    <row r="158" spans="2:7" x14ac:dyDescent="0.25">
      <c r="B158" s="1">
        <v>44421</v>
      </c>
      <c r="C158" s="2">
        <v>429.34316999999999</v>
      </c>
      <c r="D158" s="2">
        <v>25.484338999999999</v>
      </c>
      <c r="E158" s="2">
        <v>15.78</v>
      </c>
      <c r="G158" s="2">
        <v>38.369999</v>
      </c>
    </row>
    <row r="159" spans="2:7" x14ac:dyDescent="0.25">
      <c r="B159" s="1">
        <v>44424</v>
      </c>
      <c r="C159" s="2">
        <v>430.35412600000001</v>
      </c>
      <c r="D159" s="2">
        <v>25.512861000000001</v>
      </c>
      <c r="E159" s="2">
        <v>15.74</v>
      </c>
      <c r="G159" s="2">
        <v>37.939999</v>
      </c>
    </row>
    <row r="160" spans="2:7" x14ac:dyDescent="0.25">
      <c r="B160" s="1">
        <v>44425</v>
      </c>
      <c r="C160" s="2">
        <v>427.53298999999998</v>
      </c>
      <c r="D160" s="2">
        <v>25.512861000000001</v>
      </c>
      <c r="E160" s="2">
        <v>15.58</v>
      </c>
      <c r="G160" s="2">
        <v>36.610000999999997</v>
      </c>
    </row>
    <row r="161" spans="2:7" x14ac:dyDescent="0.25">
      <c r="B161" s="1">
        <v>44426</v>
      </c>
      <c r="C161" s="2">
        <v>422.85369900000001</v>
      </c>
      <c r="D161" s="2">
        <v>25.522375</v>
      </c>
      <c r="E161" s="2">
        <v>15.38</v>
      </c>
      <c r="G161" s="2">
        <v>35.330002</v>
      </c>
    </row>
    <row r="162" spans="2:7" x14ac:dyDescent="0.25">
      <c r="B162" s="1">
        <v>44427</v>
      </c>
      <c r="C162" s="2">
        <v>423.50842299999999</v>
      </c>
      <c r="D162" s="2">
        <v>25.569928999999998</v>
      </c>
      <c r="E162" s="2">
        <v>15.18</v>
      </c>
      <c r="G162" s="2">
        <v>37.490001999999997</v>
      </c>
    </row>
    <row r="163" spans="2:7" x14ac:dyDescent="0.25">
      <c r="B163" s="1">
        <v>44428</v>
      </c>
      <c r="C163" s="2">
        <v>426.878265</v>
      </c>
      <c r="D163" s="2">
        <v>25.560410999999998</v>
      </c>
      <c r="E163" s="2">
        <v>14.89</v>
      </c>
      <c r="G163" s="2">
        <v>39.580002</v>
      </c>
    </row>
    <row r="164" spans="2:7" x14ac:dyDescent="0.25">
      <c r="B164" s="1">
        <v>44431</v>
      </c>
      <c r="C164" s="2">
        <v>430.63336199999998</v>
      </c>
      <c r="D164" s="2">
        <v>25.560410999999998</v>
      </c>
      <c r="E164" s="2">
        <v>15.42</v>
      </c>
      <c r="G164" s="2">
        <v>39.860000999999997</v>
      </c>
    </row>
    <row r="165" spans="2:7" x14ac:dyDescent="0.25">
      <c r="B165" s="1">
        <v>44432</v>
      </c>
      <c r="C165" s="2">
        <v>431.316956</v>
      </c>
      <c r="D165" s="2">
        <v>25.503359</v>
      </c>
      <c r="E165" s="2">
        <v>15.74</v>
      </c>
      <c r="G165" s="2">
        <v>39.090000000000003</v>
      </c>
    </row>
    <row r="166" spans="2:7" x14ac:dyDescent="0.25">
      <c r="B166" s="1">
        <v>44433</v>
      </c>
      <c r="C166" s="2">
        <v>432.22198500000002</v>
      </c>
      <c r="D166" s="2">
        <v>25.436796000000001</v>
      </c>
      <c r="E166" s="2">
        <v>15.84</v>
      </c>
      <c r="G166" s="2">
        <v>39.119999</v>
      </c>
    </row>
    <row r="167" spans="2:7" x14ac:dyDescent="0.25">
      <c r="B167" s="1">
        <v>44434</v>
      </c>
      <c r="C167" s="2">
        <v>429.67053199999998</v>
      </c>
      <c r="D167" s="2">
        <v>25.199065999999998</v>
      </c>
      <c r="E167" s="2">
        <v>15.79</v>
      </c>
      <c r="G167" s="2">
        <v>37.82</v>
      </c>
    </row>
    <row r="168" spans="2:7" x14ac:dyDescent="0.25">
      <c r="B168" s="1">
        <v>44435</v>
      </c>
      <c r="C168" s="2">
        <v>433.51220699999999</v>
      </c>
      <c r="D168" s="2">
        <v>25.512861000000001</v>
      </c>
      <c r="E168" s="2">
        <v>16.010000000000002</v>
      </c>
      <c r="G168" s="2">
        <v>39.150002000000001</v>
      </c>
    </row>
    <row r="169" spans="2:7" x14ac:dyDescent="0.25">
      <c r="B169" s="1">
        <v>44438</v>
      </c>
      <c r="C169" s="2">
        <v>435.41861</v>
      </c>
      <c r="D169" s="2">
        <v>25.541401</v>
      </c>
      <c r="E169" s="2">
        <v>16.030000999999999</v>
      </c>
      <c r="G169" s="2">
        <v>38.900002000000001</v>
      </c>
    </row>
    <row r="170" spans="2:7" x14ac:dyDescent="0.25">
      <c r="B170" s="1">
        <v>44439</v>
      </c>
      <c r="C170" s="2">
        <v>434.77346799999998</v>
      </c>
      <c r="D170" s="2">
        <v>25.522375</v>
      </c>
      <c r="E170" s="2">
        <v>15.91</v>
      </c>
      <c r="G170" s="2">
        <v>37.770000000000003</v>
      </c>
    </row>
    <row r="171" spans="2:7" x14ac:dyDescent="0.25">
      <c r="B171" s="1">
        <v>44440</v>
      </c>
      <c r="C171" s="2">
        <v>435.00457799999998</v>
      </c>
      <c r="D171" s="2">
        <v>25.515715</v>
      </c>
      <c r="E171" s="2">
        <v>15.84</v>
      </c>
      <c r="G171" s="2">
        <v>38.240001999999997</v>
      </c>
    </row>
    <row r="172" spans="2:7" x14ac:dyDescent="0.25">
      <c r="B172" s="1">
        <v>44441</v>
      </c>
      <c r="C172" s="2">
        <v>436.342896</v>
      </c>
      <c r="D172" s="2">
        <v>25.544266</v>
      </c>
      <c r="E172" s="2">
        <v>16.049999</v>
      </c>
      <c r="G172" s="2">
        <v>39.07</v>
      </c>
    </row>
    <row r="173" spans="2:7" x14ac:dyDescent="0.25">
      <c r="B173" s="1">
        <v>44442</v>
      </c>
      <c r="C173" s="2">
        <v>436.23700000000002</v>
      </c>
      <c r="D173" s="2">
        <v>25.496680999999999</v>
      </c>
      <c r="E173" s="2">
        <v>16.059999000000001</v>
      </c>
      <c r="G173" s="2">
        <v>40.729999999999997</v>
      </c>
    </row>
    <row r="174" spans="2:7" x14ac:dyDescent="0.25">
      <c r="B174" s="1">
        <v>44446</v>
      </c>
      <c r="C174" s="2">
        <v>434.67724600000003</v>
      </c>
      <c r="D174" s="2">
        <v>25.420539999999999</v>
      </c>
      <c r="E174" s="2">
        <v>15.84</v>
      </c>
      <c r="G174" s="2">
        <v>37.810001</v>
      </c>
    </row>
    <row r="175" spans="2:7" x14ac:dyDescent="0.25">
      <c r="B175" s="1">
        <v>44447</v>
      </c>
      <c r="C175" s="2">
        <v>434.14767499999999</v>
      </c>
      <c r="D175" s="2">
        <v>25.477650000000001</v>
      </c>
      <c r="E175" s="2">
        <v>16</v>
      </c>
      <c r="G175" s="2">
        <v>37.520000000000003</v>
      </c>
    </row>
    <row r="176" spans="2:7" x14ac:dyDescent="0.25">
      <c r="B176" s="1">
        <v>44448</v>
      </c>
      <c r="C176" s="2">
        <v>432.28945900000002</v>
      </c>
      <c r="D176" s="2">
        <v>25.553785000000001</v>
      </c>
      <c r="E176" s="2">
        <v>15.83</v>
      </c>
      <c r="G176" s="2">
        <v>37.450001</v>
      </c>
    </row>
    <row r="177" spans="2:7" x14ac:dyDescent="0.25">
      <c r="B177" s="1">
        <v>44449</v>
      </c>
      <c r="C177" s="2">
        <v>428.88098100000002</v>
      </c>
      <c r="D177" s="2">
        <v>25.477650000000001</v>
      </c>
      <c r="E177" s="2">
        <v>16.040001</v>
      </c>
      <c r="G177" s="2">
        <v>36.799999</v>
      </c>
    </row>
    <row r="178" spans="2:7" x14ac:dyDescent="0.25">
      <c r="B178" s="1">
        <v>44452</v>
      </c>
      <c r="C178" s="2">
        <v>429.97857699999997</v>
      </c>
      <c r="D178" s="2">
        <v>25.525231999999999</v>
      </c>
      <c r="E178" s="2">
        <v>16.139999</v>
      </c>
      <c r="G178" s="2">
        <v>35.729999999999997</v>
      </c>
    </row>
    <row r="179" spans="2:7" x14ac:dyDescent="0.25">
      <c r="B179" s="1">
        <v>44453</v>
      </c>
      <c r="C179" s="2">
        <v>427.65817299999998</v>
      </c>
      <c r="D179" s="2">
        <v>25.601364</v>
      </c>
      <c r="E179" s="2">
        <v>16.170000000000002</v>
      </c>
      <c r="G179" s="2">
        <v>36.810001</v>
      </c>
    </row>
    <row r="180" spans="2:7" x14ac:dyDescent="0.25">
      <c r="B180" s="1">
        <v>44454</v>
      </c>
      <c r="C180" s="2">
        <v>431.23034699999999</v>
      </c>
      <c r="D180" s="2">
        <v>25.572818999999999</v>
      </c>
      <c r="E180" s="2">
        <v>16.510000000000002</v>
      </c>
      <c r="G180" s="2">
        <v>38.805</v>
      </c>
    </row>
    <row r="181" spans="2:7" x14ac:dyDescent="0.25">
      <c r="B181" s="1">
        <v>44455</v>
      </c>
      <c r="C181" s="2">
        <v>430.54669200000001</v>
      </c>
      <c r="D181" s="2">
        <v>25.515715</v>
      </c>
      <c r="E181" s="2">
        <v>16.43</v>
      </c>
      <c r="G181" s="2">
        <v>38</v>
      </c>
    </row>
    <row r="182" spans="2:7" x14ac:dyDescent="0.25">
      <c r="B182" s="1">
        <v>44456</v>
      </c>
      <c r="C182" s="2">
        <v>426.35269199999999</v>
      </c>
      <c r="D182" s="2">
        <v>25.468122000000001</v>
      </c>
      <c r="E182" s="2">
        <v>16.290001</v>
      </c>
      <c r="G182" s="2">
        <v>37.700001</v>
      </c>
    </row>
    <row r="183" spans="2:7" x14ac:dyDescent="0.25">
      <c r="B183" s="1">
        <v>44459</v>
      </c>
      <c r="C183" s="2">
        <v>419.24359099999998</v>
      </c>
      <c r="D183" s="2">
        <v>25.572818999999999</v>
      </c>
      <c r="E183" s="2">
        <v>16.09</v>
      </c>
      <c r="G183" s="2">
        <v>34.555</v>
      </c>
    </row>
    <row r="184" spans="2:7" x14ac:dyDescent="0.25">
      <c r="B184" s="1">
        <v>44460</v>
      </c>
      <c r="C184" s="2">
        <v>418.84762599999999</v>
      </c>
      <c r="D184" s="2">
        <v>25.553785000000001</v>
      </c>
      <c r="E184" s="2">
        <v>16.040001</v>
      </c>
      <c r="G184" s="2">
        <v>33.18</v>
      </c>
    </row>
    <row r="185" spans="2:7" x14ac:dyDescent="0.25">
      <c r="B185" s="1">
        <v>44461</v>
      </c>
      <c r="C185" s="2">
        <v>422.93335000000002</v>
      </c>
      <c r="D185" s="2">
        <v>25.582335</v>
      </c>
      <c r="E185" s="2">
        <v>16.280000999999999</v>
      </c>
      <c r="G185" s="2">
        <v>34.880001</v>
      </c>
    </row>
    <row r="186" spans="2:7" x14ac:dyDescent="0.25">
      <c r="B186" s="1">
        <v>44462</v>
      </c>
      <c r="C186" s="2">
        <v>428.07205199999999</v>
      </c>
      <c r="D186" s="2">
        <v>25.411026</v>
      </c>
      <c r="E186" s="2">
        <v>16.540001</v>
      </c>
      <c r="G186" s="2">
        <v>35.889999000000003</v>
      </c>
    </row>
    <row r="187" spans="2:7" x14ac:dyDescent="0.25">
      <c r="B187" s="1">
        <v>44463</v>
      </c>
      <c r="C187" s="2">
        <v>428.77713</v>
      </c>
      <c r="D187" s="2">
        <v>25.334890000000001</v>
      </c>
      <c r="E187" s="2">
        <v>16.629999000000002</v>
      </c>
      <c r="G187" s="2">
        <v>34.229999999999997</v>
      </c>
    </row>
    <row r="188" spans="2:7" x14ac:dyDescent="0.25">
      <c r="B188" s="1">
        <v>44466</v>
      </c>
      <c r="C188" s="2">
        <v>427.55044600000002</v>
      </c>
      <c r="D188" s="2">
        <v>25.29682</v>
      </c>
      <c r="E188" s="2">
        <v>16.93</v>
      </c>
      <c r="G188" s="2">
        <v>34.18</v>
      </c>
    </row>
    <row r="189" spans="2:7" x14ac:dyDescent="0.25">
      <c r="B189" s="1">
        <v>44467</v>
      </c>
      <c r="C189" s="2">
        <v>418.93450899999999</v>
      </c>
      <c r="D189" s="2">
        <v>25.201644999999999</v>
      </c>
      <c r="E189" s="2">
        <v>16.799999</v>
      </c>
      <c r="G189" s="2">
        <v>32.729999999999997</v>
      </c>
    </row>
    <row r="190" spans="2:7" x14ac:dyDescent="0.25">
      <c r="B190" s="1">
        <v>44468</v>
      </c>
      <c r="C190" s="2">
        <v>419.63964800000002</v>
      </c>
      <c r="D190" s="2">
        <v>25.220677999999999</v>
      </c>
      <c r="E190" s="2">
        <v>16.739999999999998</v>
      </c>
      <c r="G190" s="2">
        <v>32.119999</v>
      </c>
    </row>
    <row r="191" spans="2:7" x14ac:dyDescent="0.25">
      <c r="B191" s="1">
        <v>44469</v>
      </c>
      <c r="C191" s="2">
        <v>414.510651</v>
      </c>
      <c r="D191" s="2">
        <v>25.249233</v>
      </c>
      <c r="E191" s="2">
        <v>16.860001</v>
      </c>
      <c r="G191" s="2">
        <v>33.849997999999999</v>
      </c>
    </row>
    <row r="192" spans="2:7" x14ac:dyDescent="0.25">
      <c r="B192" s="1">
        <v>44470</v>
      </c>
      <c r="C192" s="2">
        <v>419.43676799999997</v>
      </c>
      <c r="D192" s="2">
        <v>25.316858</v>
      </c>
      <c r="E192" s="2">
        <v>17.030000999999999</v>
      </c>
      <c r="G192" s="2">
        <v>37.189999</v>
      </c>
    </row>
    <row r="193" spans="2:7" x14ac:dyDescent="0.25">
      <c r="B193" s="1">
        <v>44473</v>
      </c>
      <c r="C193" s="2">
        <v>414.02771000000001</v>
      </c>
      <c r="D193" s="2">
        <v>25.297809999999998</v>
      </c>
      <c r="E193" s="2">
        <v>17.32</v>
      </c>
      <c r="G193" s="2">
        <v>39.130001</v>
      </c>
    </row>
    <row r="194" spans="2:7" x14ac:dyDescent="0.25">
      <c r="B194" s="1">
        <v>44474</v>
      </c>
      <c r="C194" s="2">
        <v>418.33566300000001</v>
      </c>
      <c r="D194" s="2">
        <v>25.221606999999999</v>
      </c>
      <c r="E194" s="2">
        <v>17.540001</v>
      </c>
      <c r="G194" s="2">
        <v>40.439999</v>
      </c>
    </row>
    <row r="195" spans="2:7" x14ac:dyDescent="0.25">
      <c r="B195" s="1">
        <v>44475</v>
      </c>
      <c r="C195" s="2">
        <v>420.074341</v>
      </c>
      <c r="D195" s="2">
        <v>25.240658</v>
      </c>
      <c r="E195" s="2">
        <v>17.209999</v>
      </c>
      <c r="G195" s="2">
        <v>42.779998999999997</v>
      </c>
    </row>
    <row r="196" spans="2:7" x14ac:dyDescent="0.25">
      <c r="B196" s="1">
        <v>44476</v>
      </c>
      <c r="C196" s="2">
        <v>423.70608499999997</v>
      </c>
      <c r="D196" s="2">
        <v>25.164459000000001</v>
      </c>
      <c r="E196" s="2">
        <v>17.459999</v>
      </c>
      <c r="G196" s="2">
        <v>41.549999</v>
      </c>
    </row>
    <row r="197" spans="2:7" x14ac:dyDescent="0.25">
      <c r="B197" s="1">
        <v>44477</v>
      </c>
      <c r="C197" s="2">
        <v>422.93335000000002</v>
      </c>
      <c r="D197" s="2">
        <v>25.116838000000001</v>
      </c>
      <c r="E197" s="2">
        <v>17.510000000000002</v>
      </c>
      <c r="G197" s="2">
        <v>42.34</v>
      </c>
    </row>
    <row r="198" spans="2:7" x14ac:dyDescent="0.25">
      <c r="B198" s="1">
        <v>44480</v>
      </c>
      <c r="C198" s="2">
        <v>419.87146000000001</v>
      </c>
      <c r="D198" s="2">
        <v>25.040641999999998</v>
      </c>
      <c r="E198" s="2">
        <v>17.59</v>
      </c>
      <c r="G198" s="2">
        <v>44.314999</v>
      </c>
    </row>
    <row r="199" spans="2:7" x14ac:dyDescent="0.25">
      <c r="B199" s="1">
        <v>44481</v>
      </c>
      <c r="C199" s="2">
        <v>418.83789100000001</v>
      </c>
      <c r="D199" s="2">
        <v>25.173978999999999</v>
      </c>
      <c r="E199" s="2">
        <v>17.57</v>
      </c>
      <c r="G199" s="2">
        <v>42.450001</v>
      </c>
    </row>
    <row r="200" spans="2:7" x14ac:dyDescent="0.25">
      <c r="B200" s="1">
        <v>44482</v>
      </c>
      <c r="C200" s="2">
        <v>420.34475700000002</v>
      </c>
      <c r="D200" s="2">
        <v>25.231133</v>
      </c>
      <c r="E200" s="2">
        <v>17.610001</v>
      </c>
      <c r="G200" s="2">
        <v>44.650002000000001</v>
      </c>
    </row>
    <row r="201" spans="2:7" x14ac:dyDescent="0.25">
      <c r="B201" s="1">
        <v>44483</v>
      </c>
      <c r="C201" s="2">
        <v>427.41522200000003</v>
      </c>
      <c r="D201" s="2">
        <v>25.250187</v>
      </c>
      <c r="E201" s="2">
        <v>17.809999000000001</v>
      </c>
      <c r="G201" s="2">
        <v>44.91</v>
      </c>
    </row>
    <row r="202" spans="2:7" x14ac:dyDescent="0.25">
      <c r="B202" s="1">
        <v>44484</v>
      </c>
      <c r="C202" s="2">
        <v>430.67031900000001</v>
      </c>
      <c r="D202" s="2">
        <v>25.183516000000001</v>
      </c>
      <c r="E202" s="2">
        <v>17.93</v>
      </c>
      <c r="G202" s="2">
        <v>47.41</v>
      </c>
    </row>
    <row r="203" spans="2:7" x14ac:dyDescent="0.25">
      <c r="B203" s="1">
        <v>44487</v>
      </c>
      <c r="C203" s="2">
        <v>431.94534299999998</v>
      </c>
      <c r="D203" s="2">
        <v>25.183516000000001</v>
      </c>
      <c r="E203" s="2">
        <v>17.82</v>
      </c>
      <c r="G203" s="2">
        <v>45.650002000000001</v>
      </c>
    </row>
    <row r="204" spans="2:7" x14ac:dyDescent="0.25">
      <c r="B204" s="1">
        <v>44488</v>
      </c>
      <c r="C204" s="2">
        <v>435.27773999999999</v>
      </c>
      <c r="D204" s="2">
        <v>25.107315</v>
      </c>
      <c r="E204" s="2">
        <v>17.889999</v>
      </c>
      <c r="G204" s="2">
        <v>48.82</v>
      </c>
    </row>
    <row r="205" spans="2:7" x14ac:dyDescent="0.25">
      <c r="B205" s="1">
        <v>44489</v>
      </c>
      <c r="C205" s="2">
        <v>436.98739599999999</v>
      </c>
      <c r="D205" s="2">
        <v>25.069213999999999</v>
      </c>
      <c r="E205" s="2">
        <v>18.100000000000001</v>
      </c>
      <c r="G205" s="2">
        <v>51.75</v>
      </c>
    </row>
    <row r="206" spans="2:7" x14ac:dyDescent="0.25">
      <c r="B206" s="1">
        <v>44490</v>
      </c>
      <c r="C206" s="2">
        <v>438.12716699999999</v>
      </c>
      <c r="D206" s="2">
        <v>25.031109000000001</v>
      </c>
      <c r="E206" s="2">
        <v>17.829999999999998</v>
      </c>
      <c r="G206" s="2">
        <v>48.970001000000003</v>
      </c>
    </row>
    <row r="207" spans="2:7" x14ac:dyDescent="0.25">
      <c r="B207" s="1">
        <v>44491</v>
      </c>
      <c r="C207" s="2">
        <v>437.673157</v>
      </c>
      <c r="D207" s="2">
        <v>25.088267999999999</v>
      </c>
      <c r="E207" s="2">
        <v>17.969999000000001</v>
      </c>
      <c r="G207" s="2">
        <v>48.75</v>
      </c>
    </row>
    <row r="208" spans="2:7" x14ac:dyDescent="0.25">
      <c r="B208" s="1">
        <v>44494</v>
      </c>
      <c r="C208" s="2">
        <v>440.02032500000001</v>
      </c>
      <c r="D208" s="2">
        <v>25.097785999999999</v>
      </c>
      <c r="E208" s="2">
        <v>18.079999999999998</v>
      </c>
      <c r="G208" s="2">
        <v>50.889999000000003</v>
      </c>
    </row>
    <row r="209" spans="2:7" x14ac:dyDescent="0.25">
      <c r="B209" s="1">
        <v>44495</v>
      </c>
      <c r="C209" s="2">
        <v>440.416382</v>
      </c>
      <c r="D209" s="2">
        <v>25.135887</v>
      </c>
      <c r="E209" s="2">
        <v>18.120000999999998</v>
      </c>
      <c r="G209" s="2">
        <v>49.43</v>
      </c>
    </row>
    <row r="210" spans="2:7" x14ac:dyDescent="0.25">
      <c r="B210" s="1">
        <v>44496</v>
      </c>
      <c r="C210" s="2">
        <v>438.46523999999999</v>
      </c>
      <c r="D210" s="2">
        <v>25.259712</v>
      </c>
      <c r="E210" s="2">
        <v>17.809999000000001</v>
      </c>
      <c r="G210" s="2">
        <v>46.700001</v>
      </c>
    </row>
    <row r="211" spans="2:7" x14ac:dyDescent="0.25">
      <c r="B211" s="1">
        <v>44497</v>
      </c>
      <c r="C211" s="2">
        <v>442.69586199999998</v>
      </c>
      <c r="D211" s="2">
        <v>25.193037</v>
      </c>
      <c r="E211" s="2">
        <v>17.920000000000002</v>
      </c>
      <c r="G211" s="2">
        <v>48.685001</v>
      </c>
    </row>
    <row r="212" spans="2:7" x14ac:dyDescent="0.25">
      <c r="B212" s="1">
        <v>44498</v>
      </c>
      <c r="C212" s="2">
        <v>443.59423800000002</v>
      </c>
      <c r="D212" s="2">
        <v>25.231133</v>
      </c>
      <c r="E212" s="2">
        <v>17.850000000000001</v>
      </c>
      <c r="G212" s="2">
        <v>49.689999</v>
      </c>
    </row>
    <row r="213" spans="2:7" x14ac:dyDescent="0.25">
      <c r="B213" s="1">
        <v>44501</v>
      </c>
      <c r="C213" s="2">
        <v>444.35730000000001</v>
      </c>
      <c r="D213" s="2">
        <v>25.184426999999999</v>
      </c>
      <c r="E213" s="2">
        <v>17.98</v>
      </c>
      <c r="G213" s="2">
        <v>49.240001999999997</v>
      </c>
    </row>
    <row r="214" spans="2:7" x14ac:dyDescent="0.25">
      <c r="B214" s="1">
        <v>44502</v>
      </c>
      <c r="C214" s="2">
        <v>446.153839</v>
      </c>
      <c r="D214" s="2">
        <v>25.241619</v>
      </c>
      <c r="E214" s="2">
        <v>17.969999000000001</v>
      </c>
      <c r="G214" s="2">
        <v>50.459999000000003</v>
      </c>
    </row>
    <row r="215" spans="2:7" x14ac:dyDescent="0.25">
      <c r="B215" s="1">
        <v>44503</v>
      </c>
      <c r="C215" s="2">
        <v>448.877747</v>
      </c>
      <c r="D215" s="2">
        <v>25.174889</v>
      </c>
      <c r="E215" s="2">
        <v>17.57</v>
      </c>
      <c r="G215" s="2">
        <v>50.119999</v>
      </c>
    </row>
    <row r="216" spans="2:7" x14ac:dyDescent="0.25">
      <c r="B216" s="1">
        <v>44504</v>
      </c>
      <c r="C216" s="2">
        <v>450.99310300000002</v>
      </c>
      <c r="D216" s="2">
        <v>25.270219999999998</v>
      </c>
      <c r="E216" s="2">
        <v>17.399999999999999</v>
      </c>
      <c r="G216" s="2">
        <v>48.869999</v>
      </c>
    </row>
    <row r="217" spans="2:7" x14ac:dyDescent="0.25">
      <c r="B217" s="1">
        <v>44505</v>
      </c>
      <c r="C217" s="2">
        <v>452.55789199999998</v>
      </c>
      <c r="D217" s="2">
        <v>25.375071999999999</v>
      </c>
      <c r="E217" s="2">
        <v>17.629999000000002</v>
      </c>
      <c r="G217" s="2">
        <v>48.57</v>
      </c>
    </row>
    <row r="218" spans="2:7" x14ac:dyDescent="0.25">
      <c r="B218" s="1">
        <v>44508</v>
      </c>
      <c r="C218" s="2">
        <v>452.94424400000003</v>
      </c>
      <c r="D218" s="2">
        <v>25.317879000000001</v>
      </c>
      <c r="E218" s="2">
        <v>17.739999999999998</v>
      </c>
      <c r="G218" s="2">
        <v>52.299999</v>
      </c>
    </row>
    <row r="219" spans="2:7" x14ac:dyDescent="0.25">
      <c r="B219" s="1">
        <v>44509</v>
      </c>
      <c r="C219" s="2">
        <v>451.44705199999999</v>
      </c>
      <c r="D219" s="2">
        <v>25.422737000000001</v>
      </c>
      <c r="E219" s="2">
        <v>17.860001</v>
      </c>
      <c r="G219" s="2">
        <v>53.490001999999997</v>
      </c>
    </row>
    <row r="220" spans="2:7" x14ac:dyDescent="0.25">
      <c r="B220" s="1">
        <v>44510</v>
      </c>
      <c r="C220" s="2">
        <v>447.81518599999998</v>
      </c>
      <c r="D220" s="2">
        <v>25.241619</v>
      </c>
      <c r="E220" s="2">
        <v>17.620000999999998</v>
      </c>
      <c r="G220" s="2">
        <v>53.419998</v>
      </c>
    </row>
    <row r="221" spans="2:7" x14ac:dyDescent="0.25">
      <c r="B221" s="1">
        <v>44511</v>
      </c>
      <c r="C221" s="2">
        <v>447.96014400000001</v>
      </c>
      <c r="D221" s="2">
        <v>25.193956</v>
      </c>
      <c r="E221" s="2">
        <v>17.690000999999999</v>
      </c>
      <c r="G221" s="2">
        <v>52.189999</v>
      </c>
    </row>
    <row r="222" spans="2:7" x14ac:dyDescent="0.25">
      <c r="B222" s="1">
        <v>44512</v>
      </c>
      <c r="C222" s="2">
        <v>451.34079000000003</v>
      </c>
      <c r="D222" s="2">
        <v>25.193956</v>
      </c>
      <c r="E222" s="2">
        <v>17.639999</v>
      </c>
      <c r="G222" s="2">
        <v>51.470001000000003</v>
      </c>
    </row>
    <row r="223" spans="2:7" x14ac:dyDescent="0.25">
      <c r="B223" s="1">
        <v>44515</v>
      </c>
      <c r="C223" s="2">
        <v>451.49539199999998</v>
      </c>
      <c r="D223" s="2">
        <v>25.108170000000001</v>
      </c>
      <c r="E223" s="2">
        <v>17.68</v>
      </c>
      <c r="G223" s="2">
        <v>51.18</v>
      </c>
    </row>
    <row r="224" spans="2:7" x14ac:dyDescent="0.25">
      <c r="B224" s="1">
        <v>44516</v>
      </c>
      <c r="C224" s="2">
        <v>453.28228799999999</v>
      </c>
      <c r="D224" s="2">
        <v>25.089106000000001</v>
      </c>
      <c r="E224" s="2">
        <v>17.68</v>
      </c>
      <c r="G224" s="2">
        <v>47.07</v>
      </c>
    </row>
    <row r="225" spans="2:7" x14ac:dyDescent="0.25">
      <c r="B225" s="1">
        <v>44517</v>
      </c>
      <c r="C225" s="2">
        <v>452.181152</v>
      </c>
      <c r="D225" s="2">
        <v>25.155826999999999</v>
      </c>
      <c r="E225" s="2">
        <v>17.450001</v>
      </c>
      <c r="G225" s="2">
        <v>48.380001</v>
      </c>
    </row>
    <row r="226" spans="2:7" x14ac:dyDescent="0.25">
      <c r="B226" s="1">
        <v>44518</v>
      </c>
      <c r="C226" s="2">
        <v>453.71697999999998</v>
      </c>
      <c r="D226" s="2">
        <v>25.193956</v>
      </c>
      <c r="E226" s="2">
        <v>17.510000000000002</v>
      </c>
      <c r="G226" s="2">
        <v>46.48</v>
      </c>
    </row>
    <row r="227" spans="2:7" x14ac:dyDescent="0.25">
      <c r="B227" s="1">
        <v>44519</v>
      </c>
      <c r="C227" s="2">
        <v>452.90557899999999</v>
      </c>
      <c r="D227" s="2">
        <v>25.241619</v>
      </c>
      <c r="E227" s="2">
        <v>17.239999999999998</v>
      </c>
      <c r="G227" s="2">
        <v>47.139999000000003</v>
      </c>
    </row>
    <row r="228" spans="2:7" x14ac:dyDescent="0.25">
      <c r="B228" s="1">
        <v>44522</v>
      </c>
      <c r="C228" s="2">
        <v>451.63061499999998</v>
      </c>
      <c r="D228" s="2">
        <v>25.108170000000001</v>
      </c>
      <c r="E228" s="2">
        <v>17.350000000000001</v>
      </c>
      <c r="G228" s="2">
        <v>45.150002000000001</v>
      </c>
    </row>
    <row r="229" spans="2:7" x14ac:dyDescent="0.25">
      <c r="B229" s="1">
        <v>44523</v>
      </c>
      <c r="C229" s="2">
        <v>452.22943099999998</v>
      </c>
      <c r="D229" s="2">
        <v>25.012844000000001</v>
      </c>
      <c r="E229" s="2">
        <v>17.73</v>
      </c>
      <c r="G229" s="2">
        <v>46.880001</v>
      </c>
    </row>
    <row r="230" spans="2:7" x14ac:dyDescent="0.25">
      <c r="B230" s="1">
        <v>44524</v>
      </c>
      <c r="C230" s="2">
        <v>453.43685900000003</v>
      </c>
      <c r="D230" s="2">
        <v>25.089106000000001</v>
      </c>
      <c r="E230" s="2">
        <v>17.66</v>
      </c>
      <c r="G230" s="2">
        <v>46.419998</v>
      </c>
    </row>
    <row r="231" spans="2:7" x14ac:dyDescent="0.25">
      <c r="B231" s="1">
        <v>44526</v>
      </c>
      <c r="C231" s="2">
        <v>443.32376099999999</v>
      </c>
      <c r="D231" s="2">
        <v>25.336948</v>
      </c>
      <c r="E231" s="2">
        <v>16.510000000000002</v>
      </c>
      <c r="G231" s="2">
        <v>44.330002</v>
      </c>
    </row>
    <row r="232" spans="2:7" x14ac:dyDescent="0.25">
      <c r="B232" s="1">
        <v>44529</v>
      </c>
      <c r="C232" s="2">
        <v>448.761841</v>
      </c>
      <c r="D232" s="2">
        <v>25.308344000000002</v>
      </c>
      <c r="E232" s="2">
        <v>16.469999000000001</v>
      </c>
      <c r="G232" s="2">
        <v>47.18</v>
      </c>
    </row>
    <row r="233" spans="2:7" x14ac:dyDescent="0.25">
      <c r="B233" s="1">
        <v>44530</v>
      </c>
      <c r="C233" s="2">
        <v>440.03005999999999</v>
      </c>
      <c r="D233" s="2">
        <v>25.384604</v>
      </c>
      <c r="E233" s="2">
        <v>15.96</v>
      </c>
      <c r="G233" s="2">
        <v>46.220001000000003</v>
      </c>
    </row>
    <row r="234" spans="2:7" x14ac:dyDescent="0.25">
      <c r="B234" s="1">
        <v>44531</v>
      </c>
      <c r="C234" s="2">
        <v>435.14248700000002</v>
      </c>
      <c r="D234" s="2">
        <v>25.443757999999999</v>
      </c>
      <c r="E234" s="2">
        <v>15.75</v>
      </c>
      <c r="G234" s="2">
        <v>44.869999</v>
      </c>
    </row>
    <row r="235" spans="2:7" x14ac:dyDescent="0.25">
      <c r="B235" s="1">
        <v>44532</v>
      </c>
      <c r="C235" s="2">
        <v>441.80725100000001</v>
      </c>
      <c r="D235" s="2">
        <v>25.40559</v>
      </c>
      <c r="E235" s="2">
        <v>16.010000000000002</v>
      </c>
      <c r="G235" s="2">
        <v>45.389999000000003</v>
      </c>
    </row>
    <row r="236" spans="2:7" x14ac:dyDescent="0.25">
      <c r="B236" s="1">
        <v>44533</v>
      </c>
      <c r="C236" s="2">
        <v>437.96295199999997</v>
      </c>
      <c r="D236" s="2">
        <v>25.510535999999998</v>
      </c>
      <c r="E236" s="2">
        <v>15.96</v>
      </c>
      <c r="G236" s="2">
        <v>41.849997999999999</v>
      </c>
    </row>
    <row r="237" spans="2:7" x14ac:dyDescent="0.25">
      <c r="B237" s="1">
        <v>44536</v>
      </c>
      <c r="C237" s="2">
        <v>443.14993299999998</v>
      </c>
      <c r="D237" s="2">
        <v>25.396055</v>
      </c>
      <c r="E237" s="2">
        <v>16.34</v>
      </c>
      <c r="G237" s="2">
        <v>38.400002000000001</v>
      </c>
    </row>
    <row r="238" spans="2:7" x14ac:dyDescent="0.25">
      <c r="B238" s="1">
        <v>44537</v>
      </c>
      <c r="C238" s="2">
        <v>452.31637599999999</v>
      </c>
      <c r="D238" s="2">
        <v>25.319728999999999</v>
      </c>
      <c r="E238" s="2">
        <v>16.530000999999999</v>
      </c>
      <c r="G238" s="2">
        <v>40.099997999999999</v>
      </c>
    </row>
    <row r="239" spans="2:7" x14ac:dyDescent="0.25">
      <c r="B239" s="1">
        <v>44538</v>
      </c>
      <c r="C239" s="2">
        <v>453.51403800000003</v>
      </c>
      <c r="D239" s="2">
        <v>25.224329000000001</v>
      </c>
      <c r="E239" s="2">
        <v>16.719999000000001</v>
      </c>
      <c r="G239" s="2">
        <v>40.330002</v>
      </c>
    </row>
    <row r="240" spans="2:7" x14ac:dyDescent="0.25">
      <c r="B240" s="1">
        <v>44539</v>
      </c>
      <c r="C240" s="2">
        <v>450.452179</v>
      </c>
      <c r="D240" s="2">
        <v>25.262485999999999</v>
      </c>
      <c r="E240" s="2">
        <v>16.420000000000002</v>
      </c>
      <c r="G240" s="2">
        <v>37.099997999999999</v>
      </c>
    </row>
    <row r="241" spans="2:7" x14ac:dyDescent="0.25">
      <c r="B241" s="1">
        <v>44540</v>
      </c>
      <c r="C241" s="2">
        <v>454.69253500000002</v>
      </c>
      <c r="D241" s="2">
        <v>25.262485999999999</v>
      </c>
      <c r="E241" s="2">
        <v>16.620000999999998</v>
      </c>
      <c r="G241" s="2">
        <v>37.279998999999997</v>
      </c>
    </row>
    <row r="242" spans="2:7" x14ac:dyDescent="0.25">
      <c r="B242" s="1">
        <v>44543</v>
      </c>
      <c r="C242" s="2">
        <v>450.66467299999999</v>
      </c>
      <c r="D242" s="2">
        <v>25.357890999999999</v>
      </c>
      <c r="E242" s="2">
        <v>16.52</v>
      </c>
      <c r="G242" s="2">
        <v>35.409999999999997</v>
      </c>
    </row>
    <row r="243" spans="2:7" x14ac:dyDescent="0.25">
      <c r="B243" s="1">
        <v>44544</v>
      </c>
      <c r="C243" s="2">
        <v>447.56408699999997</v>
      </c>
      <c r="D243" s="2">
        <v>25.338809999999999</v>
      </c>
      <c r="E243" s="2">
        <v>16.389999</v>
      </c>
      <c r="G243" s="2">
        <v>36.700001</v>
      </c>
    </row>
    <row r="244" spans="2:7" x14ac:dyDescent="0.25">
      <c r="B244" s="1">
        <v>44545</v>
      </c>
      <c r="C244" s="2">
        <v>454.55728099999999</v>
      </c>
      <c r="D244" s="2">
        <v>25.291111000000001</v>
      </c>
      <c r="E244" s="2">
        <v>16.48</v>
      </c>
      <c r="G244" s="2">
        <v>37.659999999999997</v>
      </c>
    </row>
    <row r="245" spans="2:7" x14ac:dyDescent="0.25">
      <c r="B245" s="1">
        <v>44546</v>
      </c>
      <c r="C245" s="2">
        <v>450.548767</v>
      </c>
      <c r="D245" s="2">
        <v>25.333121999999999</v>
      </c>
      <c r="E245" s="2">
        <v>16.59</v>
      </c>
      <c r="G245" s="2">
        <v>36.310001</v>
      </c>
    </row>
    <row r="246" spans="2:7" x14ac:dyDescent="0.25">
      <c r="B246" s="1">
        <v>44547</v>
      </c>
      <c r="C246" s="2">
        <v>445.75363199999998</v>
      </c>
      <c r="D246" s="2">
        <v>25.390421</v>
      </c>
      <c r="E246" s="2">
        <v>16.41</v>
      </c>
      <c r="G246" s="2">
        <v>34.419998</v>
      </c>
    </row>
    <row r="247" spans="2:7" x14ac:dyDescent="0.25">
      <c r="B247" s="1">
        <v>44550</v>
      </c>
      <c r="C247" s="2">
        <v>441.01379400000002</v>
      </c>
      <c r="D247" s="2">
        <v>25.371317000000001</v>
      </c>
      <c r="E247" s="2">
        <v>16.219999000000001</v>
      </c>
      <c r="G247" s="2">
        <v>34.470001000000003</v>
      </c>
    </row>
    <row r="248" spans="2:7" x14ac:dyDescent="0.25">
      <c r="B248" s="1">
        <v>44551</v>
      </c>
      <c r="C248" s="2">
        <v>448.84570300000001</v>
      </c>
      <c r="D248" s="2">
        <v>25.285378000000001</v>
      </c>
      <c r="E248" s="2">
        <v>16.639999</v>
      </c>
      <c r="G248" s="2">
        <v>36.529998999999997</v>
      </c>
    </row>
    <row r="249" spans="2:7" x14ac:dyDescent="0.25">
      <c r="B249" s="1">
        <v>44552</v>
      </c>
      <c r="C249" s="2">
        <v>453.33355699999998</v>
      </c>
      <c r="D249" s="2">
        <v>25.314029999999999</v>
      </c>
      <c r="E249" s="2">
        <v>16.920000000000002</v>
      </c>
      <c r="G249" s="2">
        <v>37</v>
      </c>
    </row>
    <row r="250" spans="2:7" x14ac:dyDescent="0.25">
      <c r="B250" s="1">
        <v>44553</v>
      </c>
      <c r="C250" s="2">
        <v>456.15426600000001</v>
      </c>
      <c r="D250" s="2">
        <v>25.428614</v>
      </c>
      <c r="E250" s="2">
        <v>17.040001</v>
      </c>
      <c r="G250" s="2">
        <v>39.134998000000003</v>
      </c>
    </row>
    <row r="251" spans="2:7" x14ac:dyDescent="0.25">
      <c r="B251" s="1">
        <v>44557</v>
      </c>
      <c r="C251" s="2">
        <v>462.60983299999998</v>
      </c>
      <c r="D251" s="2">
        <v>25.266283000000001</v>
      </c>
      <c r="E251" s="2">
        <v>17.290001</v>
      </c>
      <c r="G251" s="2">
        <v>39.290000999999997</v>
      </c>
    </row>
    <row r="252" spans="2:7" x14ac:dyDescent="0.25">
      <c r="B252" s="1">
        <v>44558</v>
      </c>
      <c r="C252" s="2">
        <v>462.23178100000001</v>
      </c>
      <c r="D252" s="2">
        <v>25.247187</v>
      </c>
      <c r="E252" s="2">
        <v>17.25</v>
      </c>
      <c r="G252" s="2">
        <v>36.326000000000001</v>
      </c>
    </row>
    <row r="253" spans="2:7" x14ac:dyDescent="0.25">
      <c r="B253" s="1">
        <v>44559</v>
      </c>
      <c r="C253" s="2">
        <v>462.82308999999998</v>
      </c>
      <c r="D253" s="2">
        <v>25.170794999999998</v>
      </c>
      <c r="E253" s="2">
        <v>17.32</v>
      </c>
      <c r="G253" s="2">
        <v>35.360000999999997</v>
      </c>
    </row>
    <row r="254" spans="2:7" x14ac:dyDescent="0.25">
      <c r="B254" s="1">
        <v>44560</v>
      </c>
      <c r="C254" s="2">
        <v>461.54357900000002</v>
      </c>
      <c r="D254" s="2">
        <v>25.228092</v>
      </c>
      <c r="E254" s="2">
        <v>17.239999999999998</v>
      </c>
      <c r="G254" s="2">
        <v>35.389999000000003</v>
      </c>
    </row>
    <row r="255" spans="2:7" x14ac:dyDescent="0.25">
      <c r="B255" s="1">
        <v>44561</v>
      </c>
      <c r="C255" s="2">
        <v>460.38037100000003</v>
      </c>
      <c r="D255" s="2">
        <v>25.476357</v>
      </c>
      <c r="E255" s="2">
        <v>17.110001</v>
      </c>
      <c r="G255" s="2">
        <v>34.25</v>
      </c>
    </row>
    <row r="256" spans="2:7" x14ac:dyDescent="0.25">
      <c r="B256" s="1">
        <v>44564</v>
      </c>
      <c r="C256" s="2">
        <v>463.046021</v>
      </c>
      <c r="D256" s="2">
        <v>25.037113000000002</v>
      </c>
      <c r="E256" s="2">
        <v>17.18</v>
      </c>
      <c r="G256" s="2">
        <v>34.270000000000003</v>
      </c>
    </row>
    <row r="257" spans="2:7" x14ac:dyDescent="0.25">
      <c r="B257" s="1">
        <v>44565</v>
      </c>
      <c r="C257" s="2">
        <v>462.89089999999999</v>
      </c>
      <c r="D257" s="2">
        <v>25.027567000000001</v>
      </c>
      <c r="E257" s="2">
        <v>17.370000999999998</v>
      </c>
      <c r="G257" s="2">
        <v>34.659999999999997</v>
      </c>
    </row>
    <row r="258" spans="2:7" x14ac:dyDescent="0.25">
      <c r="B258" s="1">
        <v>44566</v>
      </c>
      <c r="C258" s="2">
        <v>454.00247200000001</v>
      </c>
      <c r="D258" s="2">
        <v>24.951170000000001</v>
      </c>
      <c r="E258" s="2">
        <v>17.389999</v>
      </c>
      <c r="G258" s="2">
        <v>32.490001999999997</v>
      </c>
    </row>
    <row r="259" spans="2:7" x14ac:dyDescent="0.25">
      <c r="B259" s="1">
        <v>44567</v>
      </c>
      <c r="C259" s="2">
        <v>453.57592799999998</v>
      </c>
      <c r="D259" s="2">
        <v>24.932075999999999</v>
      </c>
      <c r="E259" s="2">
        <v>17.600000000000001</v>
      </c>
      <c r="G259" s="2">
        <v>31.940000999999999</v>
      </c>
    </row>
    <row r="260" spans="2:7" x14ac:dyDescent="0.25">
      <c r="B260" s="1">
        <v>44568</v>
      </c>
      <c r="C260" s="2">
        <v>451.782715</v>
      </c>
      <c r="D260" s="2">
        <v>24.874780999999999</v>
      </c>
      <c r="E260" s="2">
        <v>17.649999999999999</v>
      </c>
      <c r="G260" s="2">
        <v>30.735001</v>
      </c>
    </row>
    <row r="261" spans="2:7" x14ac:dyDescent="0.25">
      <c r="B261" s="1">
        <v>44571</v>
      </c>
      <c r="C261" s="2">
        <v>451.22045900000001</v>
      </c>
      <c r="D261" s="2">
        <v>24.874780999999999</v>
      </c>
      <c r="E261" s="2">
        <v>17.559999000000001</v>
      </c>
      <c r="G261" s="2">
        <v>30.17</v>
      </c>
    </row>
    <row r="262" spans="2:7" x14ac:dyDescent="0.25">
      <c r="B262" s="1">
        <v>44572</v>
      </c>
      <c r="C262" s="2">
        <v>455.330353</v>
      </c>
      <c r="D262" s="2">
        <v>24.922518</v>
      </c>
      <c r="E262" s="2">
        <v>17.989999999999998</v>
      </c>
      <c r="G262" s="2">
        <v>31.15</v>
      </c>
    </row>
    <row r="263" spans="2:7" x14ac:dyDescent="0.25">
      <c r="B263" s="1">
        <v>44573</v>
      </c>
      <c r="C263" s="2">
        <v>456.56130999999999</v>
      </c>
      <c r="D263" s="2">
        <v>24.893878999999998</v>
      </c>
      <c r="E263" s="2">
        <v>18.190000999999999</v>
      </c>
      <c r="G263" s="2">
        <v>31.950001</v>
      </c>
    </row>
    <row r="264" spans="2:7" x14ac:dyDescent="0.25">
      <c r="B264" s="1">
        <v>44574</v>
      </c>
      <c r="C264" s="2">
        <v>450.270599</v>
      </c>
      <c r="D264" s="2">
        <v>24.960722000000001</v>
      </c>
      <c r="E264" s="2">
        <v>17.969999000000001</v>
      </c>
      <c r="G264" s="2">
        <v>30.5</v>
      </c>
    </row>
    <row r="265" spans="2:7" x14ac:dyDescent="0.25">
      <c r="B265" s="1">
        <v>44575</v>
      </c>
      <c r="C265" s="2">
        <v>450.45477299999999</v>
      </c>
      <c r="D265" s="2">
        <v>24.827036</v>
      </c>
      <c r="E265" s="2">
        <v>18.32</v>
      </c>
      <c r="G265" s="2">
        <v>30.530000999999999</v>
      </c>
    </row>
    <row r="266" spans="2:7" x14ac:dyDescent="0.25">
      <c r="B266" s="1">
        <v>44579</v>
      </c>
      <c r="C266" s="2">
        <v>442.477417</v>
      </c>
      <c r="D266" s="2">
        <v>24.664702999999999</v>
      </c>
      <c r="E266" s="2">
        <v>18.530000999999999</v>
      </c>
      <c r="G266" s="2">
        <v>28.57</v>
      </c>
    </row>
    <row r="267" spans="2:7" x14ac:dyDescent="0.25">
      <c r="B267" s="1">
        <v>44580</v>
      </c>
      <c r="C267" s="2">
        <v>437.88287400000002</v>
      </c>
      <c r="D267" s="2">
        <v>24.750644999999999</v>
      </c>
      <c r="E267" s="2">
        <v>18.620000999999998</v>
      </c>
      <c r="G267" s="2">
        <v>28.02</v>
      </c>
    </row>
    <row r="268" spans="2:7" x14ac:dyDescent="0.25">
      <c r="B268" s="1">
        <v>44581</v>
      </c>
      <c r="C268" s="2">
        <v>433.03637700000002</v>
      </c>
      <c r="D268" s="2">
        <v>24.779292999999999</v>
      </c>
      <c r="E268" s="2">
        <v>18.559999000000001</v>
      </c>
      <c r="G268" s="2">
        <v>29.02</v>
      </c>
    </row>
    <row r="269" spans="2:7" x14ac:dyDescent="0.25">
      <c r="B269" s="1">
        <v>44582</v>
      </c>
      <c r="C269" s="2">
        <v>424.53558299999997</v>
      </c>
      <c r="D269" s="2">
        <v>24.884326999999999</v>
      </c>
      <c r="E269" s="2">
        <v>18.57</v>
      </c>
      <c r="G269" s="2">
        <v>25.59</v>
      </c>
    </row>
    <row r="270" spans="2:7" x14ac:dyDescent="0.25">
      <c r="B270" s="1">
        <v>44585</v>
      </c>
      <c r="C270" s="2">
        <v>426.33846999999997</v>
      </c>
      <c r="D270" s="2">
        <v>24.865231999999999</v>
      </c>
      <c r="E270" s="2">
        <v>18.469999000000001</v>
      </c>
      <c r="G270" s="2">
        <v>25.896999000000001</v>
      </c>
    </row>
    <row r="271" spans="2:7" x14ac:dyDescent="0.25">
      <c r="B271" s="1">
        <v>44586</v>
      </c>
      <c r="C271" s="2">
        <v>421.13336199999998</v>
      </c>
      <c r="D271" s="2">
        <v>24.817488000000001</v>
      </c>
      <c r="E271" s="2">
        <v>18.670000000000002</v>
      </c>
      <c r="G271" s="2">
        <v>25.43</v>
      </c>
    </row>
    <row r="272" spans="2:7" x14ac:dyDescent="0.25">
      <c r="B272" s="1">
        <v>44587</v>
      </c>
      <c r="C272" s="2">
        <v>420.07678199999998</v>
      </c>
      <c r="D272" s="2">
        <v>24.693349999999999</v>
      </c>
      <c r="E272" s="2">
        <v>18.82</v>
      </c>
      <c r="G272" s="2">
        <v>25.440000999999999</v>
      </c>
    </row>
    <row r="273" spans="2:7" x14ac:dyDescent="0.25">
      <c r="B273" s="1">
        <v>44588</v>
      </c>
      <c r="C273" s="2">
        <v>418.00244099999998</v>
      </c>
      <c r="D273" s="2">
        <v>24.788843</v>
      </c>
      <c r="E273" s="2">
        <v>18.920000000000002</v>
      </c>
      <c r="G273" s="2">
        <v>24.110001</v>
      </c>
    </row>
    <row r="274" spans="2:7" x14ac:dyDescent="0.25">
      <c r="B274" s="1">
        <v>44589</v>
      </c>
      <c r="C274" s="2">
        <v>428.383759</v>
      </c>
      <c r="D274" s="2">
        <v>24.817488000000001</v>
      </c>
      <c r="E274" s="2">
        <v>19.02</v>
      </c>
      <c r="G274" s="2">
        <v>25.735001</v>
      </c>
    </row>
    <row r="275" spans="2:7" x14ac:dyDescent="0.25">
      <c r="B275" s="1">
        <v>44592</v>
      </c>
      <c r="C275" s="2">
        <v>436.09939600000001</v>
      </c>
      <c r="D275" s="2">
        <v>24.807939999999999</v>
      </c>
      <c r="E275" s="2">
        <v>19.120000999999998</v>
      </c>
      <c r="G275" s="2">
        <v>26.24</v>
      </c>
    </row>
    <row r="276" spans="2:7" x14ac:dyDescent="0.25">
      <c r="B276" s="1">
        <v>44593</v>
      </c>
      <c r="C276" s="2">
        <v>439.04605099999998</v>
      </c>
      <c r="D276" s="2">
        <v>24.763020999999998</v>
      </c>
      <c r="E276" s="2">
        <v>19.260000000000002</v>
      </c>
      <c r="G276" s="2">
        <v>26.27</v>
      </c>
    </row>
    <row r="277" spans="2:7" x14ac:dyDescent="0.25">
      <c r="B277" s="1">
        <v>44594</v>
      </c>
      <c r="C277" s="2">
        <v>443.31100500000002</v>
      </c>
      <c r="D277" s="2">
        <v>24.801247</v>
      </c>
      <c r="E277" s="2">
        <v>19.32</v>
      </c>
      <c r="G277" s="2">
        <v>25.549999</v>
      </c>
    </row>
    <row r="278" spans="2:7" x14ac:dyDescent="0.25">
      <c r="B278" s="1">
        <v>44595</v>
      </c>
      <c r="C278" s="2">
        <v>432.89102200000002</v>
      </c>
      <c r="D278" s="2">
        <v>24.724792000000001</v>
      </c>
      <c r="E278" s="2">
        <v>19.399999999999999</v>
      </c>
      <c r="G278" s="2">
        <v>24.629999000000002</v>
      </c>
    </row>
    <row r="279" spans="2:7" x14ac:dyDescent="0.25">
      <c r="B279" s="1">
        <v>44596</v>
      </c>
      <c r="C279" s="2">
        <v>434.92654399999998</v>
      </c>
      <c r="D279" s="2">
        <v>24.571873</v>
      </c>
      <c r="E279" s="2">
        <v>19.670000000000002</v>
      </c>
      <c r="G279" s="2">
        <v>27.959999</v>
      </c>
    </row>
    <row r="280" spans="2:7" x14ac:dyDescent="0.25">
      <c r="B280" s="1">
        <v>44599</v>
      </c>
      <c r="C280" s="2">
        <v>433.53076199999998</v>
      </c>
      <c r="D280" s="2">
        <v>24.571873</v>
      </c>
      <c r="E280" s="2">
        <v>19.629999000000002</v>
      </c>
      <c r="G280" s="2">
        <v>30.57</v>
      </c>
    </row>
    <row r="281" spans="2:7" x14ac:dyDescent="0.25">
      <c r="B281" s="1">
        <v>44600</v>
      </c>
      <c r="C281" s="2">
        <v>437.09774800000002</v>
      </c>
      <c r="D281" s="2">
        <v>24.524086</v>
      </c>
      <c r="E281" s="2">
        <v>19.41</v>
      </c>
      <c r="G281" s="2">
        <v>31.35</v>
      </c>
    </row>
    <row r="282" spans="2:7" x14ac:dyDescent="0.25">
      <c r="B282" s="1">
        <v>44601</v>
      </c>
      <c r="C282" s="2">
        <v>443.49514799999997</v>
      </c>
      <c r="D282" s="2">
        <v>24.524086</v>
      </c>
      <c r="E282" s="2">
        <v>19.629999000000002</v>
      </c>
      <c r="G282" s="2">
        <v>32.080002</v>
      </c>
    </row>
    <row r="283" spans="2:7" x14ac:dyDescent="0.25">
      <c r="B283" s="1">
        <v>44602</v>
      </c>
      <c r="C283" s="2">
        <v>435.52749599999999</v>
      </c>
      <c r="D283" s="2">
        <v>24.313824</v>
      </c>
      <c r="E283" s="2">
        <v>19.5</v>
      </c>
      <c r="G283" s="2">
        <v>31</v>
      </c>
    </row>
    <row r="284" spans="2:7" x14ac:dyDescent="0.25">
      <c r="B284" s="1">
        <v>44603</v>
      </c>
      <c r="C284" s="2">
        <v>426.93942299999998</v>
      </c>
      <c r="D284" s="2">
        <v>24.485859000000001</v>
      </c>
      <c r="E284" s="2">
        <v>19.93</v>
      </c>
      <c r="G284" s="2">
        <v>29.610001</v>
      </c>
    </row>
    <row r="285" spans="2:7" x14ac:dyDescent="0.25">
      <c r="B285" s="1">
        <v>44606</v>
      </c>
      <c r="C285" s="2">
        <v>425.54367100000002</v>
      </c>
      <c r="D285" s="2">
        <v>24.371168000000001</v>
      </c>
      <c r="E285" s="2">
        <v>20.059999000000001</v>
      </c>
      <c r="G285" s="2">
        <v>29.450001</v>
      </c>
    </row>
    <row r="286" spans="2:7" x14ac:dyDescent="0.25">
      <c r="B286" s="1">
        <v>44607</v>
      </c>
      <c r="C286" s="2">
        <v>432.40631100000002</v>
      </c>
      <c r="D286" s="2">
        <v>24.285152</v>
      </c>
      <c r="E286" s="2">
        <v>19.700001</v>
      </c>
      <c r="G286" s="2">
        <v>31.290001</v>
      </c>
    </row>
    <row r="287" spans="2:7" x14ac:dyDescent="0.25">
      <c r="B287" s="1">
        <v>44608</v>
      </c>
      <c r="C287" s="2">
        <v>432.89102200000002</v>
      </c>
      <c r="D287" s="2">
        <v>24.352053000000002</v>
      </c>
      <c r="E287" s="2">
        <v>19.629999000000002</v>
      </c>
      <c r="G287" s="2">
        <v>31.120000999999998</v>
      </c>
    </row>
    <row r="288" spans="2:7" x14ac:dyDescent="0.25">
      <c r="B288" s="1">
        <v>44609</v>
      </c>
      <c r="C288" s="2">
        <v>423.64382899999998</v>
      </c>
      <c r="D288" s="2">
        <v>24.428512999999999</v>
      </c>
      <c r="E288" s="2">
        <v>19.77</v>
      </c>
      <c r="G288" s="2">
        <v>28.34</v>
      </c>
    </row>
    <row r="289" spans="2:7" x14ac:dyDescent="0.25">
      <c r="B289" s="1">
        <v>44610</v>
      </c>
      <c r="C289" s="2">
        <v>420.90072600000002</v>
      </c>
      <c r="D289" s="2">
        <v>24.485859000000001</v>
      </c>
      <c r="E289" s="2">
        <v>19.84</v>
      </c>
      <c r="G289" s="2">
        <v>27.299999</v>
      </c>
    </row>
    <row r="290" spans="2:7" x14ac:dyDescent="0.25">
      <c r="B290" s="1">
        <v>44614</v>
      </c>
      <c r="C290" s="2">
        <v>416.38372800000002</v>
      </c>
      <c r="D290" s="2">
        <v>24.495412999999999</v>
      </c>
      <c r="E290" s="2">
        <v>20.170000000000002</v>
      </c>
      <c r="G290" s="2">
        <v>25.93</v>
      </c>
    </row>
    <row r="291" spans="2:7" x14ac:dyDescent="0.25">
      <c r="B291" s="1">
        <v>44615</v>
      </c>
      <c r="C291" s="2">
        <v>408.997681</v>
      </c>
      <c r="D291" s="2">
        <v>24.38073</v>
      </c>
      <c r="E291" s="2">
        <v>20.280000999999999</v>
      </c>
      <c r="G291" s="2">
        <v>25.629999000000002</v>
      </c>
    </row>
    <row r="292" spans="2:7" x14ac:dyDescent="0.25">
      <c r="B292" s="1">
        <v>44616</v>
      </c>
      <c r="C292" s="2">
        <v>415.15273999999999</v>
      </c>
      <c r="D292" s="2">
        <v>24.390284000000001</v>
      </c>
      <c r="E292" s="2">
        <v>20.58</v>
      </c>
      <c r="G292" s="2">
        <v>26.59</v>
      </c>
    </row>
    <row r="293" spans="2:7" x14ac:dyDescent="0.25">
      <c r="B293" s="1">
        <v>44617</v>
      </c>
      <c r="C293" s="2">
        <v>424.31265300000001</v>
      </c>
      <c r="D293" s="2">
        <v>24.428512999999999</v>
      </c>
      <c r="E293" s="2">
        <v>20.23</v>
      </c>
      <c r="G293" s="2">
        <v>27.174999</v>
      </c>
    </row>
    <row r="294" spans="2:7" x14ac:dyDescent="0.25">
      <c r="B294" s="1">
        <v>44620</v>
      </c>
      <c r="C294" s="2">
        <v>423.22699</v>
      </c>
      <c r="D294" s="2">
        <v>24.619655999999999</v>
      </c>
      <c r="E294" s="2">
        <v>20.809999000000001</v>
      </c>
      <c r="G294" s="2">
        <v>29.389999</v>
      </c>
    </row>
    <row r="295" spans="2:7" x14ac:dyDescent="0.25">
      <c r="B295" s="1">
        <v>44621</v>
      </c>
      <c r="C295" s="2">
        <v>416.78112800000002</v>
      </c>
      <c r="D295" s="2">
        <v>24.803315999999999</v>
      </c>
      <c r="E295" s="2">
        <v>22.07</v>
      </c>
      <c r="G295" s="2">
        <v>30.75</v>
      </c>
    </row>
    <row r="296" spans="2:7" x14ac:dyDescent="0.25">
      <c r="B296" s="1">
        <v>44622</v>
      </c>
      <c r="C296" s="2">
        <v>424.44833399999999</v>
      </c>
      <c r="D296" s="2">
        <v>24.468529</v>
      </c>
      <c r="E296" s="2">
        <v>23.190000999999999</v>
      </c>
      <c r="G296" s="2">
        <v>30.177</v>
      </c>
    </row>
    <row r="297" spans="2:7" x14ac:dyDescent="0.25">
      <c r="B297" s="1">
        <v>44623</v>
      </c>
      <c r="C297" s="2">
        <v>422.33523600000001</v>
      </c>
      <c r="D297" s="2">
        <v>24.554613</v>
      </c>
      <c r="E297" s="2">
        <v>23.23</v>
      </c>
      <c r="G297" s="2">
        <v>28.110001</v>
      </c>
    </row>
    <row r="298" spans="2:7" x14ac:dyDescent="0.25">
      <c r="B298" s="1">
        <v>44624</v>
      </c>
      <c r="C298" s="2">
        <v>418.903931</v>
      </c>
      <c r="D298" s="2">
        <v>24.707664000000001</v>
      </c>
      <c r="E298" s="2">
        <v>24.26</v>
      </c>
      <c r="G298" s="2">
        <v>26.129999000000002</v>
      </c>
    </row>
    <row r="299" spans="2:7" x14ac:dyDescent="0.25">
      <c r="B299" s="1">
        <v>44627</v>
      </c>
      <c r="C299" s="2">
        <v>406.55496199999999</v>
      </c>
      <c r="D299" s="2">
        <v>24.612005</v>
      </c>
      <c r="E299" s="2">
        <v>24.91</v>
      </c>
      <c r="G299" s="2">
        <v>24.67</v>
      </c>
    </row>
    <row r="300" spans="2:7" x14ac:dyDescent="0.25">
      <c r="B300" s="1">
        <v>44628</v>
      </c>
      <c r="C300" s="2">
        <v>403.47262599999999</v>
      </c>
      <c r="D300" s="2">
        <v>24.497221</v>
      </c>
      <c r="E300" s="2">
        <v>25.85</v>
      </c>
      <c r="G300" s="2">
        <v>25.5</v>
      </c>
    </row>
    <row r="301" spans="2:7" x14ac:dyDescent="0.25">
      <c r="B301" s="1">
        <v>44629</v>
      </c>
      <c r="C301" s="2">
        <v>414.290009</v>
      </c>
      <c r="D301" s="2">
        <v>24.401564</v>
      </c>
      <c r="E301" s="2">
        <v>23.08</v>
      </c>
      <c r="G301" s="2">
        <v>28.1</v>
      </c>
    </row>
    <row r="302" spans="2:7" x14ac:dyDescent="0.25">
      <c r="B302" s="1">
        <v>44630</v>
      </c>
      <c r="C302" s="2">
        <v>412.41931199999999</v>
      </c>
      <c r="D302" s="2">
        <v>24.296344999999999</v>
      </c>
      <c r="E302" s="2">
        <v>22.58</v>
      </c>
      <c r="G302" s="2">
        <v>26.6</v>
      </c>
    </row>
    <row r="303" spans="2:7" x14ac:dyDescent="0.25">
      <c r="B303" s="1">
        <v>44631</v>
      </c>
      <c r="C303" s="2">
        <v>407.17535400000003</v>
      </c>
      <c r="D303" s="2">
        <v>24.296344999999999</v>
      </c>
      <c r="E303" s="2">
        <v>23</v>
      </c>
      <c r="G303" s="2">
        <v>25.51</v>
      </c>
    </row>
    <row r="304" spans="2:7" x14ac:dyDescent="0.25">
      <c r="B304" s="1">
        <v>44634</v>
      </c>
      <c r="C304" s="2">
        <v>404.19958500000001</v>
      </c>
      <c r="D304" s="2">
        <v>24.076343999999999</v>
      </c>
      <c r="E304" s="2">
        <v>22.1</v>
      </c>
      <c r="G304" s="2">
        <v>25.4</v>
      </c>
    </row>
    <row r="305" spans="2:7" x14ac:dyDescent="0.25">
      <c r="B305" s="1">
        <v>44635</v>
      </c>
      <c r="C305" s="2">
        <v>413.08810399999999</v>
      </c>
      <c r="D305" s="2">
        <v>23.913724999999999</v>
      </c>
      <c r="E305" s="2">
        <v>21.459999</v>
      </c>
      <c r="G305" s="2">
        <v>26.34</v>
      </c>
    </row>
    <row r="306" spans="2:7" x14ac:dyDescent="0.25">
      <c r="B306" s="1">
        <v>44636</v>
      </c>
      <c r="C306" s="2">
        <v>422.24804699999999</v>
      </c>
      <c r="D306" s="2">
        <v>24.076343999999999</v>
      </c>
      <c r="E306" s="2">
        <v>21.290001</v>
      </c>
      <c r="G306" s="2">
        <v>27.5</v>
      </c>
    </row>
    <row r="307" spans="2:7" x14ac:dyDescent="0.25">
      <c r="B307" s="1">
        <v>44637</v>
      </c>
      <c r="C307" s="2">
        <v>427.530731</v>
      </c>
      <c r="D307" s="2">
        <v>24.028514999999999</v>
      </c>
      <c r="E307" s="2">
        <v>22.5</v>
      </c>
      <c r="G307" s="2">
        <v>27.65</v>
      </c>
    </row>
    <row r="308" spans="2:7" x14ac:dyDescent="0.25">
      <c r="B308" s="1">
        <v>44638</v>
      </c>
      <c r="C308" s="2">
        <v>432.213348</v>
      </c>
      <c r="D308" s="2">
        <v>24.095472000000001</v>
      </c>
      <c r="E308" s="2">
        <v>22.700001</v>
      </c>
      <c r="G308" s="2">
        <v>28.700001</v>
      </c>
    </row>
    <row r="309" spans="2:7" x14ac:dyDescent="0.25">
      <c r="B309" s="1">
        <v>44641</v>
      </c>
      <c r="C309" s="2">
        <v>432.086975</v>
      </c>
      <c r="D309" s="2">
        <v>23.846768999999998</v>
      </c>
      <c r="E309" s="2">
        <v>23.82</v>
      </c>
      <c r="G309" s="2">
        <v>27.690000999999999</v>
      </c>
    </row>
    <row r="310" spans="2:7" x14ac:dyDescent="0.25">
      <c r="B310" s="1">
        <v>44642</v>
      </c>
      <c r="C310" s="2">
        <v>437.14306599999998</v>
      </c>
      <c r="D310" s="2">
        <v>23.760674999999999</v>
      </c>
      <c r="E310" s="2">
        <v>23.65</v>
      </c>
      <c r="G310" s="2">
        <v>28.75</v>
      </c>
    </row>
    <row r="311" spans="2:7" x14ac:dyDescent="0.25">
      <c r="B311" s="1">
        <v>44643</v>
      </c>
      <c r="C311" s="2">
        <v>431.513306</v>
      </c>
      <c r="D311" s="2">
        <v>23.875463</v>
      </c>
      <c r="E311" s="2">
        <v>24.49</v>
      </c>
      <c r="G311" s="2">
        <v>28.610001</v>
      </c>
    </row>
    <row r="312" spans="2:7" x14ac:dyDescent="0.25">
      <c r="B312" s="1">
        <v>44644</v>
      </c>
      <c r="C312" s="2">
        <v>438.01806599999998</v>
      </c>
      <c r="D312" s="2">
        <v>23.827635000000001</v>
      </c>
      <c r="E312" s="2">
        <v>24.190000999999999</v>
      </c>
      <c r="G312" s="2">
        <v>30.51</v>
      </c>
    </row>
    <row r="313" spans="2:7" x14ac:dyDescent="0.25">
      <c r="B313" s="1">
        <v>44645</v>
      </c>
      <c r="C313" s="2">
        <v>440.15722699999998</v>
      </c>
      <c r="D313" s="2">
        <v>23.636326</v>
      </c>
      <c r="E313" s="2">
        <v>24.379999000000002</v>
      </c>
      <c r="G313" s="2">
        <v>30.17</v>
      </c>
    </row>
    <row r="314" spans="2:7" x14ac:dyDescent="0.25">
      <c r="B314" s="1">
        <v>44648</v>
      </c>
      <c r="C314" s="2">
        <v>443.28805499999999</v>
      </c>
      <c r="D314" s="2">
        <v>23.684152999999998</v>
      </c>
      <c r="E314" s="2">
        <v>22.969999000000001</v>
      </c>
      <c r="G314" s="2">
        <v>32.810001</v>
      </c>
    </row>
    <row r="315" spans="2:7" x14ac:dyDescent="0.25">
      <c r="B315" s="1">
        <v>44649</v>
      </c>
      <c r="C315" s="2">
        <v>448.77188100000001</v>
      </c>
      <c r="D315" s="2">
        <v>23.751111999999999</v>
      </c>
      <c r="E315" s="2">
        <v>23.049999</v>
      </c>
      <c r="G315" s="2">
        <v>32.869999</v>
      </c>
    </row>
    <row r="316" spans="2:7" x14ac:dyDescent="0.25">
      <c r="B316" s="1">
        <v>44650</v>
      </c>
      <c r="C316" s="2">
        <v>446.000854</v>
      </c>
      <c r="D316" s="2">
        <v>23.827635000000001</v>
      </c>
      <c r="E316" s="2">
        <v>23.42</v>
      </c>
      <c r="G316" s="2">
        <v>32.060001</v>
      </c>
    </row>
    <row r="317" spans="2:7" x14ac:dyDescent="0.25">
      <c r="B317" s="1">
        <v>44651</v>
      </c>
      <c r="C317" s="2">
        <v>439.13626099999999</v>
      </c>
      <c r="D317" s="2">
        <v>23.827635000000001</v>
      </c>
      <c r="E317" s="2">
        <v>22.65</v>
      </c>
      <c r="G317" s="2">
        <v>30.540001</v>
      </c>
    </row>
    <row r="318" spans="2:7" x14ac:dyDescent="0.25">
      <c r="B318" s="1">
        <v>44652</v>
      </c>
      <c r="C318" s="2">
        <v>440.38082900000001</v>
      </c>
      <c r="D318" s="2">
        <v>23.766355999999998</v>
      </c>
      <c r="E318" s="2">
        <v>22.610001</v>
      </c>
      <c r="G318" s="2">
        <v>32.049999</v>
      </c>
    </row>
    <row r="319" spans="2:7" x14ac:dyDescent="0.25">
      <c r="B319" s="1">
        <v>44655</v>
      </c>
      <c r="C319" s="2">
        <v>444.15338100000002</v>
      </c>
      <c r="D319" s="2">
        <v>23.747202000000001</v>
      </c>
      <c r="E319" s="2">
        <v>23.139999</v>
      </c>
      <c r="G319" s="2">
        <v>32.080002</v>
      </c>
    </row>
    <row r="320" spans="2:7" x14ac:dyDescent="0.25">
      <c r="B320" s="1">
        <v>44656</v>
      </c>
      <c r="C320" s="2">
        <v>438.543182</v>
      </c>
      <c r="D320" s="2">
        <v>23.555693000000002</v>
      </c>
      <c r="E320" s="2">
        <v>22.77</v>
      </c>
      <c r="G320" s="2">
        <v>32.130001</v>
      </c>
    </row>
    <row r="321" spans="2:7" x14ac:dyDescent="0.25">
      <c r="B321" s="1">
        <v>44657</v>
      </c>
      <c r="C321" s="2">
        <v>434.15798999999998</v>
      </c>
      <c r="D321" s="2">
        <v>23.517385000000001</v>
      </c>
      <c r="E321" s="2">
        <v>22.42</v>
      </c>
      <c r="G321" s="2">
        <v>30.209999</v>
      </c>
    </row>
    <row r="322" spans="2:7" x14ac:dyDescent="0.25">
      <c r="B322" s="1">
        <v>44658</v>
      </c>
      <c r="C322" s="2">
        <v>436.34573399999999</v>
      </c>
      <c r="D322" s="2">
        <v>23.488668000000001</v>
      </c>
      <c r="E322" s="2">
        <v>22.360001</v>
      </c>
      <c r="G322" s="2">
        <v>30.379999000000002</v>
      </c>
    </row>
    <row r="323" spans="2:7" x14ac:dyDescent="0.25">
      <c r="B323" s="1">
        <v>44659</v>
      </c>
      <c r="C323" s="2">
        <v>435.17895499999997</v>
      </c>
      <c r="D323" s="2">
        <v>23.392907999999998</v>
      </c>
      <c r="E323" s="2">
        <v>22.620000999999998</v>
      </c>
      <c r="G323" s="2">
        <v>29.82</v>
      </c>
    </row>
    <row r="324" spans="2:7" x14ac:dyDescent="0.25">
      <c r="B324" s="1">
        <v>44662</v>
      </c>
      <c r="C324" s="2">
        <v>427.740723</v>
      </c>
      <c r="D324" s="2">
        <v>23.316305</v>
      </c>
      <c r="E324" s="2">
        <v>22.26</v>
      </c>
      <c r="G324" s="2">
        <v>27.780000999999999</v>
      </c>
    </row>
    <row r="325" spans="2:7" x14ac:dyDescent="0.25">
      <c r="B325" s="1">
        <v>44663</v>
      </c>
      <c r="C325" s="2">
        <v>426.15588400000001</v>
      </c>
      <c r="D325" s="2">
        <v>23.373757999999999</v>
      </c>
      <c r="E325" s="2">
        <v>23.110001</v>
      </c>
      <c r="G325" s="2">
        <v>27.379999000000002</v>
      </c>
    </row>
    <row r="326" spans="2:7" x14ac:dyDescent="0.25">
      <c r="B326" s="1">
        <v>44664</v>
      </c>
      <c r="C326" s="2">
        <v>431.03689600000001</v>
      </c>
      <c r="D326" s="2">
        <v>23.41206</v>
      </c>
      <c r="E326" s="2">
        <v>23.76</v>
      </c>
      <c r="G326" s="2">
        <v>29.190000999999999</v>
      </c>
    </row>
    <row r="327" spans="2:7" x14ac:dyDescent="0.25">
      <c r="B327" s="1">
        <v>44665</v>
      </c>
      <c r="C327" s="2">
        <v>425.66970800000001</v>
      </c>
      <c r="D327" s="2">
        <v>23.230127</v>
      </c>
      <c r="E327" s="2">
        <v>24.059999000000001</v>
      </c>
      <c r="G327" s="2">
        <v>28.5</v>
      </c>
    </row>
    <row r="328" spans="2:7" x14ac:dyDescent="0.25">
      <c r="B328" s="1">
        <v>44669</v>
      </c>
      <c r="C328" s="2">
        <v>425.84472699999998</v>
      </c>
      <c r="D328" s="2">
        <v>23.210975999999999</v>
      </c>
      <c r="E328" s="2">
        <v>24.450001</v>
      </c>
      <c r="G328" s="2">
        <v>29.5</v>
      </c>
    </row>
    <row r="329" spans="2:7" x14ac:dyDescent="0.25">
      <c r="B329" s="1">
        <v>44670</v>
      </c>
      <c r="C329" s="2">
        <v>432.71896400000003</v>
      </c>
      <c r="D329" s="2">
        <v>23.096069</v>
      </c>
      <c r="E329" s="2">
        <v>23.639999</v>
      </c>
      <c r="G329" s="2">
        <v>30.18</v>
      </c>
    </row>
    <row r="330" spans="2:7" x14ac:dyDescent="0.25">
      <c r="B330" s="1">
        <v>44671</v>
      </c>
      <c r="C330" s="2">
        <v>432.39813199999998</v>
      </c>
      <c r="D330" s="2">
        <v>23.220552000000001</v>
      </c>
      <c r="E330" s="2">
        <v>23.719999000000001</v>
      </c>
      <c r="G330" s="2">
        <v>30.07</v>
      </c>
    </row>
    <row r="331" spans="2:7" x14ac:dyDescent="0.25">
      <c r="B331" s="1">
        <v>44672</v>
      </c>
      <c r="C331" s="2">
        <v>425.93225100000001</v>
      </c>
      <c r="D331" s="2">
        <v>23.143946</v>
      </c>
      <c r="E331" s="2">
        <v>23.76</v>
      </c>
      <c r="G331" s="2">
        <v>29.34</v>
      </c>
    </row>
    <row r="332" spans="2:7" x14ac:dyDescent="0.25">
      <c r="B332" s="1">
        <v>44673</v>
      </c>
      <c r="C332" s="2">
        <v>414.245026</v>
      </c>
      <c r="D332" s="2">
        <v>23.105646</v>
      </c>
      <c r="E332" s="2">
        <v>23.35</v>
      </c>
      <c r="G332" s="2">
        <v>28.040001</v>
      </c>
    </row>
    <row r="333" spans="2:7" x14ac:dyDescent="0.25">
      <c r="B333" s="1">
        <v>44676</v>
      </c>
      <c r="C333" s="2">
        <v>416.64660600000002</v>
      </c>
      <c r="D333" s="2">
        <v>23.220552000000001</v>
      </c>
      <c r="E333" s="2">
        <v>23.08</v>
      </c>
      <c r="G333" s="2">
        <v>28.620000999999998</v>
      </c>
    </row>
    <row r="334" spans="2:7" x14ac:dyDescent="0.25">
      <c r="B334" s="1">
        <v>44677</v>
      </c>
      <c r="C334" s="2">
        <v>404.58019999999999</v>
      </c>
      <c r="D334" s="2">
        <v>23.335455</v>
      </c>
      <c r="E334" s="2">
        <v>23.43</v>
      </c>
      <c r="G334" s="2">
        <v>26.9</v>
      </c>
    </row>
    <row r="335" spans="2:7" x14ac:dyDescent="0.25">
      <c r="B335" s="1">
        <v>44678</v>
      </c>
      <c r="C335" s="2">
        <v>405.71777300000002</v>
      </c>
      <c r="D335" s="2">
        <v>23.239699999999999</v>
      </c>
      <c r="E335" s="2">
        <v>23.6</v>
      </c>
      <c r="G335" s="2">
        <v>26.860001</v>
      </c>
    </row>
    <row r="336" spans="2:7" x14ac:dyDescent="0.25">
      <c r="B336" s="1">
        <v>44679</v>
      </c>
      <c r="C336" s="2">
        <v>415.96597300000002</v>
      </c>
      <c r="D336" s="2">
        <v>23.220552000000001</v>
      </c>
      <c r="E336" s="2">
        <v>23.889999</v>
      </c>
      <c r="G336" s="2">
        <v>27.83</v>
      </c>
    </row>
    <row r="337" spans="2:7" x14ac:dyDescent="0.25">
      <c r="B337" s="1">
        <v>44680</v>
      </c>
      <c r="C337" s="2">
        <v>400.59368899999998</v>
      </c>
      <c r="D337" s="2">
        <v>23.124791999999999</v>
      </c>
      <c r="E337" s="2">
        <v>23.68</v>
      </c>
      <c r="G337" s="2">
        <v>26.379999000000002</v>
      </c>
    </row>
    <row r="338" spans="2:7" x14ac:dyDescent="0.25">
      <c r="B338" s="1">
        <v>44683</v>
      </c>
      <c r="C338" s="2">
        <v>403.00503500000002</v>
      </c>
      <c r="D338" s="2">
        <v>22.977173000000001</v>
      </c>
      <c r="E338" s="2">
        <v>24.059999000000001</v>
      </c>
      <c r="G338" s="2">
        <v>26.17</v>
      </c>
    </row>
    <row r="339" spans="2:7" x14ac:dyDescent="0.25">
      <c r="B339" s="1">
        <v>44684</v>
      </c>
      <c r="C339" s="2">
        <v>404.85244799999998</v>
      </c>
      <c r="D339" s="2">
        <v>23.015519999999999</v>
      </c>
      <c r="E339" s="2">
        <v>23.559999000000001</v>
      </c>
      <c r="G339" s="2">
        <v>25.700001</v>
      </c>
    </row>
    <row r="340" spans="2:7" x14ac:dyDescent="0.25">
      <c r="B340" s="1">
        <v>44685</v>
      </c>
      <c r="C340" s="2">
        <v>417.18139600000001</v>
      </c>
      <c r="D340" s="2">
        <v>23.111374000000001</v>
      </c>
      <c r="E340" s="2">
        <v>24.43</v>
      </c>
      <c r="G340" s="2">
        <v>27.76</v>
      </c>
    </row>
    <row r="341" spans="2:7" x14ac:dyDescent="0.25">
      <c r="B341" s="1">
        <v>44686</v>
      </c>
      <c r="C341" s="2">
        <v>402.35360700000001</v>
      </c>
      <c r="D341" s="2">
        <v>22.929248999999999</v>
      </c>
      <c r="E341" s="2">
        <v>24.33</v>
      </c>
      <c r="G341" s="2">
        <v>25.02</v>
      </c>
    </row>
    <row r="342" spans="2:7" x14ac:dyDescent="0.25">
      <c r="B342" s="1">
        <v>44687</v>
      </c>
      <c r="C342" s="2">
        <v>399.95196499999997</v>
      </c>
      <c r="D342" s="2">
        <v>22.842976</v>
      </c>
      <c r="E342" s="2">
        <v>24.370000999999998</v>
      </c>
      <c r="G342" s="2">
        <v>25.02</v>
      </c>
    </row>
    <row r="343" spans="2:7" x14ac:dyDescent="0.25">
      <c r="B343" s="1">
        <v>44690</v>
      </c>
      <c r="C343" s="2">
        <v>387.146637</v>
      </c>
      <c r="D343" s="2">
        <v>22.967587000000002</v>
      </c>
      <c r="E343" s="2">
        <v>22.969999000000001</v>
      </c>
      <c r="G343" s="2">
        <v>20.903998999999999</v>
      </c>
    </row>
    <row r="344" spans="2:7" x14ac:dyDescent="0.25">
      <c r="B344" s="1">
        <v>44691</v>
      </c>
      <c r="C344" s="2">
        <v>388.04116800000003</v>
      </c>
      <c r="D344" s="2">
        <v>23.005929999999999</v>
      </c>
      <c r="E344" s="2">
        <v>22.85</v>
      </c>
      <c r="G344" s="2">
        <v>21.23</v>
      </c>
    </row>
    <row r="345" spans="2:7" x14ac:dyDescent="0.25">
      <c r="B345" s="1">
        <v>44692</v>
      </c>
      <c r="C345" s="2">
        <v>381.87664799999999</v>
      </c>
      <c r="D345" s="2">
        <v>23.101786000000001</v>
      </c>
      <c r="E345" s="2">
        <v>23.58</v>
      </c>
      <c r="G345" s="2">
        <v>19.09</v>
      </c>
    </row>
    <row r="346" spans="2:7" x14ac:dyDescent="0.25">
      <c r="B346" s="1">
        <v>44693</v>
      </c>
      <c r="C346" s="2">
        <v>381.47799700000002</v>
      </c>
      <c r="D346" s="2">
        <v>23.140129000000002</v>
      </c>
      <c r="E346" s="2">
        <v>23.73</v>
      </c>
      <c r="G346" s="2">
        <v>18.309999000000001</v>
      </c>
    </row>
    <row r="347" spans="2:7" x14ac:dyDescent="0.25">
      <c r="B347" s="1">
        <v>44694</v>
      </c>
      <c r="C347" s="2">
        <v>390.59832799999998</v>
      </c>
      <c r="D347" s="2">
        <v>23.053861999999999</v>
      </c>
      <c r="E347" s="2">
        <v>24.17</v>
      </c>
      <c r="G347" s="2">
        <v>19.700001</v>
      </c>
    </row>
    <row r="348" spans="2:7" x14ac:dyDescent="0.25">
      <c r="B348" s="1">
        <v>44697</v>
      </c>
      <c r="C348" s="2">
        <v>389.013397</v>
      </c>
      <c r="D348" s="2">
        <v>23.073034</v>
      </c>
      <c r="E348" s="2">
        <v>24.75</v>
      </c>
      <c r="G348" s="2">
        <v>18.75</v>
      </c>
    </row>
    <row r="349" spans="2:7" x14ac:dyDescent="0.25">
      <c r="B349" s="1">
        <v>44698</v>
      </c>
      <c r="C349" s="2">
        <v>397.01559400000002</v>
      </c>
      <c r="D349" s="2">
        <v>22.938828999999998</v>
      </c>
      <c r="E349" s="2">
        <v>24.459999</v>
      </c>
      <c r="G349" s="2">
        <v>19.309999000000001</v>
      </c>
    </row>
    <row r="350" spans="2:7" x14ac:dyDescent="0.25">
      <c r="B350" s="1">
        <v>44699</v>
      </c>
      <c r="C350" s="2">
        <v>381.01129200000003</v>
      </c>
      <c r="D350" s="2">
        <v>23.063444</v>
      </c>
      <c r="E350" s="2">
        <v>23.93</v>
      </c>
      <c r="G350" s="2">
        <v>18.549999</v>
      </c>
    </row>
    <row r="351" spans="2:7" x14ac:dyDescent="0.25">
      <c r="B351" s="1">
        <v>44700</v>
      </c>
      <c r="C351" s="2">
        <v>378.67767300000003</v>
      </c>
      <c r="D351" s="2">
        <v>23.120961999999999</v>
      </c>
      <c r="E351" s="2">
        <v>24.299999</v>
      </c>
      <c r="G351" s="2">
        <v>19.530000999999999</v>
      </c>
    </row>
    <row r="352" spans="2:7" x14ac:dyDescent="0.25">
      <c r="B352" s="1">
        <v>44701</v>
      </c>
      <c r="C352" s="2">
        <v>378.84301799999997</v>
      </c>
      <c r="D352" s="2">
        <v>23.216818</v>
      </c>
      <c r="E352" s="2">
        <v>24.42</v>
      </c>
      <c r="G352" s="2">
        <v>18.739999999999998</v>
      </c>
    </row>
    <row r="353" spans="2:7" x14ac:dyDescent="0.25">
      <c r="B353" s="1">
        <v>44704</v>
      </c>
      <c r="C353" s="2">
        <v>385.93118299999998</v>
      </c>
      <c r="D353" s="2">
        <v>23.101786000000001</v>
      </c>
      <c r="E353" s="2">
        <v>24.58</v>
      </c>
      <c r="G353" s="2">
        <v>18.440000999999999</v>
      </c>
    </row>
    <row r="354" spans="2:7" x14ac:dyDescent="0.25">
      <c r="B354" s="1">
        <v>44705</v>
      </c>
      <c r="C354" s="2">
        <v>382.98513800000001</v>
      </c>
      <c r="D354" s="2">
        <v>23.283923999999999</v>
      </c>
      <c r="E354" s="2">
        <v>24.49</v>
      </c>
      <c r="G354" s="2">
        <v>18.620000999999998</v>
      </c>
    </row>
    <row r="355" spans="2:7" x14ac:dyDescent="0.25">
      <c r="B355" s="1">
        <v>44706</v>
      </c>
      <c r="C355" s="2">
        <v>386.36871300000001</v>
      </c>
      <c r="D355" s="2">
        <v>23.341434</v>
      </c>
      <c r="E355" s="2">
        <v>24.629999000000002</v>
      </c>
      <c r="G355" s="2">
        <v>19.07</v>
      </c>
    </row>
    <row r="356" spans="2:7" x14ac:dyDescent="0.25">
      <c r="B356" s="1">
        <v>44707</v>
      </c>
      <c r="C356" s="2">
        <v>394.08889799999997</v>
      </c>
      <c r="D356" s="2">
        <v>23.293503000000001</v>
      </c>
      <c r="E356" s="2">
        <v>24.99</v>
      </c>
      <c r="G356" s="2">
        <v>19.040001</v>
      </c>
    </row>
    <row r="357" spans="2:7" x14ac:dyDescent="0.25">
      <c r="B357" s="1">
        <v>44708</v>
      </c>
      <c r="C357" s="2">
        <v>403.76345800000001</v>
      </c>
      <c r="D357" s="2">
        <v>23.216818</v>
      </c>
      <c r="E357" s="2">
        <v>25.25</v>
      </c>
      <c r="G357" s="2">
        <v>18.959999</v>
      </c>
    </row>
    <row r="358" spans="2:7" x14ac:dyDescent="0.25">
      <c r="B358" s="1">
        <v>44712</v>
      </c>
      <c r="C358" s="2">
        <v>401.49795499999999</v>
      </c>
      <c r="D358" s="2">
        <v>23.130548000000001</v>
      </c>
      <c r="E358" s="2">
        <v>25.040001</v>
      </c>
      <c r="G358" s="2">
        <v>20.540001</v>
      </c>
    </row>
    <row r="359" spans="2:7" x14ac:dyDescent="0.25">
      <c r="B359" s="1">
        <v>44713</v>
      </c>
      <c r="C359" s="2">
        <v>398.25039700000002</v>
      </c>
      <c r="D359" s="2">
        <v>23.070086</v>
      </c>
      <c r="E359" s="2">
        <v>25.190000999999999</v>
      </c>
      <c r="G359" s="2">
        <v>19.469999000000001</v>
      </c>
    </row>
    <row r="360" spans="2:7" x14ac:dyDescent="0.25">
      <c r="B360" s="1">
        <v>44714</v>
      </c>
      <c r="C360" s="2">
        <v>405.83450299999998</v>
      </c>
      <c r="D360" s="2">
        <v>23.079691</v>
      </c>
      <c r="E360" s="2">
        <v>25.68</v>
      </c>
      <c r="G360" s="2">
        <v>19.950001</v>
      </c>
    </row>
    <row r="361" spans="2:7" x14ac:dyDescent="0.25">
      <c r="B361" s="1">
        <v>44715</v>
      </c>
      <c r="C361" s="2">
        <v>399.17413299999998</v>
      </c>
      <c r="D361" s="2">
        <v>23.050892000000001</v>
      </c>
      <c r="E361" s="2">
        <v>25.92</v>
      </c>
      <c r="G361" s="2">
        <v>19.260000000000002</v>
      </c>
    </row>
    <row r="362" spans="2:7" x14ac:dyDescent="0.25">
      <c r="B362" s="1">
        <v>44718</v>
      </c>
      <c r="C362" s="2">
        <v>400.38952599999999</v>
      </c>
      <c r="D362" s="2">
        <v>22.897345999999999</v>
      </c>
      <c r="E362" s="2">
        <v>25.940000999999999</v>
      </c>
      <c r="G362" s="2">
        <v>20.139999</v>
      </c>
    </row>
    <row r="363" spans="2:7" x14ac:dyDescent="0.25">
      <c r="B363" s="1">
        <v>44719</v>
      </c>
      <c r="C363" s="2">
        <v>404.230164</v>
      </c>
      <c r="D363" s="2">
        <v>22.993317000000001</v>
      </c>
      <c r="E363" s="2">
        <v>26.129999000000002</v>
      </c>
      <c r="G363" s="2">
        <v>20.219999000000001</v>
      </c>
    </row>
    <row r="364" spans="2:7" x14ac:dyDescent="0.25">
      <c r="B364" s="1">
        <v>44720</v>
      </c>
      <c r="C364" s="2">
        <v>399.83532700000001</v>
      </c>
      <c r="D364" s="2">
        <v>22.926141999999999</v>
      </c>
      <c r="E364" s="2">
        <v>26.34</v>
      </c>
      <c r="G364" s="2">
        <v>19.530000999999999</v>
      </c>
    </row>
    <row r="365" spans="2:7" x14ac:dyDescent="0.25">
      <c r="B365" s="1">
        <v>44721</v>
      </c>
      <c r="C365" s="2">
        <v>390.32607999999999</v>
      </c>
      <c r="D365" s="2">
        <v>22.926141999999999</v>
      </c>
      <c r="E365" s="2">
        <v>26.280000999999999</v>
      </c>
      <c r="G365" s="2">
        <v>19.41</v>
      </c>
    </row>
    <row r="366" spans="2:7" x14ac:dyDescent="0.25">
      <c r="B366" s="1">
        <v>44722</v>
      </c>
      <c r="C366" s="2">
        <v>379.008331</v>
      </c>
      <c r="D366" s="2">
        <v>22.763002</v>
      </c>
      <c r="E366" s="2">
        <v>26</v>
      </c>
      <c r="G366" s="2">
        <v>18.68</v>
      </c>
    </row>
    <row r="367" spans="2:7" x14ac:dyDescent="0.25">
      <c r="B367" s="1">
        <v>44725</v>
      </c>
      <c r="C367" s="2">
        <v>364.618042</v>
      </c>
      <c r="D367" s="2">
        <v>22.455912000000001</v>
      </c>
      <c r="E367" s="2">
        <v>25.77</v>
      </c>
      <c r="G367" s="2">
        <v>14.984</v>
      </c>
    </row>
    <row r="368" spans="2:7" x14ac:dyDescent="0.25">
      <c r="B368" s="1">
        <v>44726</v>
      </c>
      <c r="C368" s="2">
        <v>363.51934799999998</v>
      </c>
      <c r="D368" s="2">
        <v>22.340751999999998</v>
      </c>
      <c r="E368" s="2">
        <v>25.299999</v>
      </c>
      <c r="G368" s="2">
        <v>14.36</v>
      </c>
    </row>
    <row r="369" spans="2:7" x14ac:dyDescent="0.25">
      <c r="B369" s="1">
        <v>44727</v>
      </c>
      <c r="C369" s="2">
        <v>368.70181300000002</v>
      </c>
      <c r="D369" s="2">
        <v>22.542273999999999</v>
      </c>
      <c r="E369" s="2">
        <v>25.25</v>
      </c>
      <c r="G369" s="2">
        <v>14.06</v>
      </c>
    </row>
    <row r="370" spans="2:7" x14ac:dyDescent="0.25">
      <c r="B370" s="1">
        <v>44728</v>
      </c>
      <c r="C370" s="2">
        <v>356.49923699999999</v>
      </c>
      <c r="D370" s="2">
        <v>22.638242999999999</v>
      </c>
      <c r="E370" s="2">
        <v>25.41</v>
      </c>
      <c r="G370" s="2">
        <v>12.734999999999999</v>
      </c>
    </row>
    <row r="371" spans="2:7" x14ac:dyDescent="0.25">
      <c r="B371" s="1">
        <v>44729</v>
      </c>
      <c r="C371" s="2">
        <v>357.26769999999999</v>
      </c>
      <c r="D371" s="2">
        <v>22.647839000000001</v>
      </c>
      <c r="E371" s="2">
        <v>24.5</v>
      </c>
      <c r="G371" s="2">
        <v>12.47</v>
      </c>
    </row>
    <row r="372" spans="2:7" x14ac:dyDescent="0.25">
      <c r="B372" s="1">
        <v>44733</v>
      </c>
      <c r="C372" s="2">
        <v>366.26147500000002</v>
      </c>
      <c r="D372" s="2">
        <v>22.551876</v>
      </c>
      <c r="E372" s="2">
        <v>24.48</v>
      </c>
      <c r="G372" s="2">
        <v>13.51</v>
      </c>
    </row>
    <row r="373" spans="2:7" x14ac:dyDescent="0.25">
      <c r="B373" s="1">
        <v>44734</v>
      </c>
      <c r="C373" s="2">
        <v>365.597443</v>
      </c>
      <c r="D373" s="2">
        <v>22.753402999999999</v>
      </c>
      <c r="E373" s="2">
        <v>24.01</v>
      </c>
      <c r="G373" s="2">
        <v>12.96</v>
      </c>
    </row>
    <row r="374" spans="2:7" x14ac:dyDescent="0.25">
      <c r="B374" s="1">
        <v>44735</v>
      </c>
      <c r="C374" s="2">
        <v>369.18121300000001</v>
      </c>
      <c r="D374" s="2">
        <v>22.839766999999998</v>
      </c>
      <c r="E374" s="2">
        <v>23.469999000000001</v>
      </c>
      <c r="G374" s="2">
        <v>13.69</v>
      </c>
    </row>
    <row r="375" spans="2:7" x14ac:dyDescent="0.25">
      <c r="B375" s="1">
        <v>44736</v>
      </c>
      <c r="C375" s="2">
        <v>380.91894500000001</v>
      </c>
      <c r="D375" s="2">
        <v>22.772593000000001</v>
      </c>
      <c r="E375" s="2">
        <v>23.83</v>
      </c>
      <c r="G375" s="2">
        <v>13.85</v>
      </c>
    </row>
    <row r="376" spans="2:7" x14ac:dyDescent="0.25">
      <c r="B376" s="1">
        <v>44739</v>
      </c>
      <c r="C376" s="2">
        <v>379.46392800000001</v>
      </c>
      <c r="D376" s="2">
        <v>22.695817999999999</v>
      </c>
      <c r="E376" s="2">
        <v>23.940000999999999</v>
      </c>
      <c r="G376" s="2">
        <v>13.51</v>
      </c>
    </row>
    <row r="377" spans="2:7" x14ac:dyDescent="0.25">
      <c r="B377" s="1">
        <v>44740</v>
      </c>
      <c r="C377" s="2">
        <v>371.71038800000002</v>
      </c>
      <c r="D377" s="2">
        <v>22.715015000000001</v>
      </c>
      <c r="E377" s="2">
        <v>24.23</v>
      </c>
      <c r="G377" s="2">
        <v>13.25</v>
      </c>
    </row>
    <row r="378" spans="2:7" x14ac:dyDescent="0.25">
      <c r="B378" s="1">
        <v>44741</v>
      </c>
      <c r="C378" s="2">
        <v>371.40768400000002</v>
      </c>
      <c r="D378" s="2">
        <v>22.839766999999998</v>
      </c>
      <c r="E378" s="2">
        <v>23.790001</v>
      </c>
      <c r="G378" s="2">
        <v>13.32</v>
      </c>
    </row>
    <row r="379" spans="2:7" x14ac:dyDescent="0.25">
      <c r="B379" s="1">
        <v>44742</v>
      </c>
      <c r="C379" s="2">
        <v>368.39025900000001</v>
      </c>
      <c r="D379" s="2">
        <v>22.935738000000001</v>
      </c>
      <c r="E379" s="2">
        <v>23.1</v>
      </c>
      <c r="G379" s="2">
        <v>12.06</v>
      </c>
    </row>
    <row r="380" spans="2:7" x14ac:dyDescent="0.25">
      <c r="B380" s="1">
        <v>44743</v>
      </c>
      <c r="C380" s="2">
        <v>372.28656000000001</v>
      </c>
      <c r="D380" s="2">
        <v>23.128879999999999</v>
      </c>
      <c r="E380" s="2">
        <v>23.379999000000002</v>
      </c>
      <c r="G380" s="2">
        <v>12.25</v>
      </c>
    </row>
    <row r="381" spans="2:7" x14ac:dyDescent="0.25">
      <c r="B381" s="1">
        <v>44747</v>
      </c>
      <c r="C381" s="2">
        <v>372.98965500000003</v>
      </c>
      <c r="D381" s="2">
        <v>23.167314999999999</v>
      </c>
      <c r="E381" s="2">
        <v>21.85</v>
      </c>
      <c r="G381" s="2">
        <v>12.93</v>
      </c>
    </row>
    <row r="382" spans="2:7" x14ac:dyDescent="0.25">
      <c r="B382" s="1">
        <v>44748</v>
      </c>
      <c r="C382" s="2">
        <v>374.24935900000003</v>
      </c>
      <c r="D382" s="2">
        <v>22.984745</v>
      </c>
      <c r="E382" s="2">
        <v>21.540001</v>
      </c>
      <c r="G382" s="2">
        <v>12.58</v>
      </c>
    </row>
    <row r="383" spans="2:7" x14ac:dyDescent="0.25">
      <c r="B383" s="1">
        <v>44749</v>
      </c>
      <c r="C383" s="2">
        <v>379.85455300000001</v>
      </c>
      <c r="D383" s="2">
        <v>22.917479</v>
      </c>
      <c r="E383" s="2">
        <v>22.4</v>
      </c>
      <c r="G383" s="2">
        <v>13.75</v>
      </c>
    </row>
    <row r="384" spans="2:7" x14ac:dyDescent="0.25">
      <c r="B384" s="1">
        <v>44750</v>
      </c>
      <c r="C384" s="2">
        <v>379.54208399999999</v>
      </c>
      <c r="D384" s="2">
        <v>22.821390000000001</v>
      </c>
      <c r="E384" s="2">
        <v>22.77</v>
      </c>
      <c r="G384" s="2">
        <v>13.77</v>
      </c>
    </row>
    <row r="385" spans="2:7" x14ac:dyDescent="0.25">
      <c r="B385" s="1">
        <v>44753</v>
      </c>
      <c r="C385" s="2">
        <v>375.20636000000002</v>
      </c>
      <c r="D385" s="2">
        <v>22.936700999999999</v>
      </c>
      <c r="E385" s="2">
        <v>22.76</v>
      </c>
      <c r="G385" s="2">
        <v>12.85</v>
      </c>
    </row>
    <row r="386" spans="2:7" x14ac:dyDescent="0.25">
      <c r="B386" s="1">
        <v>44754</v>
      </c>
      <c r="C386" s="2">
        <v>371.88619999999997</v>
      </c>
      <c r="D386" s="2">
        <v>22.994351999999999</v>
      </c>
      <c r="E386" s="2">
        <v>21.58</v>
      </c>
      <c r="G386" s="2">
        <v>12.21</v>
      </c>
    </row>
    <row r="387" spans="2:7" x14ac:dyDescent="0.25">
      <c r="B387" s="1">
        <v>44755</v>
      </c>
      <c r="C387" s="2">
        <v>369.93316700000003</v>
      </c>
      <c r="D387" s="2">
        <v>23.032786999999999</v>
      </c>
      <c r="E387" s="2">
        <v>21.73</v>
      </c>
      <c r="G387" s="2">
        <v>12.41</v>
      </c>
    </row>
    <row r="388" spans="2:7" x14ac:dyDescent="0.25">
      <c r="B388" s="1">
        <v>44756</v>
      </c>
      <c r="C388" s="2">
        <v>369.03476000000001</v>
      </c>
      <c r="D388" s="2">
        <v>22.965527000000002</v>
      </c>
      <c r="E388" s="2">
        <v>21.620000999999998</v>
      </c>
      <c r="G388" s="2">
        <v>13.13</v>
      </c>
    </row>
    <row r="389" spans="2:7" x14ac:dyDescent="0.25">
      <c r="B389" s="1">
        <v>44757</v>
      </c>
      <c r="C389" s="2">
        <v>376.08520499999997</v>
      </c>
      <c r="D389" s="2">
        <v>23.013574999999999</v>
      </c>
      <c r="E389" s="2">
        <v>21.889999</v>
      </c>
      <c r="G389" s="2">
        <v>13.7</v>
      </c>
    </row>
    <row r="390" spans="2:7" x14ac:dyDescent="0.25">
      <c r="B390" s="1">
        <v>44760</v>
      </c>
      <c r="C390" s="2">
        <v>372.97988900000001</v>
      </c>
      <c r="D390" s="2">
        <v>22.946307999999998</v>
      </c>
      <c r="E390" s="2">
        <v>22.48</v>
      </c>
      <c r="G390" s="2">
        <v>14.08</v>
      </c>
    </row>
    <row r="391" spans="2:7" x14ac:dyDescent="0.25">
      <c r="B391" s="1">
        <v>44761</v>
      </c>
      <c r="C391" s="2">
        <v>383.05749500000002</v>
      </c>
      <c r="D391" s="2">
        <v>22.869430999999999</v>
      </c>
      <c r="E391" s="2">
        <v>22.6</v>
      </c>
      <c r="G391" s="2">
        <v>15.38</v>
      </c>
    </row>
    <row r="392" spans="2:7" x14ac:dyDescent="0.25">
      <c r="B392" s="1">
        <v>44762</v>
      </c>
      <c r="C392" s="2">
        <v>385.49877900000001</v>
      </c>
      <c r="D392" s="2">
        <v>22.850216</v>
      </c>
      <c r="E392" s="2">
        <v>22.6</v>
      </c>
      <c r="G392" s="2">
        <v>15.58</v>
      </c>
    </row>
    <row r="393" spans="2:7" x14ac:dyDescent="0.25">
      <c r="B393" s="1">
        <v>44763</v>
      </c>
      <c r="C393" s="2">
        <v>389.42440800000003</v>
      </c>
      <c r="D393" s="2">
        <v>23.071225999999999</v>
      </c>
      <c r="E393" s="2">
        <v>22.17</v>
      </c>
      <c r="G393" s="2">
        <v>15.04</v>
      </c>
    </row>
    <row r="394" spans="2:7" x14ac:dyDescent="0.25">
      <c r="B394" s="1">
        <v>44764</v>
      </c>
      <c r="C394" s="2">
        <v>385.81127900000001</v>
      </c>
      <c r="D394" s="2">
        <v>23.253793999999999</v>
      </c>
      <c r="E394" s="2">
        <v>21.92</v>
      </c>
      <c r="G394" s="2">
        <v>14.48</v>
      </c>
    </row>
    <row r="395" spans="2:7" x14ac:dyDescent="0.25">
      <c r="B395" s="1">
        <v>44767</v>
      </c>
      <c r="C395" s="2">
        <v>386.28002900000001</v>
      </c>
      <c r="D395" s="2">
        <v>23.176924</v>
      </c>
      <c r="E395" s="2">
        <v>22.309999000000001</v>
      </c>
      <c r="G395" s="2">
        <v>13.76</v>
      </c>
    </row>
    <row r="396" spans="2:7" x14ac:dyDescent="0.25">
      <c r="B396" s="1">
        <v>44768</v>
      </c>
      <c r="C396" s="2">
        <v>381.70992999999999</v>
      </c>
      <c r="D396" s="2">
        <v>23.176924</v>
      </c>
      <c r="E396" s="2">
        <v>22.33</v>
      </c>
      <c r="G396" s="2">
        <v>13</v>
      </c>
    </row>
    <row r="397" spans="2:7" x14ac:dyDescent="0.25">
      <c r="B397" s="1">
        <v>44769</v>
      </c>
      <c r="C397" s="2">
        <v>391.62161300000002</v>
      </c>
      <c r="D397" s="2">
        <v>23.196135999999999</v>
      </c>
      <c r="E397" s="2">
        <v>22.860001</v>
      </c>
      <c r="G397" s="2">
        <v>14.23</v>
      </c>
    </row>
    <row r="398" spans="2:7" x14ac:dyDescent="0.25">
      <c r="B398" s="1">
        <v>44770</v>
      </c>
      <c r="C398" s="2">
        <v>396.53344700000002</v>
      </c>
      <c r="D398" s="2">
        <v>23.301842000000001</v>
      </c>
      <c r="E398" s="2">
        <v>22.790001</v>
      </c>
      <c r="G398" s="2">
        <v>14.83</v>
      </c>
    </row>
    <row r="399" spans="2:7" x14ac:dyDescent="0.25">
      <c r="B399" s="1">
        <v>44771</v>
      </c>
      <c r="C399" s="2">
        <v>402.31436200000002</v>
      </c>
      <c r="D399" s="2">
        <v>23.311447000000001</v>
      </c>
      <c r="E399" s="2">
        <v>22.93</v>
      </c>
      <c r="G399" s="2">
        <v>14.8</v>
      </c>
    </row>
    <row r="400" spans="2:7" x14ac:dyDescent="0.25">
      <c r="B400" s="1">
        <v>44774</v>
      </c>
      <c r="C400" s="2">
        <v>401.12301600000001</v>
      </c>
      <c r="D400" s="2">
        <v>23.443293000000001</v>
      </c>
      <c r="E400" s="2">
        <v>22.25</v>
      </c>
      <c r="G400" s="2">
        <v>14.21</v>
      </c>
    </row>
    <row r="401" spans="2:7" x14ac:dyDescent="0.25">
      <c r="B401" s="1">
        <v>44775</v>
      </c>
      <c r="C401" s="2">
        <v>398.476654</v>
      </c>
      <c r="D401" s="2">
        <v>23.212326000000001</v>
      </c>
      <c r="E401" s="2">
        <v>22.049999</v>
      </c>
      <c r="G401" s="2">
        <v>14.18</v>
      </c>
    </row>
    <row r="402" spans="2:7" x14ac:dyDescent="0.25">
      <c r="B402" s="1">
        <v>44776</v>
      </c>
      <c r="C402" s="2">
        <v>404.71658300000001</v>
      </c>
      <c r="D402" s="2">
        <v>23.298939000000001</v>
      </c>
      <c r="E402" s="2">
        <v>21.85</v>
      </c>
      <c r="G402" s="2">
        <v>14.52</v>
      </c>
    </row>
    <row r="403" spans="2:7" x14ac:dyDescent="0.25">
      <c r="B403" s="1">
        <v>44777</v>
      </c>
      <c r="C403" s="2">
        <v>404.44320699999997</v>
      </c>
      <c r="D403" s="2">
        <v>23.337434999999999</v>
      </c>
      <c r="E403" s="2">
        <v>21.559999000000001</v>
      </c>
      <c r="G403" s="2">
        <v>13.99</v>
      </c>
    </row>
    <row r="404" spans="2:7" x14ac:dyDescent="0.25">
      <c r="B404" s="1">
        <v>44778</v>
      </c>
      <c r="C404" s="2">
        <v>403.759613</v>
      </c>
      <c r="D404" s="2">
        <v>23.106470000000002</v>
      </c>
      <c r="E404" s="2">
        <v>21.469999000000001</v>
      </c>
      <c r="G404" s="2">
        <v>14.23</v>
      </c>
    </row>
    <row r="405" spans="2:7" x14ac:dyDescent="0.25">
      <c r="B405" s="1">
        <v>44781</v>
      </c>
      <c r="C405" s="2">
        <v>403.29089399999998</v>
      </c>
      <c r="D405" s="2">
        <v>23.183456</v>
      </c>
      <c r="E405" s="2">
        <v>21.690000999999999</v>
      </c>
      <c r="G405" s="2">
        <v>15.14</v>
      </c>
    </row>
    <row r="406" spans="2:7" x14ac:dyDescent="0.25">
      <c r="B406" s="1">
        <v>44782</v>
      </c>
      <c r="C406" s="2">
        <v>401.68942299999998</v>
      </c>
      <c r="D406" s="2">
        <v>23.135335999999999</v>
      </c>
      <c r="E406" s="2">
        <v>21.889999</v>
      </c>
      <c r="G406" s="2">
        <v>14.35</v>
      </c>
    </row>
    <row r="407" spans="2:7" x14ac:dyDescent="0.25">
      <c r="B407" s="1">
        <v>44783</v>
      </c>
      <c r="C407" s="2">
        <v>410.12652600000001</v>
      </c>
      <c r="D407" s="2">
        <v>23.135335999999999</v>
      </c>
      <c r="E407" s="2">
        <v>22.219999000000001</v>
      </c>
      <c r="G407" s="2">
        <v>14.96</v>
      </c>
    </row>
    <row r="408" spans="2:7" x14ac:dyDescent="0.25">
      <c r="B408" s="1">
        <v>44784</v>
      </c>
      <c r="C408" s="2">
        <v>410.12652600000001</v>
      </c>
      <c r="D408" s="2">
        <v>23.010231000000001</v>
      </c>
      <c r="E408" s="2">
        <v>22.66</v>
      </c>
      <c r="G408" s="2">
        <v>15.18</v>
      </c>
    </row>
    <row r="409" spans="2:7" x14ac:dyDescent="0.25">
      <c r="B409" s="1">
        <v>44785</v>
      </c>
      <c r="C409" s="2">
        <v>417.06951900000001</v>
      </c>
      <c r="D409" s="2">
        <v>23.067968</v>
      </c>
      <c r="E409" s="2">
        <v>22.57</v>
      </c>
      <c r="G409" s="2">
        <v>15.22</v>
      </c>
    </row>
    <row r="410" spans="2:7" x14ac:dyDescent="0.25">
      <c r="B410" s="1">
        <v>44788</v>
      </c>
      <c r="C410" s="2">
        <v>418.78817700000002</v>
      </c>
      <c r="D410" s="2">
        <v>23.087215</v>
      </c>
      <c r="E410" s="2">
        <v>22.120000999999998</v>
      </c>
      <c r="G410" s="2">
        <v>15.06</v>
      </c>
    </row>
    <row r="411" spans="2:7" x14ac:dyDescent="0.25">
      <c r="B411" s="1">
        <v>44789</v>
      </c>
      <c r="C411" s="2">
        <v>419.60849000000002</v>
      </c>
      <c r="D411" s="2">
        <v>23.09684</v>
      </c>
      <c r="E411" s="2">
        <v>21.860001</v>
      </c>
      <c r="G411" s="2">
        <v>14.94</v>
      </c>
    </row>
    <row r="412" spans="2:7" x14ac:dyDescent="0.25">
      <c r="B412" s="1">
        <v>44790</v>
      </c>
      <c r="C412" s="2">
        <v>416.630066</v>
      </c>
      <c r="D412" s="2">
        <v>23.000606999999999</v>
      </c>
      <c r="E412" s="2">
        <v>22.02</v>
      </c>
      <c r="G412" s="2">
        <v>14.37</v>
      </c>
    </row>
    <row r="413" spans="2:7" x14ac:dyDescent="0.25">
      <c r="B413" s="1">
        <v>44791</v>
      </c>
      <c r="C413" s="2">
        <v>417.84097300000002</v>
      </c>
      <c r="D413" s="2">
        <v>23.019855</v>
      </c>
      <c r="E413" s="2">
        <v>22.360001</v>
      </c>
      <c r="G413" s="2">
        <v>14.48</v>
      </c>
    </row>
    <row r="414" spans="2:7" x14ac:dyDescent="0.25">
      <c r="B414" s="1">
        <v>44792</v>
      </c>
      <c r="C414" s="2">
        <v>412.22601300000002</v>
      </c>
      <c r="D414" s="2">
        <v>22.913988</v>
      </c>
      <c r="E414" s="2">
        <v>22.379999000000002</v>
      </c>
      <c r="G414" s="2">
        <v>13.24</v>
      </c>
    </row>
    <row r="415" spans="2:7" x14ac:dyDescent="0.25">
      <c r="B415" s="1">
        <v>44795</v>
      </c>
      <c r="C415" s="2">
        <v>403.64245599999998</v>
      </c>
      <c r="D415" s="2">
        <v>22.856247</v>
      </c>
      <c r="E415" s="2">
        <v>22.610001</v>
      </c>
      <c r="G415" s="2">
        <v>12.94</v>
      </c>
    </row>
    <row r="416" spans="2:7" x14ac:dyDescent="0.25">
      <c r="B416" s="1">
        <v>44796</v>
      </c>
      <c r="C416" s="2">
        <v>402.66592400000002</v>
      </c>
      <c r="D416" s="2">
        <v>22.827376999999998</v>
      </c>
      <c r="E416" s="2">
        <v>23.030000999999999</v>
      </c>
      <c r="G416" s="2">
        <v>13.53</v>
      </c>
    </row>
    <row r="417" spans="2:7" x14ac:dyDescent="0.25">
      <c r="B417" s="1">
        <v>44797</v>
      </c>
      <c r="C417" s="2">
        <v>403.95495599999998</v>
      </c>
      <c r="D417" s="2">
        <v>22.760010000000001</v>
      </c>
      <c r="E417" s="2">
        <v>23.290001</v>
      </c>
      <c r="G417" s="2">
        <v>13.59</v>
      </c>
    </row>
    <row r="418" spans="2:7" x14ac:dyDescent="0.25">
      <c r="B418" s="1">
        <v>44798</v>
      </c>
      <c r="C418" s="2">
        <v>409.65777600000001</v>
      </c>
      <c r="D418" s="2">
        <v>22.865874999999999</v>
      </c>
      <c r="E418" s="2">
        <v>23.02</v>
      </c>
      <c r="G418" s="2">
        <v>13.4</v>
      </c>
    </row>
    <row r="419" spans="2:7" x14ac:dyDescent="0.25">
      <c r="B419" s="1">
        <v>44799</v>
      </c>
      <c r="C419" s="2">
        <v>395.79122899999999</v>
      </c>
      <c r="D419" s="2">
        <v>22.875498</v>
      </c>
      <c r="E419" s="2">
        <v>23.07</v>
      </c>
      <c r="G419" s="2">
        <v>12.667</v>
      </c>
    </row>
    <row r="420" spans="2:7" x14ac:dyDescent="0.25">
      <c r="B420" s="1">
        <v>44802</v>
      </c>
      <c r="C420" s="2">
        <v>393.17422499999998</v>
      </c>
      <c r="D420" s="2">
        <v>22.788882999999998</v>
      </c>
      <c r="E420" s="2">
        <v>23.49</v>
      </c>
      <c r="G420" s="2">
        <v>12.59</v>
      </c>
    </row>
    <row r="421" spans="2:7" x14ac:dyDescent="0.25">
      <c r="B421" s="1">
        <v>44803</v>
      </c>
      <c r="C421" s="2">
        <v>388.858002</v>
      </c>
      <c r="D421" s="2">
        <v>22.798506</v>
      </c>
      <c r="E421" s="2">
        <v>22.76</v>
      </c>
      <c r="G421" s="2">
        <v>12.34</v>
      </c>
    </row>
    <row r="422" spans="2:7" x14ac:dyDescent="0.25">
      <c r="B422" s="1">
        <v>44804</v>
      </c>
      <c r="C422" s="2">
        <v>385.89917000000003</v>
      </c>
      <c r="D422" s="2">
        <v>22.711891000000001</v>
      </c>
      <c r="E422" s="2">
        <v>22.25</v>
      </c>
      <c r="G422" s="2">
        <v>12.54</v>
      </c>
    </row>
    <row r="423" spans="2:7" x14ac:dyDescent="0.25">
      <c r="B423" s="1">
        <v>44805</v>
      </c>
      <c r="C423" s="2">
        <v>387.11007699999999</v>
      </c>
      <c r="D423" s="2">
        <v>22.592379000000001</v>
      </c>
      <c r="E423" s="2">
        <v>21.73</v>
      </c>
      <c r="G423" s="2">
        <v>12.28</v>
      </c>
    </row>
    <row r="424" spans="2:7" x14ac:dyDescent="0.25">
      <c r="B424" s="1">
        <v>44806</v>
      </c>
      <c r="C424" s="2">
        <v>383.02822900000001</v>
      </c>
      <c r="D424" s="2">
        <v>22.679123000000001</v>
      </c>
      <c r="E424" s="2">
        <v>21.889999</v>
      </c>
      <c r="G424" s="2">
        <v>12.38</v>
      </c>
    </row>
    <row r="425" spans="2:7" x14ac:dyDescent="0.25">
      <c r="B425" s="1">
        <v>44810</v>
      </c>
      <c r="C425" s="2">
        <v>381.58300800000001</v>
      </c>
      <c r="D425" s="2">
        <v>22.505634000000001</v>
      </c>
      <c r="E425" s="2">
        <v>21.719999000000001</v>
      </c>
      <c r="G425" s="2">
        <v>11.72</v>
      </c>
    </row>
    <row r="426" spans="2:7" x14ac:dyDescent="0.25">
      <c r="B426" s="1">
        <v>44811</v>
      </c>
      <c r="C426" s="2">
        <v>388.43810999999999</v>
      </c>
      <c r="D426" s="2">
        <v>22.611651999999999</v>
      </c>
      <c r="E426" s="2">
        <v>21.139999</v>
      </c>
      <c r="G426" s="2">
        <v>12.18</v>
      </c>
    </row>
    <row r="427" spans="2:7" x14ac:dyDescent="0.25">
      <c r="B427" s="1">
        <v>44812</v>
      </c>
      <c r="C427" s="2">
        <v>390.97705100000002</v>
      </c>
      <c r="D427" s="2">
        <v>22.553823000000001</v>
      </c>
      <c r="E427" s="2">
        <v>21.26</v>
      </c>
      <c r="G427" s="2">
        <v>12.11</v>
      </c>
    </row>
    <row r="428" spans="2:7" x14ac:dyDescent="0.25">
      <c r="B428" s="1">
        <v>44813</v>
      </c>
      <c r="C428" s="2">
        <v>397.050995</v>
      </c>
      <c r="D428" s="2">
        <v>22.534548000000001</v>
      </c>
      <c r="E428" s="2">
        <v>21.870000999999998</v>
      </c>
      <c r="G428" s="2">
        <v>13.45</v>
      </c>
    </row>
    <row r="429" spans="2:7" x14ac:dyDescent="0.25">
      <c r="B429" s="1">
        <v>44816</v>
      </c>
      <c r="C429" s="2">
        <v>401.31839000000002</v>
      </c>
      <c r="D429" s="2">
        <v>22.486355</v>
      </c>
      <c r="E429" s="2">
        <v>22.209999</v>
      </c>
      <c r="G429" s="2">
        <v>14.15</v>
      </c>
    </row>
    <row r="430" spans="2:7" x14ac:dyDescent="0.25">
      <c r="B430" s="1">
        <v>44817</v>
      </c>
      <c r="C430" s="2">
        <v>383.86801100000002</v>
      </c>
      <c r="D430" s="2">
        <v>22.418883999999998</v>
      </c>
      <c r="E430" s="2">
        <v>22.059999000000001</v>
      </c>
      <c r="G430" s="2">
        <v>12.65</v>
      </c>
    </row>
    <row r="431" spans="2:7" x14ac:dyDescent="0.25">
      <c r="B431" s="1">
        <v>44818</v>
      </c>
      <c r="C431" s="2">
        <v>385.33279399999998</v>
      </c>
      <c r="D431" s="2">
        <v>22.418883999999998</v>
      </c>
      <c r="E431" s="2">
        <v>22.16</v>
      </c>
      <c r="G431" s="2">
        <v>12.36</v>
      </c>
    </row>
    <row r="432" spans="2:7" x14ac:dyDescent="0.25">
      <c r="B432" s="1">
        <v>44819</v>
      </c>
      <c r="C432" s="2">
        <v>380.95803799999999</v>
      </c>
      <c r="D432" s="2">
        <v>22.380333</v>
      </c>
      <c r="E432" s="2">
        <v>21.42</v>
      </c>
      <c r="G432" s="2">
        <v>12.1</v>
      </c>
    </row>
    <row r="433" spans="2:7" x14ac:dyDescent="0.25">
      <c r="B433" s="1">
        <v>44820</v>
      </c>
      <c r="C433" s="2">
        <v>378.05175800000001</v>
      </c>
      <c r="D433" s="2">
        <v>22.370691000000001</v>
      </c>
      <c r="E433" s="2">
        <v>21.379999000000002</v>
      </c>
      <c r="G433" s="2">
        <v>11.98</v>
      </c>
    </row>
    <row r="434" spans="2:7" x14ac:dyDescent="0.25">
      <c r="B434" s="1">
        <v>44823</v>
      </c>
      <c r="C434" s="2">
        <v>380.983521</v>
      </c>
      <c r="D434" s="2">
        <v>22.34178</v>
      </c>
      <c r="E434" s="2">
        <v>21.51</v>
      </c>
      <c r="G434" s="2">
        <v>12.09</v>
      </c>
    </row>
    <row r="435" spans="2:7" x14ac:dyDescent="0.25">
      <c r="B435" s="1">
        <v>44824</v>
      </c>
      <c r="C435" s="2">
        <v>376.61035199999998</v>
      </c>
      <c r="D435" s="2">
        <v>22.255034999999999</v>
      </c>
      <c r="E435" s="2">
        <v>21.459999</v>
      </c>
      <c r="G435" s="2">
        <v>11.66</v>
      </c>
    </row>
    <row r="436" spans="2:7" x14ac:dyDescent="0.25">
      <c r="B436" s="1">
        <v>44825</v>
      </c>
      <c r="C436" s="2">
        <v>370.04083300000002</v>
      </c>
      <c r="D436" s="2">
        <v>22.332142000000001</v>
      </c>
      <c r="E436" s="2">
        <v>21.379999000000002</v>
      </c>
      <c r="G436" s="2">
        <v>11.66</v>
      </c>
    </row>
    <row r="437" spans="2:7" x14ac:dyDescent="0.25">
      <c r="B437" s="1">
        <v>44826</v>
      </c>
      <c r="C437" s="2">
        <v>366.93255599999998</v>
      </c>
      <c r="D437" s="2">
        <v>22.110458000000001</v>
      </c>
      <c r="E437" s="2">
        <v>21.33</v>
      </c>
      <c r="G437" s="2">
        <v>11.74</v>
      </c>
    </row>
    <row r="438" spans="2:7" x14ac:dyDescent="0.25">
      <c r="B438" s="1">
        <v>44827</v>
      </c>
      <c r="C438" s="2">
        <v>360.78463699999998</v>
      </c>
      <c r="D438" s="2">
        <v>22.110458000000001</v>
      </c>
      <c r="E438" s="2">
        <v>20.530000999999999</v>
      </c>
      <c r="G438" s="2">
        <v>11.195</v>
      </c>
    </row>
    <row r="439" spans="2:7" x14ac:dyDescent="0.25">
      <c r="B439" s="1">
        <v>44830</v>
      </c>
      <c r="C439" s="2">
        <v>357.21551499999998</v>
      </c>
      <c r="D439" s="2">
        <v>21.908055999999998</v>
      </c>
      <c r="E439" s="2">
        <v>20.040001</v>
      </c>
      <c r="G439" s="2">
        <v>11.39</v>
      </c>
    </row>
    <row r="440" spans="2:7" x14ac:dyDescent="0.25">
      <c r="B440" s="1">
        <v>44831</v>
      </c>
      <c r="C440" s="2">
        <v>356.30367999999999</v>
      </c>
      <c r="D440" s="2">
        <v>21.763477000000002</v>
      </c>
      <c r="E440" s="2">
        <v>20.32</v>
      </c>
      <c r="G440" s="2">
        <v>11.36</v>
      </c>
    </row>
    <row r="441" spans="2:7" x14ac:dyDescent="0.25">
      <c r="B441" s="1">
        <v>44832</v>
      </c>
      <c r="C441" s="2">
        <v>363.314392</v>
      </c>
      <c r="D441" s="2">
        <v>22.071902999999999</v>
      </c>
      <c r="E441" s="2">
        <v>20.98</v>
      </c>
      <c r="G441" s="2">
        <v>11.68</v>
      </c>
    </row>
    <row r="442" spans="2:7" x14ac:dyDescent="0.25">
      <c r="B442" s="1">
        <v>44833</v>
      </c>
      <c r="C442" s="2">
        <v>355.72512799999998</v>
      </c>
      <c r="D442" s="2">
        <v>22.023713999999998</v>
      </c>
      <c r="E442" s="2">
        <v>20.879999000000002</v>
      </c>
      <c r="G442" s="2">
        <v>11.33</v>
      </c>
    </row>
    <row r="443" spans="2:7" x14ac:dyDescent="0.25">
      <c r="B443" s="1">
        <v>44834</v>
      </c>
      <c r="C443" s="2">
        <v>350.22436499999998</v>
      </c>
      <c r="D443" s="2">
        <v>21.936964</v>
      </c>
      <c r="E443" s="2">
        <v>20.58</v>
      </c>
      <c r="G443" s="2">
        <v>11.41</v>
      </c>
    </row>
    <row r="444" spans="2:7" x14ac:dyDescent="0.25">
      <c r="B444" s="1">
        <v>44837</v>
      </c>
      <c r="C444" s="2">
        <v>359.47076399999997</v>
      </c>
      <c r="D444" s="2">
        <v>22.100134000000001</v>
      </c>
      <c r="E444" s="2">
        <v>21.129999000000002</v>
      </c>
      <c r="G444" s="2">
        <v>11.66</v>
      </c>
    </row>
    <row r="445" spans="2:7" x14ac:dyDescent="0.25">
      <c r="B445" s="1">
        <v>44838</v>
      </c>
      <c r="C445" s="2">
        <v>370.60949699999998</v>
      </c>
      <c r="D445" s="2">
        <v>22.119447999999998</v>
      </c>
      <c r="E445" s="2">
        <v>21.74</v>
      </c>
      <c r="G445" s="2">
        <v>12.1</v>
      </c>
    </row>
    <row r="446" spans="2:7" x14ac:dyDescent="0.25">
      <c r="B446" s="1">
        <v>44839</v>
      </c>
      <c r="C446" s="2">
        <v>369.74661300000002</v>
      </c>
      <c r="D446" s="2">
        <v>22.013242999999999</v>
      </c>
      <c r="E446" s="2">
        <v>22.1</v>
      </c>
      <c r="G446" s="2">
        <v>11.99</v>
      </c>
    </row>
    <row r="447" spans="2:7" x14ac:dyDescent="0.25">
      <c r="B447" s="1">
        <v>44840</v>
      </c>
      <c r="C447" s="2">
        <v>365.93246499999998</v>
      </c>
      <c r="D447" s="2">
        <v>21.936001000000001</v>
      </c>
      <c r="E447" s="2">
        <v>22.23</v>
      </c>
      <c r="G447" s="2">
        <v>11.95</v>
      </c>
    </row>
    <row r="448" spans="2:7" x14ac:dyDescent="0.25">
      <c r="B448" s="1">
        <v>44841</v>
      </c>
      <c r="C448" s="2">
        <v>355.72512799999998</v>
      </c>
      <c r="D448" s="2">
        <v>21.849104000000001</v>
      </c>
      <c r="E448" s="2">
        <v>22.610001</v>
      </c>
      <c r="G448" s="2">
        <v>11.35</v>
      </c>
    </row>
    <row r="449" spans="2:7" x14ac:dyDescent="0.25">
      <c r="B449" s="1">
        <v>44844</v>
      </c>
      <c r="C449" s="2">
        <v>353.00906400000002</v>
      </c>
      <c r="D449" s="2">
        <v>21.771868000000001</v>
      </c>
      <c r="E449" s="2">
        <v>22.309999000000001</v>
      </c>
      <c r="G449" s="2">
        <v>11.33</v>
      </c>
    </row>
    <row r="450" spans="2:7" x14ac:dyDescent="0.25">
      <c r="B450" s="1">
        <v>44845</v>
      </c>
      <c r="C450" s="2">
        <v>350.77349900000002</v>
      </c>
      <c r="D450" s="2">
        <v>21.800833000000001</v>
      </c>
      <c r="E450" s="2">
        <v>21.969999000000001</v>
      </c>
      <c r="G450" s="2">
        <v>11.16</v>
      </c>
    </row>
    <row r="451" spans="2:7" x14ac:dyDescent="0.25">
      <c r="B451" s="1">
        <v>44846</v>
      </c>
      <c r="C451" s="2">
        <v>349.61645499999997</v>
      </c>
      <c r="D451" s="2">
        <v>21.858758999999999</v>
      </c>
      <c r="E451" s="2">
        <v>21.870000999999998</v>
      </c>
      <c r="G451" s="2">
        <v>11.21</v>
      </c>
    </row>
    <row r="452" spans="2:7" x14ac:dyDescent="0.25">
      <c r="B452" s="1">
        <v>44847</v>
      </c>
      <c r="C452" s="2">
        <v>358.843231</v>
      </c>
      <c r="D452" s="2">
        <v>21.742905</v>
      </c>
      <c r="E452" s="2">
        <v>22.280000999999999</v>
      </c>
      <c r="G452" s="2">
        <v>11.25</v>
      </c>
    </row>
    <row r="453" spans="2:7" x14ac:dyDescent="0.25">
      <c r="B453" s="1">
        <v>44848</v>
      </c>
      <c r="C453" s="2">
        <v>350.66561899999999</v>
      </c>
      <c r="D453" s="2">
        <v>21.675318000000001</v>
      </c>
      <c r="E453" s="2">
        <v>21.73</v>
      </c>
      <c r="G453" s="2">
        <v>11.16</v>
      </c>
    </row>
    <row r="454" spans="2:7" x14ac:dyDescent="0.25">
      <c r="B454" s="1">
        <v>44851</v>
      </c>
      <c r="C454" s="2">
        <v>359.67669699999999</v>
      </c>
      <c r="D454" s="2">
        <v>21.675318000000001</v>
      </c>
      <c r="E454" s="2">
        <v>21.68</v>
      </c>
      <c r="G454" s="2">
        <v>11.46</v>
      </c>
    </row>
    <row r="455" spans="2:7" x14ac:dyDescent="0.25">
      <c r="B455" s="1">
        <v>44852</v>
      </c>
      <c r="C455" s="2">
        <v>363.90271000000001</v>
      </c>
      <c r="D455" s="2">
        <v>21.723590999999999</v>
      </c>
      <c r="E455" s="2">
        <v>21.4</v>
      </c>
      <c r="G455" s="2">
        <v>11.31</v>
      </c>
    </row>
    <row r="456" spans="2:7" x14ac:dyDescent="0.25">
      <c r="B456" s="1">
        <v>44853</v>
      </c>
      <c r="C456" s="2">
        <v>361.32397500000002</v>
      </c>
      <c r="D456" s="2">
        <v>21.569115</v>
      </c>
      <c r="E456" s="2">
        <v>21.43</v>
      </c>
      <c r="G456" s="2">
        <v>11.25</v>
      </c>
    </row>
    <row r="457" spans="2:7" x14ac:dyDescent="0.25">
      <c r="B457" s="1">
        <v>44854</v>
      </c>
      <c r="C457" s="2">
        <v>358.294128</v>
      </c>
      <c r="D457" s="2">
        <v>21.433945000000001</v>
      </c>
      <c r="E457" s="2">
        <v>21.459999</v>
      </c>
      <c r="G457" s="2">
        <v>11.27</v>
      </c>
    </row>
    <row r="458" spans="2:7" x14ac:dyDescent="0.25">
      <c r="B458" s="1">
        <v>44855</v>
      </c>
      <c r="C458" s="2">
        <v>367.00122099999999</v>
      </c>
      <c r="D458" s="2">
        <v>21.453253</v>
      </c>
      <c r="E458" s="2">
        <v>21.58</v>
      </c>
      <c r="G458" s="2">
        <v>11.42</v>
      </c>
    </row>
    <row r="459" spans="2:7" x14ac:dyDescent="0.25">
      <c r="B459" s="1">
        <v>44858</v>
      </c>
      <c r="C459" s="2">
        <v>371.49200400000001</v>
      </c>
      <c r="D459" s="2">
        <v>21.414632999999998</v>
      </c>
      <c r="E459" s="2">
        <v>21.59</v>
      </c>
      <c r="G459" s="2">
        <v>11.55</v>
      </c>
    </row>
    <row r="460" spans="2:7" x14ac:dyDescent="0.25">
      <c r="B460" s="1">
        <v>44859</v>
      </c>
      <c r="C460" s="2">
        <v>377.424194</v>
      </c>
      <c r="D460" s="2">
        <v>21.59808</v>
      </c>
      <c r="E460" s="2">
        <v>21.690000999999999</v>
      </c>
      <c r="G460" s="2">
        <v>12.22</v>
      </c>
    </row>
    <row r="461" spans="2:7" x14ac:dyDescent="0.25">
      <c r="B461" s="1">
        <v>44860</v>
      </c>
      <c r="C461" s="2">
        <v>374.58065800000003</v>
      </c>
      <c r="D461" s="2">
        <v>21.675318000000001</v>
      </c>
      <c r="E461" s="2">
        <v>22.17</v>
      </c>
      <c r="G461" s="2">
        <v>12.52</v>
      </c>
    </row>
    <row r="462" spans="2:7" x14ac:dyDescent="0.25">
      <c r="B462" s="1">
        <v>44861</v>
      </c>
      <c r="C462" s="2">
        <v>372.58038299999998</v>
      </c>
      <c r="D462" s="2">
        <v>21.791180000000001</v>
      </c>
      <c r="E462" s="2">
        <v>22.17</v>
      </c>
      <c r="G462" s="2">
        <v>12.15</v>
      </c>
    </row>
    <row r="463" spans="2:7" x14ac:dyDescent="0.25">
      <c r="B463" s="1">
        <v>44862</v>
      </c>
      <c r="C463" s="2">
        <v>381.44433600000002</v>
      </c>
      <c r="D463" s="2">
        <v>21.704283</v>
      </c>
      <c r="E463" s="2">
        <v>21.98</v>
      </c>
      <c r="G463" s="2">
        <v>12.06</v>
      </c>
    </row>
    <row r="464" spans="2:7" x14ac:dyDescent="0.25">
      <c r="B464" s="1">
        <v>44865</v>
      </c>
      <c r="C464" s="2">
        <v>378.68905599999999</v>
      </c>
      <c r="D464" s="2">
        <v>21.646350999999999</v>
      </c>
      <c r="E464" s="2">
        <v>21.85</v>
      </c>
      <c r="G464" s="2">
        <v>12</v>
      </c>
    </row>
    <row r="465" spans="2:7" x14ac:dyDescent="0.25">
      <c r="B465" s="1">
        <v>44866</v>
      </c>
      <c r="C465" s="2">
        <v>377.03198200000003</v>
      </c>
      <c r="D465" s="2">
        <v>21.656027000000002</v>
      </c>
      <c r="E465" s="2">
        <v>22.1</v>
      </c>
      <c r="G465" s="2">
        <v>12.03</v>
      </c>
    </row>
    <row r="466" spans="2:7" x14ac:dyDescent="0.25">
      <c r="B466" s="1">
        <v>44867</v>
      </c>
      <c r="C466" s="2">
        <v>367.569885</v>
      </c>
      <c r="D466" s="2">
        <v>21.626999000000001</v>
      </c>
      <c r="E466" s="2">
        <v>22.23</v>
      </c>
      <c r="G466" s="2">
        <v>11.79</v>
      </c>
    </row>
    <row r="467" spans="2:7" x14ac:dyDescent="0.25">
      <c r="B467" s="1">
        <v>44868</v>
      </c>
      <c r="C467" s="2">
        <v>363.78506499999997</v>
      </c>
      <c r="D467" s="2">
        <v>21.559263000000001</v>
      </c>
      <c r="E467" s="2">
        <v>22.17</v>
      </c>
      <c r="G467" s="2">
        <v>11.82</v>
      </c>
    </row>
    <row r="468" spans="2:7" x14ac:dyDescent="0.25">
      <c r="B468" s="1">
        <v>44869</v>
      </c>
      <c r="C468" s="2">
        <v>369.021118</v>
      </c>
      <c r="D468" s="2">
        <v>21.51088</v>
      </c>
      <c r="E468" s="2">
        <v>22.98</v>
      </c>
      <c r="G468" s="2">
        <v>12.254</v>
      </c>
    </row>
    <row r="469" spans="2:7" x14ac:dyDescent="0.25">
      <c r="B469" s="1">
        <v>44872</v>
      </c>
      <c r="C469" s="2">
        <v>372.55096400000002</v>
      </c>
      <c r="D469" s="2">
        <v>21.443145999999999</v>
      </c>
      <c r="E469" s="2">
        <v>22.83</v>
      </c>
      <c r="G469" s="2">
        <v>12.06</v>
      </c>
    </row>
    <row r="470" spans="2:7" x14ac:dyDescent="0.25">
      <c r="B470" s="1">
        <v>44873</v>
      </c>
      <c r="C470" s="2">
        <v>374.561035</v>
      </c>
      <c r="D470" s="2">
        <v>21.539915000000001</v>
      </c>
      <c r="E470" s="2">
        <v>22.440000999999999</v>
      </c>
      <c r="G470" s="2">
        <v>10.564</v>
      </c>
    </row>
    <row r="471" spans="2:7" x14ac:dyDescent="0.25">
      <c r="B471" s="1">
        <v>44874</v>
      </c>
      <c r="C471" s="2">
        <v>366.84433000000001</v>
      </c>
      <c r="D471" s="2">
        <v>21.588293</v>
      </c>
      <c r="E471" s="2">
        <v>21.84</v>
      </c>
      <c r="G471" s="2">
        <v>8.7650000000000006</v>
      </c>
    </row>
    <row r="472" spans="2:7" x14ac:dyDescent="0.25">
      <c r="B472" s="1">
        <v>44875</v>
      </c>
      <c r="C472" s="2">
        <v>387.00390599999997</v>
      </c>
      <c r="D472" s="2">
        <v>21.936648999999999</v>
      </c>
      <c r="E472" s="2">
        <v>22.02</v>
      </c>
      <c r="G472" s="2">
        <v>9.65</v>
      </c>
    </row>
    <row r="473" spans="2:7" x14ac:dyDescent="0.25">
      <c r="B473" s="1">
        <v>44876</v>
      </c>
      <c r="C473" s="2">
        <v>390.749573</v>
      </c>
      <c r="D473" s="2">
        <v>21.897942</v>
      </c>
      <c r="E473" s="2">
        <v>22.42</v>
      </c>
      <c r="G473" s="2">
        <v>8.8699999999999992</v>
      </c>
    </row>
    <row r="474" spans="2:7" x14ac:dyDescent="0.25">
      <c r="B474" s="1">
        <v>44879</v>
      </c>
      <c r="C474" s="2">
        <v>387.42553700000002</v>
      </c>
      <c r="D474" s="2">
        <v>21.859235999999999</v>
      </c>
      <c r="E474" s="2">
        <v>21.98</v>
      </c>
      <c r="G474" s="2">
        <v>8.9550000000000001</v>
      </c>
    </row>
    <row r="475" spans="2:7" x14ac:dyDescent="0.25">
      <c r="B475" s="1">
        <v>44880</v>
      </c>
      <c r="C475" s="2">
        <v>390.72988900000001</v>
      </c>
      <c r="D475" s="2">
        <v>21.985033000000001</v>
      </c>
      <c r="E475" s="2">
        <v>22.309999000000001</v>
      </c>
      <c r="G475" s="2">
        <v>9.68</v>
      </c>
    </row>
    <row r="476" spans="2:7" x14ac:dyDescent="0.25">
      <c r="B476" s="1">
        <v>44881</v>
      </c>
      <c r="C476" s="2">
        <v>387.74911500000002</v>
      </c>
      <c r="D476" s="2">
        <v>22.110824999999998</v>
      </c>
      <c r="E476" s="2">
        <v>22.07</v>
      </c>
      <c r="G476" s="2">
        <v>9.1999999999999993</v>
      </c>
    </row>
    <row r="477" spans="2:7" x14ac:dyDescent="0.25">
      <c r="B477" s="1">
        <v>44882</v>
      </c>
      <c r="C477" s="2">
        <v>386.56268299999999</v>
      </c>
      <c r="D477" s="2">
        <v>22.023737000000001</v>
      </c>
      <c r="E477" s="2">
        <v>21.629999000000002</v>
      </c>
      <c r="G477" s="2">
        <v>8.75</v>
      </c>
    </row>
    <row r="478" spans="2:7" x14ac:dyDescent="0.25">
      <c r="B478" s="1">
        <v>44883</v>
      </c>
      <c r="C478" s="2">
        <v>388.31781000000001</v>
      </c>
      <c r="D478" s="2">
        <v>21.956001000000001</v>
      </c>
      <c r="E478" s="2">
        <v>21.440000999999999</v>
      </c>
      <c r="G478" s="2">
        <v>8.35</v>
      </c>
    </row>
    <row r="479" spans="2:7" x14ac:dyDescent="0.25">
      <c r="B479" s="1">
        <v>44886</v>
      </c>
      <c r="C479" s="2">
        <v>386.90588400000001</v>
      </c>
      <c r="D479" s="2">
        <v>21.965681</v>
      </c>
      <c r="E479" s="2">
        <v>21.4</v>
      </c>
      <c r="G479" s="2">
        <v>8.2799999999999994</v>
      </c>
    </row>
    <row r="480" spans="2:7" x14ac:dyDescent="0.25">
      <c r="B480" s="1">
        <v>44887</v>
      </c>
      <c r="C480" s="2">
        <v>392.11248799999998</v>
      </c>
      <c r="D480" s="2">
        <v>22.052769000000001</v>
      </c>
      <c r="E480" s="2">
        <v>21.66</v>
      </c>
      <c r="G480" s="2">
        <v>8.4440000000000008</v>
      </c>
    </row>
    <row r="481" spans="2:7" x14ac:dyDescent="0.25">
      <c r="B481" s="1">
        <v>44888</v>
      </c>
      <c r="C481" s="2">
        <v>394.58340500000003</v>
      </c>
      <c r="D481" s="2">
        <v>22.149533999999999</v>
      </c>
      <c r="E481" s="2">
        <v>21.25</v>
      </c>
      <c r="G481" s="2">
        <v>9.23</v>
      </c>
    </row>
    <row r="482" spans="2:7" x14ac:dyDescent="0.25">
      <c r="B482" s="1">
        <v>44890</v>
      </c>
      <c r="C482" s="2">
        <v>394.49514799999997</v>
      </c>
      <c r="D482" s="2">
        <v>22.139852999999999</v>
      </c>
      <c r="E482" s="2">
        <v>21.02</v>
      </c>
      <c r="G482" s="2">
        <v>9.0299999999999994</v>
      </c>
    </row>
    <row r="483" spans="2:7" x14ac:dyDescent="0.25">
      <c r="B483" s="1">
        <v>44893</v>
      </c>
      <c r="C483" s="2">
        <v>388.20016500000003</v>
      </c>
      <c r="D483" s="2">
        <v>22.178564000000001</v>
      </c>
      <c r="E483" s="2">
        <v>20.85</v>
      </c>
      <c r="G483" s="2">
        <v>8.84</v>
      </c>
    </row>
    <row r="484" spans="2:7" x14ac:dyDescent="0.25">
      <c r="B484" s="1">
        <v>44894</v>
      </c>
      <c r="C484" s="2">
        <v>387.53341699999999</v>
      </c>
      <c r="D484" s="2">
        <v>22.091473000000001</v>
      </c>
      <c r="E484" s="2">
        <v>21.129999000000002</v>
      </c>
      <c r="G484" s="2">
        <v>8.69</v>
      </c>
    </row>
    <row r="485" spans="2:7" x14ac:dyDescent="0.25">
      <c r="B485" s="1">
        <v>44895</v>
      </c>
      <c r="C485" s="2">
        <v>399.74096700000001</v>
      </c>
      <c r="D485" s="2">
        <v>22.226942000000001</v>
      </c>
      <c r="E485" s="2">
        <v>21.59</v>
      </c>
      <c r="G485" s="2">
        <v>9.0500000000000007</v>
      </c>
    </row>
    <row r="486" spans="2:7" x14ac:dyDescent="0.25">
      <c r="B486" s="1">
        <v>44896</v>
      </c>
      <c r="C486" s="2">
        <v>399.44680799999998</v>
      </c>
      <c r="D486" s="2">
        <v>22.437355</v>
      </c>
      <c r="E486" s="2">
        <v>21.469999000000001</v>
      </c>
      <c r="G486" s="2">
        <v>8.89</v>
      </c>
    </row>
    <row r="487" spans="2:7" x14ac:dyDescent="0.25">
      <c r="B487" s="1">
        <v>44897</v>
      </c>
      <c r="C487" s="2">
        <v>398.98593099999999</v>
      </c>
      <c r="D487" s="2">
        <v>22.485838000000001</v>
      </c>
      <c r="E487" s="2">
        <v>21.209999</v>
      </c>
      <c r="G487" s="2">
        <v>8.98</v>
      </c>
    </row>
    <row r="488" spans="2:7" x14ac:dyDescent="0.25">
      <c r="B488" s="1">
        <v>44900</v>
      </c>
      <c r="C488" s="2">
        <v>391.80850199999998</v>
      </c>
      <c r="D488" s="2">
        <v>22.340395000000001</v>
      </c>
      <c r="E488" s="2">
        <v>20.59</v>
      </c>
      <c r="G488" s="2">
        <v>8.82</v>
      </c>
    </row>
    <row r="489" spans="2:7" x14ac:dyDescent="0.25">
      <c r="B489" s="1">
        <v>44901</v>
      </c>
      <c r="C489" s="2">
        <v>386.16067500000003</v>
      </c>
      <c r="D489" s="2">
        <v>22.427659999999999</v>
      </c>
      <c r="E489" s="2">
        <v>20.100000000000001</v>
      </c>
      <c r="G489" s="2">
        <v>8.76</v>
      </c>
    </row>
    <row r="490" spans="2:7" x14ac:dyDescent="0.25">
      <c r="B490" s="1">
        <v>44902</v>
      </c>
      <c r="C490" s="2">
        <v>385.503693</v>
      </c>
      <c r="D490" s="2">
        <v>22.592493000000001</v>
      </c>
      <c r="E490" s="2">
        <v>19.940000999999999</v>
      </c>
      <c r="G490" s="2">
        <v>8.11</v>
      </c>
    </row>
    <row r="491" spans="2:7" x14ac:dyDescent="0.25">
      <c r="B491" s="1">
        <v>44903</v>
      </c>
      <c r="C491" s="2">
        <v>388.52374300000002</v>
      </c>
      <c r="D491" s="2">
        <v>22.534317000000001</v>
      </c>
      <c r="E491" s="2">
        <v>19.870000999999998</v>
      </c>
      <c r="G491" s="2">
        <v>8.19</v>
      </c>
    </row>
    <row r="492" spans="2:7" x14ac:dyDescent="0.25">
      <c r="B492" s="1">
        <v>44904</v>
      </c>
      <c r="C492" s="2">
        <v>385.621399</v>
      </c>
      <c r="D492" s="2">
        <v>22.398571</v>
      </c>
      <c r="E492" s="2">
        <v>19.889999</v>
      </c>
      <c r="G492" s="2">
        <v>8.0299999999999994</v>
      </c>
    </row>
    <row r="493" spans="2:7" x14ac:dyDescent="0.25">
      <c r="B493" s="1">
        <v>44907</v>
      </c>
      <c r="C493" s="2">
        <v>391.180969</v>
      </c>
      <c r="D493" s="2">
        <v>22.379176999999999</v>
      </c>
      <c r="E493" s="2">
        <v>20.219999000000001</v>
      </c>
      <c r="G493" s="2">
        <v>8.1</v>
      </c>
    </row>
    <row r="494" spans="2:7" x14ac:dyDescent="0.25">
      <c r="B494" s="1">
        <v>44908</v>
      </c>
      <c r="C494" s="2">
        <v>394.14215100000001</v>
      </c>
      <c r="D494" s="2">
        <v>22.524619999999999</v>
      </c>
      <c r="E494" s="2">
        <v>20.68</v>
      </c>
      <c r="G494" s="2">
        <v>8.2899999999999991</v>
      </c>
    </row>
    <row r="495" spans="2:7" x14ac:dyDescent="0.25">
      <c r="B495" s="1">
        <v>44909</v>
      </c>
      <c r="C495" s="2">
        <v>391.622253</v>
      </c>
      <c r="D495" s="2">
        <v>22.553706999999999</v>
      </c>
      <c r="E495" s="2">
        <v>20.93</v>
      </c>
      <c r="G495" s="2">
        <v>8.4</v>
      </c>
    </row>
    <row r="496" spans="2:7" x14ac:dyDescent="0.25">
      <c r="B496" s="1">
        <v>44910</v>
      </c>
      <c r="C496" s="2">
        <v>382.04244999999997</v>
      </c>
      <c r="D496" s="2">
        <v>22.599357999999999</v>
      </c>
      <c r="E496" s="2">
        <v>20.74</v>
      </c>
      <c r="G496" s="2">
        <v>8.3000000000000007</v>
      </c>
    </row>
    <row r="497" spans="2:7" x14ac:dyDescent="0.25">
      <c r="B497" s="1">
        <v>44911</v>
      </c>
      <c r="C497" s="2">
        <v>377.53201300000001</v>
      </c>
      <c r="D497" s="2">
        <v>22.550798</v>
      </c>
      <c r="E497" s="2">
        <v>20.43</v>
      </c>
      <c r="G497" s="2">
        <v>7.93</v>
      </c>
    </row>
    <row r="498" spans="2:7" x14ac:dyDescent="0.25">
      <c r="B498" s="1">
        <v>44914</v>
      </c>
      <c r="C498" s="2">
        <v>374.33065800000003</v>
      </c>
      <c r="D498" s="2">
        <v>22.424547</v>
      </c>
      <c r="E498" s="2">
        <v>20.41</v>
      </c>
      <c r="G498" s="2">
        <v>8.1300000000000008</v>
      </c>
    </row>
    <row r="499" spans="2:7" x14ac:dyDescent="0.25">
      <c r="B499" s="1">
        <v>44915</v>
      </c>
      <c r="C499" s="2">
        <v>374.842896</v>
      </c>
      <c r="D499" s="2">
        <v>22.308004</v>
      </c>
      <c r="E499" s="2">
        <v>20.420000000000002</v>
      </c>
      <c r="G499" s="2">
        <v>8.08</v>
      </c>
    </row>
    <row r="500" spans="2:7" x14ac:dyDescent="0.25">
      <c r="B500" s="1">
        <v>44916</v>
      </c>
      <c r="C500" s="2">
        <v>380.447723</v>
      </c>
      <c r="D500" s="2">
        <v>22.337136999999998</v>
      </c>
      <c r="E500" s="2">
        <v>20.870000999999998</v>
      </c>
      <c r="G500" s="2">
        <v>8.0500000000000007</v>
      </c>
    </row>
    <row r="501" spans="2:7" x14ac:dyDescent="0.25">
      <c r="B501" s="1">
        <v>44917</v>
      </c>
      <c r="C501" s="2">
        <v>375.02023300000002</v>
      </c>
      <c r="D501" s="2">
        <v>22.327427</v>
      </c>
      <c r="E501" s="2">
        <v>20.709999</v>
      </c>
      <c r="G501" s="2">
        <v>8.15</v>
      </c>
    </row>
    <row r="502" spans="2:7" x14ac:dyDescent="0.25">
      <c r="B502" s="1">
        <v>44918</v>
      </c>
      <c r="C502" s="2">
        <v>377.17739899999998</v>
      </c>
      <c r="D502" s="2">
        <v>22.230308999999998</v>
      </c>
      <c r="E502" s="2">
        <v>21.09</v>
      </c>
      <c r="G502" s="2">
        <v>8.33</v>
      </c>
    </row>
    <row r="503" spans="2:7" x14ac:dyDescent="0.25">
      <c r="B503" s="1">
        <v>44922</v>
      </c>
      <c r="C503" s="2">
        <v>375.69003300000003</v>
      </c>
      <c r="D503" s="2">
        <v>22.104051999999999</v>
      </c>
      <c r="E503" s="2">
        <v>21.24</v>
      </c>
      <c r="G503" s="2">
        <v>7.86</v>
      </c>
    </row>
    <row r="504" spans="2:7" x14ac:dyDescent="0.25">
      <c r="B504" s="1">
        <v>44923</v>
      </c>
      <c r="C504" s="2">
        <v>371.02099600000003</v>
      </c>
      <c r="D504" s="2">
        <v>22.074919000000001</v>
      </c>
      <c r="E504" s="2">
        <v>21.040001</v>
      </c>
      <c r="G504" s="2">
        <v>7.8</v>
      </c>
    </row>
    <row r="505" spans="2:7" x14ac:dyDescent="0.25">
      <c r="B505" s="1">
        <v>44924</v>
      </c>
      <c r="C505" s="2">
        <v>377.69946299999998</v>
      </c>
      <c r="D505" s="2">
        <v>22.142904000000001</v>
      </c>
      <c r="E505" s="2">
        <v>20.99</v>
      </c>
      <c r="G505" s="2">
        <v>7.98</v>
      </c>
    </row>
    <row r="506" spans="2:7" x14ac:dyDescent="0.25">
      <c r="B506" s="1">
        <v>44925</v>
      </c>
      <c r="C506" s="2">
        <v>376.70459</v>
      </c>
      <c r="D506" s="2">
        <v>22.065207999999998</v>
      </c>
      <c r="E506" s="2">
        <v>21.23</v>
      </c>
      <c r="G506" s="2">
        <v>8.2899999999999991</v>
      </c>
    </row>
    <row r="507" spans="2:7" x14ac:dyDescent="0.25">
      <c r="B507" s="1">
        <v>44929</v>
      </c>
      <c r="C507" s="2">
        <v>375.11874399999999</v>
      </c>
      <c r="D507" s="2">
        <v>22.181749</v>
      </c>
      <c r="E507" s="2">
        <v>20.58</v>
      </c>
      <c r="G507" s="2">
        <v>8.1999999999999993</v>
      </c>
    </row>
    <row r="508" spans="2:7" x14ac:dyDescent="0.25">
      <c r="B508" s="1">
        <v>44930</v>
      </c>
      <c r="C508" s="2">
        <v>378.01470899999998</v>
      </c>
      <c r="D508" s="2">
        <v>22.28858</v>
      </c>
      <c r="E508" s="2">
        <v>19.920000000000002</v>
      </c>
      <c r="G508" s="2">
        <v>8.3800000000000008</v>
      </c>
    </row>
    <row r="509" spans="2:7" x14ac:dyDescent="0.25">
      <c r="B509" s="1">
        <v>44931</v>
      </c>
      <c r="C509" s="2">
        <v>373.70025600000002</v>
      </c>
      <c r="D509" s="2">
        <v>22.278870000000001</v>
      </c>
      <c r="E509" s="2">
        <v>19.860001</v>
      </c>
      <c r="G509" s="2">
        <v>8.4499999999999993</v>
      </c>
    </row>
    <row r="510" spans="2:7" x14ac:dyDescent="0.25">
      <c r="B510" s="1">
        <v>44932</v>
      </c>
      <c r="C510" s="2">
        <v>382.27001999999999</v>
      </c>
      <c r="D510" s="2">
        <v>22.473106000000001</v>
      </c>
      <c r="E510" s="2">
        <v>19.969999000000001</v>
      </c>
      <c r="G510" s="2">
        <v>8.65</v>
      </c>
    </row>
    <row r="511" spans="2:7" x14ac:dyDescent="0.25">
      <c r="B511" s="1">
        <v>44935</v>
      </c>
      <c r="C511" s="2">
        <v>382.05328400000002</v>
      </c>
      <c r="D511" s="2">
        <v>22.531376000000002</v>
      </c>
      <c r="E511" s="2">
        <v>20.209999</v>
      </c>
      <c r="G511" s="2">
        <v>9.65</v>
      </c>
    </row>
    <row r="512" spans="2:7" x14ac:dyDescent="0.25">
      <c r="B512" s="1">
        <v>44936</v>
      </c>
      <c r="C512" s="2">
        <v>384.73254400000002</v>
      </c>
      <c r="D512" s="2">
        <v>22.434258</v>
      </c>
      <c r="E512" s="2">
        <v>20.209999</v>
      </c>
      <c r="G512" s="2">
        <v>9.8800000000000008</v>
      </c>
    </row>
    <row r="513" spans="2:7" x14ac:dyDescent="0.25">
      <c r="B513" s="1">
        <v>44937</v>
      </c>
      <c r="C513" s="2">
        <v>389.59860200000003</v>
      </c>
      <c r="D513" s="2">
        <v>22.521660000000001</v>
      </c>
      <c r="E513" s="2">
        <v>20.68</v>
      </c>
      <c r="G513" s="2">
        <v>9.8000000000000007</v>
      </c>
    </row>
    <row r="514" spans="2:7" x14ac:dyDescent="0.25">
      <c r="B514" s="1">
        <v>44938</v>
      </c>
      <c r="C514" s="2">
        <v>391.01705900000002</v>
      </c>
      <c r="D514" s="2">
        <v>22.706184</v>
      </c>
      <c r="E514" s="2">
        <v>20.9</v>
      </c>
      <c r="G514" s="2">
        <v>10.49</v>
      </c>
    </row>
    <row r="515" spans="2:7" x14ac:dyDescent="0.25">
      <c r="B515" s="1">
        <v>44939</v>
      </c>
      <c r="C515" s="2">
        <v>392.53402699999998</v>
      </c>
      <c r="D515" s="2">
        <v>22.618781999999999</v>
      </c>
      <c r="E515" s="2">
        <v>21.15</v>
      </c>
      <c r="G515" s="2">
        <v>11.32</v>
      </c>
    </row>
    <row r="516" spans="2:7" x14ac:dyDescent="0.25">
      <c r="B516" s="1">
        <v>44943</v>
      </c>
      <c r="C516" s="2">
        <v>391.814911</v>
      </c>
      <c r="D516" s="2">
        <v>22.579934999999999</v>
      </c>
      <c r="E516" s="2">
        <v>21.370000999999998</v>
      </c>
      <c r="G516" s="2">
        <v>11.72</v>
      </c>
    </row>
    <row r="517" spans="2:7" x14ac:dyDescent="0.25">
      <c r="B517" s="1">
        <v>44944</v>
      </c>
      <c r="C517" s="2">
        <v>385.62896699999999</v>
      </c>
      <c r="D517" s="2">
        <v>22.78388</v>
      </c>
      <c r="E517" s="2">
        <v>21.08</v>
      </c>
      <c r="G517" s="2">
        <v>10.83</v>
      </c>
    </row>
    <row r="518" spans="2:7" x14ac:dyDescent="0.25">
      <c r="B518" s="1">
        <v>44945</v>
      </c>
      <c r="C518" s="2">
        <v>382.82165500000002</v>
      </c>
      <c r="D518" s="2">
        <v>22.754745</v>
      </c>
      <c r="E518" s="2">
        <v>21.280000999999999</v>
      </c>
      <c r="G518" s="2">
        <v>11.46</v>
      </c>
    </row>
    <row r="519" spans="2:7" x14ac:dyDescent="0.25">
      <c r="B519" s="1">
        <v>44946</v>
      </c>
      <c r="C519" s="2">
        <v>389.95324699999998</v>
      </c>
      <c r="D519" s="2">
        <v>22.628492000000001</v>
      </c>
      <c r="E519" s="2">
        <v>21.49</v>
      </c>
      <c r="G519" s="2">
        <v>12.18</v>
      </c>
    </row>
    <row r="520" spans="2:7" x14ac:dyDescent="0.25">
      <c r="B520" s="1">
        <v>44949</v>
      </c>
      <c r="C520" s="2">
        <v>394.63207999999997</v>
      </c>
      <c r="D520" s="2">
        <v>22.570221</v>
      </c>
      <c r="E520" s="2">
        <v>21.6</v>
      </c>
      <c r="G520" s="2">
        <v>12.28</v>
      </c>
    </row>
    <row r="521" spans="2:7" x14ac:dyDescent="0.25">
      <c r="B521" s="1">
        <v>44950</v>
      </c>
      <c r="C521" s="2">
        <v>394.20858800000002</v>
      </c>
      <c r="D521" s="2">
        <v>22.677050000000001</v>
      </c>
      <c r="E521" s="2">
        <v>21.370000999999998</v>
      </c>
      <c r="G521" s="2">
        <v>11.97</v>
      </c>
    </row>
    <row r="522" spans="2:7" x14ac:dyDescent="0.25">
      <c r="B522" s="1">
        <v>44951</v>
      </c>
      <c r="C522" s="2">
        <v>394.35629299999999</v>
      </c>
      <c r="D522" s="2">
        <v>22.696476000000001</v>
      </c>
      <c r="E522" s="2">
        <v>21.32</v>
      </c>
      <c r="G522" s="2">
        <v>12.11</v>
      </c>
    </row>
    <row r="523" spans="2:7" x14ac:dyDescent="0.25">
      <c r="B523" s="1">
        <v>44952</v>
      </c>
      <c r="C523" s="2">
        <v>398.69042999999999</v>
      </c>
      <c r="D523" s="2">
        <v>22.647917</v>
      </c>
      <c r="E523" s="2">
        <v>21.48</v>
      </c>
      <c r="G523" s="2">
        <v>12.24</v>
      </c>
    </row>
    <row r="524" spans="2:7" x14ac:dyDescent="0.25">
      <c r="B524" s="1">
        <v>44953</v>
      </c>
      <c r="C524" s="2">
        <v>399.60650600000002</v>
      </c>
      <c r="D524" s="2">
        <v>22.609068000000001</v>
      </c>
      <c r="E524" s="2">
        <v>21.200001</v>
      </c>
      <c r="G524" s="2">
        <v>12.36</v>
      </c>
    </row>
    <row r="525" spans="2:7" x14ac:dyDescent="0.25">
      <c r="B525" s="1">
        <v>44956</v>
      </c>
      <c r="C525" s="2">
        <v>394.59271200000001</v>
      </c>
      <c r="D525" s="2">
        <v>22.570221</v>
      </c>
      <c r="E525" s="2">
        <v>20.870000999999998</v>
      </c>
      <c r="G525" s="2">
        <v>11.89</v>
      </c>
    </row>
    <row r="526" spans="2:7" x14ac:dyDescent="0.25">
      <c r="B526" s="1">
        <v>44957</v>
      </c>
      <c r="C526" s="2">
        <v>400.39456200000001</v>
      </c>
      <c r="D526" s="2">
        <v>22.657627000000002</v>
      </c>
      <c r="E526" s="2">
        <v>21.209999</v>
      </c>
      <c r="G526" s="2">
        <v>12.15</v>
      </c>
    </row>
    <row r="527" spans="2:7" x14ac:dyDescent="0.25">
      <c r="B527" s="1">
        <v>44958</v>
      </c>
      <c r="C527" s="2">
        <v>404.64987200000002</v>
      </c>
      <c r="D527" s="2">
        <v>22.788011999999998</v>
      </c>
      <c r="E527" s="2">
        <v>20.690000999999999</v>
      </c>
      <c r="G527" s="2">
        <v>12.65</v>
      </c>
    </row>
    <row r="528" spans="2:7" x14ac:dyDescent="0.25">
      <c r="B528" s="1">
        <v>44959</v>
      </c>
      <c r="C528" s="2">
        <v>410.540344</v>
      </c>
      <c r="D528" s="2">
        <v>22.788011999999998</v>
      </c>
      <c r="E528" s="2">
        <v>20.469999000000001</v>
      </c>
      <c r="G528" s="2">
        <v>12.93</v>
      </c>
    </row>
    <row r="529" spans="2:7" x14ac:dyDescent="0.25">
      <c r="B529" s="1">
        <v>44960</v>
      </c>
      <c r="C529" s="2">
        <v>406.17666600000001</v>
      </c>
      <c r="D529" s="2">
        <v>22.612873</v>
      </c>
      <c r="E529" s="2">
        <v>19.989999999999998</v>
      </c>
      <c r="G529" s="2">
        <v>12.32</v>
      </c>
    </row>
    <row r="530" spans="2:7" x14ac:dyDescent="0.25">
      <c r="B530" s="1">
        <v>44963</v>
      </c>
      <c r="C530" s="2">
        <v>403.694366</v>
      </c>
      <c r="D530" s="2">
        <v>22.486376</v>
      </c>
      <c r="E530" s="2">
        <v>20.129999000000002</v>
      </c>
      <c r="G530" s="2">
        <v>11.93</v>
      </c>
    </row>
    <row r="531" spans="2:7" x14ac:dyDescent="0.25">
      <c r="B531" s="1">
        <v>44964</v>
      </c>
      <c r="C531" s="2">
        <v>408.97418199999998</v>
      </c>
      <c r="D531" s="2">
        <v>22.437726999999999</v>
      </c>
      <c r="E531" s="2">
        <v>20.59</v>
      </c>
      <c r="G531" s="2">
        <v>12.15</v>
      </c>
    </row>
    <row r="532" spans="2:7" x14ac:dyDescent="0.25">
      <c r="B532" s="1">
        <v>44965</v>
      </c>
      <c r="C532" s="2">
        <v>404.50207499999999</v>
      </c>
      <c r="D532" s="2">
        <v>22.496109000000001</v>
      </c>
      <c r="E532" s="2">
        <v>20.68</v>
      </c>
      <c r="G532" s="2">
        <v>11.75</v>
      </c>
    </row>
    <row r="533" spans="2:7" x14ac:dyDescent="0.25">
      <c r="B533" s="1">
        <v>44966</v>
      </c>
      <c r="C533" s="2">
        <v>400.99542200000002</v>
      </c>
      <c r="D533" s="2">
        <v>22.41827</v>
      </c>
      <c r="E533" s="2">
        <v>20.530000999999999</v>
      </c>
      <c r="G533" s="2">
        <v>10.63</v>
      </c>
    </row>
    <row r="534" spans="2:7" x14ac:dyDescent="0.25">
      <c r="B534" s="1">
        <v>44967</v>
      </c>
      <c r="C534" s="2">
        <v>401.93121300000001</v>
      </c>
      <c r="D534" s="2">
        <v>22.330696</v>
      </c>
      <c r="E534" s="2">
        <v>20.9</v>
      </c>
      <c r="G534" s="2">
        <v>10.67</v>
      </c>
    </row>
    <row r="535" spans="2:7" x14ac:dyDescent="0.25">
      <c r="B535" s="1">
        <v>44970</v>
      </c>
      <c r="C535" s="2">
        <v>406.649475</v>
      </c>
      <c r="D535" s="2">
        <v>22.379346999999999</v>
      </c>
      <c r="E535" s="2">
        <v>20.83</v>
      </c>
      <c r="G535" s="2">
        <v>10.39</v>
      </c>
    </row>
    <row r="536" spans="2:7" x14ac:dyDescent="0.25">
      <c r="B536" s="1">
        <v>44971</v>
      </c>
      <c r="C536" s="2">
        <v>406.462311</v>
      </c>
      <c r="D536" s="2">
        <v>22.311235</v>
      </c>
      <c r="E536" s="2">
        <v>20.9</v>
      </c>
      <c r="G536" s="2">
        <v>10.85</v>
      </c>
    </row>
    <row r="537" spans="2:7" x14ac:dyDescent="0.25">
      <c r="B537" s="1">
        <v>44972</v>
      </c>
      <c r="C537" s="2">
        <v>407.78228799999999</v>
      </c>
      <c r="D537" s="2">
        <v>22.252856999999999</v>
      </c>
      <c r="E537" s="2">
        <v>20.639999</v>
      </c>
      <c r="G537" s="2">
        <v>12.17</v>
      </c>
    </row>
    <row r="538" spans="2:7" x14ac:dyDescent="0.25">
      <c r="B538" s="1">
        <v>44973</v>
      </c>
      <c r="C538" s="2">
        <v>402.16757200000001</v>
      </c>
      <c r="D538" s="2">
        <v>22.184746000000001</v>
      </c>
      <c r="E538" s="2">
        <v>20.530000999999999</v>
      </c>
      <c r="G538" s="2">
        <v>11.89</v>
      </c>
    </row>
    <row r="539" spans="2:7" x14ac:dyDescent="0.25">
      <c r="B539" s="1">
        <v>44974</v>
      </c>
      <c r="C539" s="2">
        <v>401.16287199999999</v>
      </c>
      <c r="D539" s="2">
        <v>22.252856999999999</v>
      </c>
      <c r="E539" s="2">
        <v>20.299999</v>
      </c>
      <c r="G539" s="2">
        <v>12.2</v>
      </c>
    </row>
    <row r="540" spans="2:7" x14ac:dyDescent="0.25">
      <c r="B540" s="1">
        <v>44978</v>
      </c>
      <c r="C540" s="2">
        <v>393.11517300000003</v>
      </c>
      <c r="D540" s="2">
        <v>22.077712999999999</v>
      </c>
      <c r="E540" s="2">
        <v>20.379999000000002</v>
      </c>
      <c r="G540" s="2">
        <v>11.88</v>
      </c>
    </row>
    <row r="541" spans="2:7" x14ac:dyDescent="0.25">
      <c r="B541" s="1">
        <v>44979</v>
      </c>
      <c r="C541" s="2">
        <v>392.57342499999999</v>
      </c>
      <c r="D541" s="2">
        <v>22.136092999999999</v>
      </c>
      <c r="E541" s="2">
        <v>20</v>
      </c>
      <c r="G541" s="2">
        <v>11.58</v>
      </c>
    </row>
    <row r="542" spans="2:7" x14ac:dyDescent="0.25">
      <c r="B542" s="1">
        <v>44980</v>
      </c>
      <c r="C542" s="2">
        <v>394.66168199999998</v>
      </c>
      <c r="D542" s="2">
        <v>22.194472999999999</v>
      </c>
      <c r="E542" s="2">
        <v>20.170000000000002</v>
      </c>
      <c r="G542" s="2">
        <v>11.89</v>
      </c>
    </row>
    <row r="543" spans="2:7" x14ac:dyDescent="0.25">
      <c r="B543" s="1">
        <v>44981</v>
      </c>
      <c r="C543" s="2">
        <v>390.44576999999998</v>
      </c>
      <c r="D543" s="2">
        <v>22.077712999999999</v>
      </c>
      <c r="E543" s="2">
        <v>20.219999000000001</v>
      </c>
      <c r="G543" s="2">
        <v>11.46</v>
      </c>
    </row>
    <row r="544" spans="2:7" x14ac:dyDescent="0.25">
      <c r="B544" s="1">
        <v>44984</v>
      </c>
      <c r="C544" s="2">
        <v>391.77554300000003</v>
      </c>
      <c r="D544" s="2">
        <v>22.116631999999999</v>
      </c>
      <c r="E544" s="2">
        <v>20.18</v>
      </c>
      <c r="G544" s="2">
        <v>11.49</v>
      </c>
    </row>
    <row r="545" spans="2:7" x14ac:dyDescent="0.25">
      <c r="B545" s="1">
        <v>44985</v>
      </c>
      <c r="C545" s="2">
        <v>390.32757600000002</v>
      </c>
      <c r="D545" s="2">
        <v>22.145821000000002</v>
      </c>
      <c r="E545" s="2">
        <v>20.309999000000001</v>
      </c>
      <c r="G545" s="2">
        <v>11.54</v>
      </c>
    </row>
    <row r="546" spans="2:7" x14ac:dyDescent="0.25">
      <c r="B546" s="1">
        <v>44986</v>
      </c>
      <c r="C546" s="2">
        <v>388.83029199999999</v>
      </c>
      <c r="D546" s="2">
        <v>22.028853999999999</v>
      </c>
      <c r="E546" s="2">
        <v>20.610001</v>
      </c>
      <c r="G546" s="2">
        <v>11.51</v>
      </c>
    </row>
    <row r="547" spans="2:7" x14ac:dyDescent="0.25">
      <c r="B547" s="1">
        <v>44987</v>
      </c>
      <c r="C547" s="2">
        <v>391.854309</v>
      </c>
      <c r="D547" s="2">
        <v>21.970371</v>
      </c>
      <c r="E547" s="2">
        <v>20.549999</v>
      </c>
      <c r="G547" s="2">
        <v>11.51</v>
      </c>
    </row>
    <row r="548" spans="2:7" x14ac:dyDescent="0.25">
      <c r="B548" s="1">
        <v>44988</v>
      </c>
      <c r="C548" s="2">
        <v>398.13885499999998</v>
      </c>
      <c r="D548" s="2">
        <v>22.106831</v>
      </c>
      <c r="E548" s="2">
        <v>20.870000999999998</v>
      </c>
      <c r="G548" s="2">
        <v>11.25</v>
      </c>
    </row>
    <row r="549" spans="2:7" x14ac:dyDescent="0.25">
      <c r="B549" s="1">
        <v>44991</v>
      </c>
      <c r="C549" s="2">
        <v>398.41464200000001</v>
      </c>
      <c r="D549" s="2">
        <v>22.067844000000001</v>
      </c>
      <c r="E549" s="2">
        <v>20.85</v>
      </c>
      <c r="G549" s="2">
        <v>11.77</v>
      </c>
    </row>
    <row r="550" spans="2:7" x14ac:dyDescent="0.25">
      <c r="B550" s="1">
        <v>44992</v>
      </c>
      <c r="C550" s="2">
        <v>392.307434</v>
      </c>
      <c r="D550" s="2">
        <v>22.058095999999999</v>
      </c>
      <c r="E550" s="2">
        <v>20.309999000000001</v>
      </c>
      <c r="G550" s="2">
        <v>12.9</v>
      </c>
    </row>
    <row r="551" spans="2:7" x14ac:dyDescent="0.25">
      <c r="B551" s="1">
        <v>44993</v>
      </c>
      <c r="C551" s="2">
        <v>392.94775399999997</v>
      </c>
      <c r="D551" s="2">
        <v>22.048352999999999</v>
      </c>
      <c r="E551" s="2">
        <v>20.200001</v>
      </c>
      <c r="G551" s="2">
        <v>13.24</v>
      </c>
    </row>
    <row r="552" spans="2:7" x14ac:dyDescent="0.25">
      <c r="B552" s="1">
        <v>44994</v>
      </c>
      <c r="C552" s="2">
        <v>385.69790599999999</v>
      </c>
      <c r="D552" s="2">
        <v>22.155569</v>
      </c>
      <c r="E552" s="2">
        <v>19.920000000000002</v>
      </c>
      <c r="G552" s="2">
        <v>11.8</v>
      </c>
    </row>
    <row r="553" spans="2:7" x14ac:dyDescent="0.25">
      <c r="B553" s="1">
        <v>44995</v>
      </c>
      <c r="C553" s="2">
        <v>380.13250699999998</v>
      </c>
      <c r="D553" s="2">
        <v>22.467483999999999</v>
      </c>
      <c r="E553" s="2">
        <v>20.129999000000002</v>
      </c>
      <c r="G553" s="2">
        <v>11.23</v>
      </c>
    </row>
    <row r="554" spans="2:7" x14ac:dyDescent="0.25">
      <c r="B554" s="1">
        <v>44998</v>
      </c>
      <c r="C554" s="2">
        <v>379.59069799999997</v>
      </c>
      <c r="D554" s="2">
        <v>22.681925</v>
      </c>
      <c r="E554" s="2">
        <v>19.91</v>
      </c>
      <c r="G554" s="2">
        <v>12.65</v>
      </c>
    </row>
    <row r="555" spans="2:7" x14ac:dyDescent="0.25">
      <c r="B555" s="1">
        <v>44999</v>
      </c>
      <c r="C555" s="2">
        <v>385.86535600000002</v>
      </c>
      <c r="D555" s="2">
        <v>22.506474000000001</v>
      </c>
      <c r="E555" s="2">
        <v>19.559999000000001</v>
      </c>
      <c r="G555" s="2">
        <v>13.49</v>
      </c>
    </row>
    <row r="556" spans="2:7" x14ac:dyDescent="0.25">
      <c r="B556" s="1">
        <v>45000</v>
      </c>
      <c r="C556" s="2">
        <v>383.45202599999999</v>
      </c>
      <c r="D556" s="2">
        <v>22.769651</v>
      </c>
      <c r="E556" s="2">
        <v>19.010000000000002</v>
      </c>
      <c r="G556" s="2">
        <v>13.27</v>
      </c>
    </row>
    <row r="557" spans="2:7" x14ac:dyDescent="0.25">
      <c r="B557" s="1">
        <v>45001</v>
      </c>
      <c r="C557" s="2">
        <v>390.17974900000002</v>
      </c>
      <c r="D557" s="2">
        <v>22.613690999999999</v>
      </c>
      <c r="E557" s="2">
        <v>19.059999000000001</v>
      </c>
      <c r="G557" s="2">
        <v>14.05</v>
      </c>
    </row>
    <row r="558" spans="2:7" x14ac:dyDescent="0.25">
      <c r="B558" s="1">
        <v>45002</v>
      </c>
      <c r="C558" s="2">
        <v>385.61752300000001</v>
      </c>
      <c r="D558" s="2">
        <v>22.828130999999999</v>
      </c>
      <c r="E558" s="2">
        <v>18.889999</v>
      </c>
      <c r="G558" s="2">
        <v>15.43</v>
      </c>
    </row>
    <row r="559" spans="2:7" x14ac:dyDescent="0.25">
      <c r="B559" s="1">
        <v>45005</v>
      </c>
      <c r="C559" s="2">
        <v>389.32547</v>
      </c>
      <c r="D559" s="2">
        <v>22.750153999999998</v>
      </c>
      <c r="E559" s="2">
        <v>19.02</v>
      </c>
      <c r="G559" s="2">
        <v>16</v>
      </c>
    </row>
    <row r="560" spans="2:7" x14ac:dyDescent="0.25">
      <c r="B560" s="1">
        <v>45006</v>
      </c>
      <c r="C560" s="2">
        <v>394.43753099999998</v>
      </c>
      <c r="D560" s="2">
        <v>22.584454000000001</v>
      </c>
      <c r="E560" s="2">
        <v>19.209999</v>
      </c>
      <c r="G560" s="2">
        <v>16</v>
      </c>
    </row>
    <row r="561" spans="2:7" x14ac:dyDescent="0.25">
      <c r="B561" s="1">
        <v>45007</v>
      </c>
      <c r="C561" s="2">
        <v>387.71374500000002</v>
      </c>
      <c r="D561" s="2">
        <v>22.789141000000001</v>
      </c>
      <c r="E561" s="2">
        <v>19.239999999999998</v>
      </c>
      <c r="G561" s="2">
        <v>15.08</v>
      </c>
    </row>
    <row r="562" spans="2:7" x14ac:dyDescent="0.25">
      <c r="B562" s="1">
        <v>45008</v>
      </c>
      <c r="C562" s="2">
        <v>388.76187099999999</v>
      </c>
      <c r="D562" s="2">
        <v>22.886617999999999</v>
      </c>
      <c r="E562" s="2">
        <v>19.149999999999999</v>
      </c>
      <c r="G562" s="2">
        <v>16.100000000000001</v>
      </c>
    </row>
    <row r="563" spans="2:7" x14ac:dyDescent="0.25">
      <c r="B563" s="1">
        <v>45009</v>
      </c>
      <c r="C563" s="2">
        <v>391.312927</v>
      </c>
      <c r="D563" s="2">
        <v>22.906109000000001</v>
      </c>
      <c r="E563" s="2">
        <v>19.239999999999998</v>
      </c>
      <c r="G563" s="2">
        <v>16</v>
      </c>
    </row>
    <row r="564" spans="2:7" x14ac:dyDescent="0.25">
      <c r="B564" s="1">
        <v>45012</v>
      </c>
      <c r="C564" s="2">
        <v>392.044647</v>
      </c>
      <c r="D564" s="2">
        <v>22.681925</v>
      </c>
      <c r="E564" s="2">
        <v>19.739999999999998</v>
      </c>
      <c r="G564" s="2">
        <v>15.23</v>
      </c>
    </row>
    <row r="565" spans="2:7" x14ac:dyDescent="0.25">
      <c r="B565" s="1">
        <v>45013</v>
      </c>
      <c r="C565" s="2">
        <v>391.16464200000001</v>
      </c>
      <c r="D565" s="2">
        <v>22.672177999999999</v>
      </c>
      <c r="E565" s="2">
        <v>19.829999999999998</v>
      </c>
      <c r="G565" s="2">
        <v>15.61</v>
      </c>
    </row>
    <row r="566" spans="2:7" x14ac:dyDescent="0.25">
      <c r="B566" s="1">
        <v>45014</v>
      </c>
      <c r="C566" s="2">
        <v>396.85015900000002</v>
      </c>
      <c r="D566" s="2">
        <v>22.642937</v>
      </c>
      <c r="E566" s="2">
        <v>19.709999</v>
      </c>
      <c r="G566" s="2">
        <v>15.84</v>
      </c>
    </row>
    <row r="567" spans="2:7" x14ac:dyDescent="0.25">
      <c r="B567" s="1">
        <v>45015</v>
      </c>
      <c r="C567" s="2">
        <v>399.17385899999999</v>
      </c>
      <c r="D567" s="2">
        <v>22.681925</v>
      </c>
      <c r="E567" s="2">
        <v>19.870000999999998</v>
      </c>
      <c r="G567" s="2">
        <v>15.82</v>
      </c>
    </row>
    <row r="568" spans="2:7" x14ac:dyDescent="0.25">
      <c r="B568" s="1">
        <v>45016</v>
      </c>
      <c r="C568" s="2">
        <v>404.800049</v>
      </c>
      <c r="D568" s="2">
        <v>22.789141000000001</v>
      </c>
      <c r="E568" s="2">
        <v>20.120000999999998</v>
      </c>
      <c r="G568" s="2">
        <v>16.360001</v>
      </c>
    </row>
    <row r="569" spans="2:7" x14ac:dyDescent="0.25">
      <c r="B569" s="1">
        <v>45019</v>
      </c>
      <c r="C569" s="2">
        <v>406.34255999999999</v>
      </c>
      <c r="D569" s="2">
        <v>22.860430000000001</v>
      </c>
      <c r="E569" s="2">
        <v>20.66</v>
      </c>
      <c r="G569" s="2">
        <v>16.049999</v>
      </c>
    </row>
    <row r="570" spans="2:7" x14ac:dyDescent="0.25">
      <c r="B570" s="1">
        <v>45020</v>
      </c>
      <c r="C570" s="2">
        <v>404.08807400000001</v>
      </c>
      <c r="D570" s="2">
        <v>22.958079999999999</v>
      </c>
      <c r="E570" s="2">
        <v>20.629999000000002</v>
      </c>
      <c r="G570" s="2">
        <v>15.96</v>
      </c>
    </row>
    <row r="571" spans="2:7" x14ac:dyDescent="0.25">
      <c r="B571" s="1">
        <v>45021</v>
      </c>
      <c r="C571" s="2">
        <v>403.03008999999997</v>
      </c>
      <c r="D571" s="2">
        <v>23.036200999999998</v>
      </c>
      <c r="E571" s="2">
        <v>20.66</v>
      </c>
      <c r="G571" s="2">
        <v>16.190000999999999</v>
      </c>
    </row>
    <row r="572" spans="2:7" x14ac:dyDescent="0.25">
      <c r="B572" s="1">
        <v>45022</v>
      </c>
      <c r="C572" s="2">
        <v>404.60229500000003</v>
      </c>
      <c r="D572" s="2">
        <v>23.036200999999998</v>
      </c>
      <c r="E572" s="2">
        <v>20.620000999999998</v>
      </c>
      <c r="G572" s="2">
        <v>16.209999</v>
      </c>
    </row>
    <row r="573" spans="2:7" x14ac:dyDescent="0.25">
      <c r="B573" s="1">
        <v>45026</v>
      </c>
      <c r="C573" s="2">
        <v>405.01754799999998</v>
      </c>
      <c r="D573" s="2">
        <v>22.870193</v>
      </c>
      <c r="E573" s="2">
        <v>20.6</v>
      </c>
      <c r="G573" s="2">
        <v>17.139999</v>
      </c>
    </row>
    <row r="574" spans="2:7" x14ac:dyDescent="0.25">
      <c r="B574" s="1">
        <v>45027</v>
      </c>
      <c r="C574" s="2">
        <v>405.12634300000002</v>
      </c>
      <c r="D574" s="2">
        <v>22.879957000000001</v>
      </c>
      <c r="E574" s="2">
        <v>20.809999000000001</v>
      </c>
      <c r="G574" s="2">
        <v>17.719999000000001</v>
      </c>
    </row>
    <row r="575" spans="2:7" x14ac:dyDescent="0.25">
      <c r="B575" s="1">
        <v>45028</v>
      </c>
      <c r="C575" s="2">
        <v>403.47503699999999</v>
      </c>
      <c r="D575" s="2">
        <v>22.909254000000001</v>
      </c>
      <c r="E575" s="2">
        <v>21.01</v>
      </c>
      <c r="G575" s="2">
        <v>17.07</v>
      </c>
    </row>
    <row r="576" spans="2:7" x14ac:dyDescent="0.25">
      <c r="B576" s="1">
        <v>45029</v>
      </c>
      <c r="C576" s="2">
        <v>408.83429000000001</v>
      </c>
      <c r="D576" s="2">
        <v>22.870193</v>
      </c>
      <c r="E576" s="2">
        <v>20.93</v>
      </c>
      <c r="G576" s="2">
        <v>17.700001</v>
      </c>
    </row>
    <row r="577" spans="2:7" x14ac:dyDescent="0.25">
      <c r="B577" s="1">
        <v>45030</v>
      </c>
      <c r="C577" s="2">
        <v>407.83560199999999</v>
      </c>
      <c r="D577" s="2">
        <v>22.762781</v>
      </c>
      <c r="E577" s="2">
        <v>20.98</v>
      </c>
      <c r="G577" s="2">
        <v>17.43</v>
      </c>
    </row>
    <row r="578" spans="2:7" x14ac:dyDescent="0.25">
      <c r="B578" s="1">
        <v>45033</v>
      </c>
      <c r="C578" s="2">
        <v>409.29901100000001</v>
      </c>
      <c r="D578" s="2">
        <v>22.665123000000001</v>
      </c>
      <c r="E578" s="2">
        <v>20.84</v>
      </c>
      <c r="G578" s="2">
        <v>16.809999000000001</v>
      </c>
    </row>
    <row r="579" spans="2:7" x14ac:dyDescent="0.25">
      <c r="B579" s="1">
        <v>45034</v>
      </c>
      <c r="C579" s="2">
        <v>409.56597900000003</v>
      </c>
      <c r="D579" s="2">
        <v>22.684656</v>
      </c>
      <c r="E579" s="2">
        <v>20.879999000000002</v>
      </c>
      <c r="G579" s="2">
        <v>17.139999</v>
      </c>
    </row>
    <row r="580" spans="2:7" x14ac:dyDescent="0.25">
      <c r="B580" s="1">
        <v>45035</v>
      </c>
      <c r="C580" s="2">
        <v>409.49679600000002</v>
      </c>
      <c r="D580" s="2">
        <v>22.645589999999999</v>
      </c>
      <c r="E580" s="2">
        <v>20.559999000000001</v>
      </c>
      <c r="G580" s="2">
        <v>16.34</v>
      </c>
    </row>
    <row r="581" spans="2:7" x14ac:dyDescent="0.25">
      <c r="B581" s="1">
        <v>45036</v>
      </c>
      <c r="C581" s="2">
        <v>407.26211499999999</v>
      </c>
      <c r="D581" s="2">
        <v>22.753011999999998</v>
      </c>
      <c r="E581" s="2">
        <v>20.209999</v>
      </c>
      <c r="G581" s="2">
        <v>15.82</v>
      </c>
    </row>
    <row r="582" spans="2:7" x14ac:dyDescent="0.25">
      <c r="B582" s="1">
        <v>45037</v>
      </c>
      <c r="C582" s="2">
        <v>407.57852200000002</v>
      </c>
      <c r="D582" s="2">
        <v>22.704184999999999</v>
      </c>
      <c r="E582" s="2">
        <v>20.209999</v>
      </c>
      <c r="G582" s="2">
        <v>15.2</v>
      </c>
    </row>
    <row r="583" spans="2:7" x14ac:dyDescent="0.25">
      <c r="B583" s="1">
        <v>45040</v>
      </c>
      <c r="C583" s="2">
        <v>408.003693</v>
      </c>
      <c r="D583" s="2">
        <v>22.792072000000001</v>
      </c>
      <c r="E583" s="2">
        <v>20.379999000000002</v>
      </c>
      <c r="G583" s="2">
        <v>14.99</v>
      </c>
    </row>
    <row r="584" spans="2:7" x14ac:dyDescent="0.25">
      <c r="B584" s="1">
        <v>45041</v>
      </c>
      <c r="C584" s="2">
        <v>401.52710000000002</v>
      </c>
      <c r="D584" s="2">
        <v>22.987379000000001</v>
      </c>
      <c r="E584" s="2">
        <v>20.010000000000002</v>
      </c>
      <c r="G584" s="2">
        <v>14.96</v>
      </c>
    </row>
    <row r="585" spans="2:7" x14ac:dyDescent="0.25">
      <c r="B585" s="1">
        <v>45042</v>
      </c>
      <c r="C585" s="2">
        <v>399.82641599999999</v>
      </c>
      <c r="D585" s="2">
        <v>22.89949</v>
      </c>
      <c r="E585" s="2">
        <v>19.600000000000001</v>
      </c>
      <c r="G585" s="2">
        <v>15.1</v>
      </c>
    </row>
    <row r="586" spans="2:7" x14ac:dyDescent="0.25">
      <c r="B586" s="1">
        <v>45043</v>
      </c>
      <c r="C586" s="2">
        <v>407.78616299999999</v>
      </c>
      <c r="D586" s="2">
        <v>22.772538999999998</v>
      </c>
      <c r="E586" s="2">
        <v>19.629999000000002</v>
      </c>
      <c r="G586" s="2">
        <v>16.440000999999999</v>
      </c>
    </row>
    <row r="587" spans="2:7" x14ac:dyDescent="0.25">
      <c r="B587" s="1">
        <v>45044</v>
      </c>
      <c r="C587" s="2">
        <v>411.26672400000001</v>
      </c>
      <c r="D587" s="2">
        <v>22.889724999999999</v>
      </c>
      <c r="E587" s="2">
        <v>19.91</v>
      </c>
      <c r="G587" s="2">
        <v>16.420000000000002</v>
      </c>
    </row>
    <row r="588" spans="2:7" x14ac:dyDescent="0.25">
      <c r="B588" s="1">
        <v>45047</v>
      </c>
      <c r="C588" s="2">
        <v>410.85140999999999</v>
      </c>
      <c r="D588" s="2">
        <v>22.693031000000001</v>
      </c>
      <c r="E588" s="2">
        <v>19.760000000000002</v>
      </c>
      <c r="G588" s="2">
        <v>15.25</v>
      </c>
    </row>
    <row r="589" spans="2:7" x14ac:dyDescent="0.25">
      <c r="B589" s="1">
        <v>45048</v>
      </c>
      <c r="C589" s="2">
        <v>406.23373400000003</v>
      </c>
      <c r="D589" s="2">
        <v>22.918106000000002</v>
      </c>
      <c r="E589" s="2">
        <v>19.16</v>
      </c>
      <c r="G589" s="2">
        <v>16.209999</v>
      </c>
    </row>
    <row r="590" spans="2:7" x14ac:dyDescent="0.25">
      <c r="B590" s="1">
        <v>45049</v>
      </c>
      <c r="C590" s="2">
        <v>403.44537400000002</v>
      </c>
      <c r="D590" s="2">
        <v>23.025746999999999</v>
      </c>
      <c r="E590" s="2">
        <v>18.690000999999999</v>
      </c>
      <c r="G590" s="2">
        <v>16.350000000000001</v>
      </c>
    </row>
    <row r="591" spans="2:7" x14ac:dyDescent="0.25">
      <c r="B591" s="1">
        <v>45050</v>
      </c>
      <c r="C591" s="2">
        <v>400.58776899999998</v>
      </c>
      <c r="D591" s="2">
        <v>23.015962999999999</v>
      </c>
      <c r="E591" s="2">
        <v>18.799999</v>
      </c>
      <c r="G591" s="2">
        <v>16.549999</v>
      </c>
    </row>
    <row r="592" spans="2:7" x14ac:dyDescent="0.25">
      <c r="B592" s="1">
        <v>45051</v>
      </c>
      <c r="C592" s="2">
        <v>408.003693</v>
      </c>
      <c r="D592" s="2">
        <v>22.918106000000002</v>
      </c>
      <c r="E592" s="2">
        <v>19.260000000000002</v>
      </c>
      <c r="G592" s="2">
        <v>16.809999000000001</v>
      </c>
    </row>
    <row r="593" spans="2:7" x14ac:dyDescent="0.25">
      <c r="B593" s="1">
        <v>45054</v>
      </c>
      <c r="C593" s="2">
        <v>408.11248799999998</v>
      </c>
      <c r="D593" s="2">
        <v>22.800674000000001</v>
      </c>
      <c r="E593" s="2">
        <v>19.52</v>
      </c>
      <c r="G593" s="2">
        <v>15.51</v>
      </c>
    </row>
    <row r="594" spans="2:7" x14ac:dyDescent="0.25">
      <c r="B594" s="1">
        <v>45055</v>
      </c>
      <c r="C594" s="2">
        <v>406.322723</v>
      </c>
      <c r="D594" s="2">
        <v>22.781105</v>
      </c>
      <c r="E594" s="2">
        <v>19.579999999999998</v>
      </c>
      <c r="G594" s="2">
        <v>15.66</v>
      </c>
    </row>
    <row r="595" spans="2:7" x14ac:dyDescent="0.25">
      <c r="B595" s="1">
        <v>45056</v>
      </c>
      <c r="C595" s="2">
        <v>408.22122200000001</v>
      </c>
      <c r="D595" s="2">
        <v>22.908318000000001</v>
      </c>
      <c r="E595" s="2">
        <v>19.469999000000001</v>
      </c>
      <c r="G595" s="2">
        <v>15.39</v>
      </c>
    </row>
    <row r="596" spans="2:7" x14ac:dyDescent="0.25">
      <c r="B596" s="1">
        <v>45057</v>
      </c>
      <c r="C596" s="2">
        <v>407.50930799999998</v>
      </c>
      <c r="D596" s="2">
        <v>22.976815999999999</v>
      </c>
      <c r="E596" s="2">
        <v>19.149999999999999</v>
      </c>
      <c r="G596" s="2">
        <v>14.66</v>
      </c>
    </row>
    <row r="597" spans="2:7" x14ac:dyDescent="0.25">
      <c r="B597" s="1">
        <v>45058</v>
      </c>
      <c r="C597" s="2">
        <v>406.97534200000001</v>
      </c>
      <c r="D597" s="2">
        <v>22.869173</v>
      </c>
      <c r="E597" s="2">
        <v>19.030000999999999</v>
      </c>
      <c r="G597" s="2">
        <v>14.26</v>
      </c>
    </row>
    <row r="598" spans="2:7" x14ac:dyDescent="0.25">
      <c r="B598" s="1">
        <v>45061</v>
      </c>
      <c r="C598" s="2">
        <v>408.379456</v>
      </c>
      <c r="D598" s="2">
        <v>22.820247999999999</v>
      </c>
      <c r="E598" s="2">
        <v>19.32</v>
      </c>
      <c r="G598" s="2">
        <v>15</v>
      </c>
    </row>
    <row r="599" spans="2:7" x14ac:dyDescent="0.25">
      <c r="B599" s="1">
        <v>45062</v>
      </c>
      <c r="C599" s="2">
        <v>405.65035999999998</v>
      </c>
      <c r="D599" s="2">
        <v>22.781105</v>
      </c>
      <c r="E599" s="2">
        <v>19.120000999999998</v>
      </c>
      <c r="G599" s="2">
        <v>14.63</v>
      </c>
    </row>
    <row r="600" spans="2:7" x14ac:dyDescent="0.25">
      <c r="B600" s="1">
        <v>45063</v>
      </c>
      <c r="C600" s="2">
        <v>410.57455399999998</v>
      </c>
      <c r="D600" s="2">
        <v>22.732175999999999</v>
      </c>
      <c r="E600" s="2">
        <v>19.43</v>
      </c>
      <c r="G600" s="2">
        <v>15.02</v>
      </c>
    </row>
    <row r="601" spans="2:7" x14ac:dyDescent="0.25">
      <c r="B601" s="1">
        <v>45064</v>
      </c>
      <c r="C601" s="2">
        <v>414.52969400000001</v>
      </c>
      <c r="D601" s="2">
        <v>22.634316999999999</v>
      </c>
      <c r="E601" s="2">
        <v>19.290001</v>
      </c>
      <c r="G601" s="2">
        <v>14.42</v>
      </c>
    </row>
    <row r="602" spans="2:7" x14ac:dyDescent="0.25">
      <c r="B602" s="1">
        <v>45065</v>
      </c>
      <c r="C602" s="2">
        <v>413.92654399999998</v>
      </c>
      <c r="D602" s="2">
        <v>22.55603</v>
      </c>
      <c r="E602" s="2">
        <v>19.25</v>
      </c>
      <c r="G602" s="2">
        <v>14.39</v>
      </c>
    </row>
    <row r="603" spans="2:7" x14ac:dyDescent="0.25">
      <c r="B603" s="1">
        <v>45068</v>
      </c>
      <c r="C603" s="2">
        <v>414.094604</v>
      </c>
      <c r="D603" s="2">
        <v>22.536460999999999</v>
      </c>
      <c r="E603" s="2">
        <v>19.239999999999998</v>
      </c>
      <c r="G603" s="2">
        <v>14.19</v>
      </c>
    </row>
    <row r="604" spans="2:7" x14ac:dyDescent="0.25">
      <c r="B604" s="1">
        <v>45069</v>
      </c>
      <c r="C604" s="2">
        <v>409.44732699999997</v>
      </c>
      <c r="D604" s="2">
        <v>22.55603</v>
      </c>
      <c r="E604" s="2">
        <v>19.32</v>
      </c>
      <c r="G604" s="2">
        <v>14.33</v>
      </c>
    </row>
    <row r="605" spans="2:7" x14ac:dyDescent="0.25">
      <c r="B605" s="1">
        <v>45070</v>
      </c>
      <c r="C605" s="2">
        <v>406.48095699999999</v>
      </c>
      <c r="D605" s="2">
        <v>22.497318</v>
      </c>
      <c r="E605" s="2">
        <v>19.459999</v>
      </c>
      <c r="G605" s="2">
        <v>13.695</v>
      </c>
    </row>
    <row r="606" spans="2:7" x14ac:dyDescent="0.25">
      <c r="B606" s="1">
        <v>45071</v>
      </c>
      <c r="C606" s="2">
        <v>410.00103799999999</v>
      </c>
      <c r="D606" s="2">
        <v>22.419032999999999</v>
      </c>
      <c r="E606" s="2">
        <v>19.149999999999999</v>
      </c>
      <c r="G606" s="2">
        <v>13.76</v>
      </c>
    </row>
    <row r="607" spans="2:7" x14ac:dyDescent="0.25">
      <c r="B607" s="1">
        <v>45072</v>
      </c>
      <c r="C607" s="2">
        <v>415.31082199999997</v>
      </c>
      <c r="D607" s="2">
        <v>22.428818</v>
      </c>
      <c r="E607" s="2">
        <v>19.370000999999998</v>
      </c>
      <c r="G607" s="2">
        <v>13.83</v>
      </c>
    </row>
    <row r="608" spans="2:7" x14ac:dyDescent="0.25">
      <c r="B608" s="1">
        <v>45076</v>
      </c>
      <c r="C608" s="2">
        <v>415.46902499999999</v>
      </c>
      <c r="D608" s="2">
        <v>22.565816999999999</v>
      </c>
      <c r="E608" s="2">
        <v>18.860001</v>
      </c>
      <c r="G608" s="2">
        <v>14.35</v>
      </c>
    </row>
    <row r="609" spans="2:7" x14ac:dyDescent="0.25">
      <c r="B609" s="1">
        <v>45077</v>
      </c>
      <c r="C609" s="2">
        <v>413.16519199999999</v>
      </c>
      <c r="D609" s="2">
        <v>22.644102</v>
      </c>
      <c r="E609" s="2">
        <v>18.670000000000002</v>
      </c>
      <c r="G609" s="2">
        <v>13.89</v>
      </c>
    </row>
    <row r="610" spans="2:7" x14ac:dyDescent="0.25">
      <c r="B610" s="1">
        <v>45078</v>
      </c>
      <c r="C610" s="2">
        <v>417.09066799999999</v>
      </c>
      <c r="D610" s="2">
        <v>22.693135999999999</v>
      </c>
      <c r="E610" s="2">
        <v>19</v>
      </c>
      <c r="G610" s="2">
        <v>14.05</v>
      </c>
    </row>
    <row r="611" spans="2:7" x14ac:dyDescent="0.25">
      <c r="B611" s="1">
        <v>45079</v>
      </c>
      <c r="C611" s="2">
        <v>423.12228399999998</v>
      </c>
      <c r="D611" s="2">
        <v>22.555841000000001</v>
      </c>
      <c r="E611" s="2">
        <v>19.360001</v>
      </c>
      <c r="G611" s="2">
        <v>14.38</v>
      </c>
    </row>
    <row r="612" spans="2:7" x14ac:dyDescent="0.25">
      <c r="B612" s="1">
        <v>45082</v>
      </c>
      <c r="C612" s="2">
        <v>422.31146200000001</v>
      </c>
      <c r="D612" s="2">
        <v>22.555841000000001</v>
      </c>
      <c r="E612" s="2">
        <v>19.329999999999998</v>
      </c>
      <c r="G612" s="2">
        <v>13.680999999999999</v>
      </c>
    </row>
    <row r="613" spans="2:7" x14ac:dyDescent="0.25">
      <c r="B613" s="1">
        <v>45083</v>
      </c>
      <c r="C613" s="2">
        <v>423.23104899999998</v>
      </c>
      <c r="D613" s="2">
        <v>22.575455000000002</v>
      </c>
      <c r="E613" s="2">
        <v>19.370000999999998</v>
      </c>
      <c r="G613" s="2">
        <v>14.47</v>
      </c>
    </row>
    <row r="614" spans="2:7" x14ac:dyDescent="0.25">
      <c r="B614" s="1">
        <v>45084</v>
      </c>
      <c r="C614" s="2">
        <v>421.76760899999999</v>
      </c>
      <c r="D614" s="2">
        <v>22.467579000000001</v>
      </c>
      <c r="E614" s="2">
        <v>19.510000000000002</v>
      </c>
      <c r="G614" s="2">
        <v>13.83</v>
      </c>
    </row>
    <row r="615" spans="2:7" x14ac:dyDescent="0.25">
      <c r="B615" s="1">
        <v>45085</v>
      </c>
      <c r="C615" s="2">
        <v>424.31869499999999</v>
      </c>
      <c r="D615" s="2">
        <v>22.565650999999999</v>
      </c>
      <c r="E615" s="2">
        <v>19.43</v>
      </c>
      <c r="G615" s="2">
        <v>13.85</v>
      </c>
    </row>
    <row r="616" spans="2:7" x14ac:dyDescent="0.25">
      <c r="B616" s="1">
        <v>45086</v>
      </c>
      <c r="C616" s="2">
        <v>425.08004799999998</v>
      </c>
      <c r="D616" s="2">
        <v>22.526420999999999</v>
      </c>
      <c r="E616" s="2">
        <v>19.32</v>
      </c>
      <c r="G616" s="2">
        <v>13.54</v>
      </c>
    </row>
    <row r="617" spans="2:7" x14ac:dyDescent="0.25">
      <c r="B617" s="1">
        <v>45089</v>
      </c>
      <c r="C617" s="2">
        <v>428.93633999999997</v>
      </c>
      <c r="D617" s="2">
        <v>22.546036000000001</v>
      </c>
      <c r="E617" s="2">
        <v>18.920000000000002</v>
      </c>
      <c r="G617" s="2">
        <v>13.12</v>
      </c>
    </row>
    <row r="618" spans="2:7" x14ac:dyDescent="0.25">
      <c r="B618" s="1">
        <v>45090</v>
      </c>
      <c r="C618" s="2">
        <v>431.76431300000002</v>
      </c>
      <c r="D618" s="2">
        <v>22.43816</v>
      </c>
      <c r="E618" s="2">
        <v>19.280000999999999</v>
      </c>
      <c r="G618" s="2">
        <v>13.11</v>
      </c>
    </row>
    <row r="619" spans="2:7" x14ac:dyDescent="0.25">
      <c r="B619" s="1">
        <v>45091</v>
      </c>
      <c r="C619" s="2">
        <v>432.27844199999998</v>
      </c>
      <c r="D619" s="2">
        <v>22.457771000000001</v>
      </c>
      <c r="E619" s="2">
        <v>19.23</v>
      </c>
      <c r="G619" s="2">
        <v>13.26</v>
      </c>
    </row>
    <row r="620" spans="2:7" x14ac:dyDescent="0.25">
      <c r="B620" s="1">
        <v>45092</v>
      </c>
      <c r="C620" s="2">
        <v>437.63769500000001</v>
      </c>
      <c r="D620" s="2">
        <v>22.575455000000002</v>
      </c>
      <c r="E620" s="2">
        <v>19.75</v>
      </c>
      <c r="G620" s="2">
        <v>13.4</v>
      </c>
    </row>
    <row r="621" spans="2:7" x14ac:dyDescent="0.25">
      <c r="B621" s="1">
        <v>45093</v>
      </c>
      <c r="C621" s="2">
        <v>436.146973</v>
      </c>
      <c r="D621" s="2">
        <v>22.516617</v>
      </c>
      <c r="E621" s="2">
        <v>20.030000999999999</v>
      </c>
      <c r="G621" s="2">
        <v>15.12</v>
      </c>
    </row>
    <row r="622" spans="2:7" x14ac:dyDescent="0.25">
      <c r="B622" s="1">
        <v>45097</v>
      </c>
      <c r="C622" s="2">
        <v>433.884186</v>
      </c>
      <c r="D622" s="2">
        <v>22.575455000000002</v>
      </c>
      <c r="E622" s="2">
        <v>19.84</v>
      </c>
      <c r="G622" s="2">
        <v>16.850000000000001</v>
      </c>
    </row>
    <row r="623" spans="2:7" x14ac:dyDescent="0.25">
      <c r="B623" s="1">
        <v>45098</v>
      </c>
      <c r="C623" s="2">
        <v>431.66107199999999</v>
      </c>
      <c r="D623" s="2">
        <v>22.585263999999999</v>
      </c>
      <c r="E623" s="2">
        <v>20.170000000000002</v>
      </c>
      <c r="G623" s="2">
        <v>17.719999000000001</v>
      </c>
    </row>
    <row r="624" spans="2:7" x14ac:dyDescent="0.25">
      <c r="B624" s="1">
        <v>45099</v>
      </c>
      <c r="C624" s="2">
        <v>433.219269</v>
      </c>
      <c r="D624" s="2">
        <v>22.497</v>
      </c>
      <c r="E624" s="2">
        <v>19.700001</v>
      </c>
      <c r="G624" s="2">
        <v>18</v>
      </c>
    </row>
    <row r="625" spans="2:7" x14ac:dyDescent="0.25">
      <c r="B625" s="1">
        <v>45100</v>
      </c>
      <c r="C625" s="2">
        <v>429.94409200000001</v>
      </c>
      <c r="D625" s="2">
        <v>22.546036000000001</v>
      </c>
      <c r="E625" s="2">
        <v>19.530000999999999</v>
      </c>
      <c r="G625" s="2">
        <v>19.190000999999999</v>
      </c>
    </row>
    <row r="626" spans="2:7" x14ac:dyDescent="0.25">
      <c r="B626" s="1">
        <v>45103</v>
      </c>
      <c r="C626" s="2">
        <v>428.18746900000002</v>
      </c>
      <c r="D626" s="2">
        <v>22.59507</v>
      </c>
      <c r="E626" s="2">
        <v>19.600000000000001</v>
      </c>
      <c r="G626" s="2">
        <v>18.18</v>
      </c>
    </row>
    <row r="627" spans="2:7" x14ac:dyDescent="0.25">
      <c r="B627" s="1">
        <v>45104</v>
      </c>
      <c r="C627" s="2">
        <v>432.88183600000002</v>
      </c>
      <c r="D627" s="2">
        <v>22.536225999999999</v>
      </c>
      <c r="E627" s="2">
        <v>19.23</v>
      </c>
      <c r="G627" s="2">
        <v>19.469999000000001</v>
      </c>
    </row>
    <row r="628" spans="2:7" x14ac:dyDescent="0.25">
      <c r="B628" s="1">
        <v>45105</v>
      </c>
      <c r="C628" s="2">
        <v>433.100189</v>
      </c>
      <c r="D628" s="2">
        <v>22.59507</v>
      </c>
      <c r="E628" s="2">
        <v>19.260000000000002</v>
      </c>
      <c r="G628" s="2">
        <v>18.610001</v>
      </c>
    </row>
    <row r="629" spans="2:7" x14ac:dyDescent="0.25">
      <c r="B629" s="1">
        <v>45106</v>
      </c>
      <c r="C629" s="2">
        <v>434.80715900000001</v>
      </c>
      <c r="D629" s="2">
        <v>22.428353999999999</v>
      </c>
      <c r="E629" s="2">
        <v>19.32</v>
      </c>
      <c r="G629" s="2">
        <v>19.549999</v>
      </c>
    </row>
    <row r="630" spans="2:7" x14ac:dyDescent="0.25">
      <c r="B630" s="1">
        <v>45107</v>
      </c>
      <c r="C630" s="2">
        <v>439.93820199999999</v>
      </c>
      <c r="D630" s="2">
        <v>22.457771000000001</v>
      </c>
      <c r="E630" s="2">
        <v>19.489999999999998</v>
      </c>
      <c r="G630" s="2">
        <v>19.190000999999999</v>
      </c>
    </row>
    <row r="631" spans="2:7" x14ac:dyDescent="0.25">
      <c r="B631" s="1">
        <v>45110</v>
      </c>
      <c r="C631" s="2">
        <v>440.444366</v>
      </c>
      <c r="D631" s="2">
        <v>22.419440999999999</v>
      </c>
      <c r="E631" s="2">
        <v>19.459999</v>
      </c>
      <c r="G631" s="2">
        <v>20.450001</v>
      </c>
    </row>
    <row r="632" spans="2:7" x14ac:dyDescent="0.25">
      <c r="B632" s="1">
        <v>45112</v>
      </c>
      <c r="C632" s="2">
        <v>439.78933699999999</v>
      </c>
      <c r="D632" s="2">
        <v>22.340809</v>
      </c>
      <c r="E632" s="2">
        <v>19.709999</v>
      </c>
      <c r="G632" s="2">
        <v>20.139999</v>
      </c>
    </row>
    <row r="633" spans="2:7" x14ac:dyDescent="0.25">
      <c r="B633" s="1">
        <v>45113</v>
      </c>
      <c r="C633" s="2">
        <v>436.34548999999998</v>
      </c>
      <c r="D633" s="2">
        <v>22.222866</v>
      </c>
      <c r="E633" s="2">
        <v>19.690000999999999</v>
      </c>
      <c r="G633" s="2">
        <v>20.079999999999998</v>
      </c>
    </row>
    <row r="634" spans="2:7" x14ac:dyDescent="0.25">
      <c r="B634" s="1">
        <v>45114</v>
      </c>
      <c r="C634" s="2">
        <v>435.24386600000003</v>
      </c>
      <c r="D634" s="2">
        <v>22.203206999999999</v>
      </c>
      <c r="E634" s="2">
        <v>19.899999999999999</v>
      </c>
      <c r="G634" s="2">
        <v>19.809999000000001</v>
      </c>
    </row>
    <row r="635" spans="2:7" x14ac:dyDescent="0.25">
      <c r="B635" s="1">
        <v>45117</v>
      </c>
      <c r="C635" s="2">
        <v>436.34548999999998</v>
      </c>
      <c r="D635" s="2">
        <v>22.272010999999999</v>
      </c>
      <c r="E635" s="2">
        <v>19.899999999999999</v>
      </c>
      <c r="G635" s="2">
        <v>19.989999999999998</v>
      </c>
    </row>
    <row r="636" spans="2:7" x14ac:dyDescent="0.25">
      <c r="B636" s="1">
        <v>45118</v>
      </c>
      <c r="C636" s="2">
        <v>439.12435900000003</v>
      </c>
      <c r="D636" s="2">
        <v>22.291665999999999</v>
      </c>
      <c r="E636" s="2">
        <v>20.16</v>
      </c>
      <c r="G636" s="2">
        <v>19.93</v>
      </c>
    </row>
    <row r="637" spans="2:7" x14ac:dyDescent="0.25">
      <c r="B637" s="1">
        <v>45119</v>
      </c>
      <c r="C637" s="2">
        <v>442.657532</v>
      </c>
      <c r="D637" s="2">
        <v>22.4391</v>
      </c>
      <c r="E637" s="2">
        <v>20.27</v>
      </c>
      <c r="G637" s="2">
        <v>19.700001</v>
      </c>
    </row>
    <row r="638" spans="2:7" x14ac:dyDescent="0.25">
      <c r="B638" s="1">
        <v>45120</v>
      </c>
      <c r="C638" s="2">
        <v>446.17086799999998</v>
      </c>
      <c r="D638" s="2">
        <v>22.586528999999999</v>
      </c>
      <c r="E638" s="2">
        <v>20.530000999999999</v>
      </c>
      <c r="G638" s="2">
        <v>21.379999000000002</v>
      </c>
    </row>
    <row r="639" spans="2:7" x14ac:dyDescent="0.25">
      <c r="B639" s="1">
        <v>45121</v>
      </c>
      <c r="C639" s="2">
        <v>445.89297499999998</v>
      </c>
      <c r="D639" s="2">
        <v>22.478413</v>
      </c>
      <c r="E639" s="2">
        <v>20.379999000000002</v>
      </c>
      <c r="G639" s="2">
        <v>19.75</v>
      </c>
    </row>
    <row r="640" spans="2:7" x14ac:dyDescent="0.25">
      <c r="B640" s="1">
        <v>45124</v>
      </c>
      <c r="C640" s="2">
        <v>447.44122299999998</v>
      </c>
      <c r="D640" s="2">
        <v>22.517727000000001</v>
      </c>
      <c r="E640" s="2">
        <v>20.139999</v>
      </c>
      <c r="G640" s="2">
        <v>19.920000000000002</v>
      </c>
    </row>
    <row r="641" spans="2:7" x14ac:dyDescent="0.25">
      <c r="B641" s="1">
        <v>45125</v>
      </c>
      <c r="C641" s="2">
        <v>450.765961</v>
      </c>
      <c r="D641" s="2">
        <v>22.537386000000001</v>
      </c>
      <c r="E641" s="2">
        <v>20.459999</v>
      </c>
      <c r="G641" s="2">
        <v>19.709999</v>
      </c>
    </row>
    <row r="642" spans="2:7" x14ac:dyDescent="0.25">
      <c r="B642" s="1">
        <v>45126</v>
      </c>
      <c r="C642" s="2">
        <v>451.768372</v>
      </c>
      <c r="D642" s="2">
        <v>22.616018</v>
      </c>
      <c r="E642" s="2">
        <v>20.57</v>
      </c>
      <c r="G642" s="2">
        <v>20.079999999999998</v>
      </c>
    </row>
    <row r="643" spans="2:7" x14ac:dyDescent="0.25">
      <c r="B643" s="1">
        <v>45127</v>
      </c>
      <c r="C643" s="2">
        <v>448.77108800000002</v>
      </c>
      <c r="D643" s="2">
        <v>22.488243000000001</v>
      </c>
      <c r="E643" s="2">
        <v>20.68</v>
      </c>
      <c r="G643" s="2">
        <v>19.59</v>
      </c>
    </row>
    <row r="644" spans="2:7" x14ac:dyDescent="0.25">
      <c r="B644" s="1">
        <v>45128</v>
      </c>
      <c r="C644" s="2">
        <v>448.77108800000002</v>
      </c>
      <c r="D644" s="2">
        <v>22.498069999999998</v>
      </c>
      <c r="E644" s="2">
        <v>20.860001</v>
      </c>
      <c r="G644" s="2">
        <v>19.875</v>
      </c>
    </row>
    <row r="645" spans="2:7" x14ac:dyDescent="0.25">
      <c r="B645" s="1">
        <v>45131</v>
      </c>
      <c r="C645" s="2">
        <v>450.77590900000001</v>
      </c>
      <c r="D645" s="2">
        <v>22.448924999999999</v>
      </c>
      <c r="E645" s="2">
        <v>21.299999</v>
      </c>
      <c r="G645" s="2">
        <v>19.200001</v>
      </c>
    </row>
    <row r="646" spans="2:7" x14ac:dyDescent="0.25">
      <c r="B646" s="1">
        <v>45132</v>
      </c>
      <c r="C646" s="2">
        <v>452.006531</v>
      </c>
      <c r="D646" s="2">
        <v>22.429268</v>
      </c>
      <c r="E646" s="2">
        <v>21.370000999999998</v>
      </c>
      <c r="G646" s="2">
        <v>19.170000000000002</v>
      </c>
    </row>
    <row r="647" spans="2:7" x14ac:dyDescent="0.25">
      <c r="B647" s="1">
        <v>45133</v>
      </c>
      <c r="C647" s="2">
        <v>452.07601899999997</v>
      </c>
      <c r="D647" s="2">
        <v>22.478413</v>
      </c>
      <c r="E647" s="2">
        <v>21.25</v>
      </c>
      <c r="G647" s="2">
        <v>19.260000000000002</v>
      </c>
    </row>
    <row r="648" spans="2:7" x14ac:dyDescent="0.25">
      <c r="B648" s="1">
        <v>45134</v>
      </c>
      <c r="C648" s="2">
        <v>449.07876599999997</v>
      </c>
      <c r="D648" s="2">
        <v>22.311326999999999</v>
      </c>
      <c r="E648" s="2">
        <v>21.35</v>
      </c>
      <c r="G648" s="2">
        <v>18.389999</v>
      </c>
    </row>
    <row r="649" spans="2:7" x14ac:dyDescent="0.25">
      <c r="B649" s="1">
        <v>45135</v>
      </c>
      <c r="C649" s="2">
        <v>453.47537199999999</v>
      </c>
      <c r="D649" s="2">
        <v>22.370294999999999</v>
      </c>
      <c r="E649" s="2">
        <v>21.450001</v>
      </c>
      <c r="G649" s="2">
        <v>18.725000000000001</v>
      </c>
    </row>
    <row r="650" spans="2:7" x14ac:dyDescent="0.25">
      <c r="B650" s="1">
        <v>45138</v>
      </c>
      <c r="C650" s="2">
        <v>454.33883700000001</v>
      </c>
      <c r="D650" s="2">
        <v>22.389956000000002</v>
      </c>
      <c r="E650" s="2">
        <v>21.6</v>
      </c>
      <c r="G650" s="2">
        <v>19.129999000000002</v>
      </c>
    </row>
    <row r="651" spans="2:7" x14ac:dyDescent="0.25">
      <c r="B651" s="1">
        <v>45139</v>
      </c>
      <c r="C651" s="2">
        <v>453.03869600000002</v>
      </c>
      <c r="D651" s="2">
        <v>22.281552999999999</v>
      </c>
      <c r="E651" s="2">
        <v>21.549999</v>
      </c>
      <c r="G651" s="2">
        <v>19.040001</v>
      </c>
    </row>
    <row r="652" spans="2:7" x14ac:dyDescent="0.25">
      <c r="B652" s="1">
        <v>45140</v>
      </c>
      <c r="C652" s="2">
        <v>446.73657200000002</v>
      </c>
      <c r="D652" s="2">
        <v>22.232278999999998</v>
      </c>
      <c r="E652" s="2">
        <v>21.16</v>
      </c>
      <c r="G652" s="2">
        <v>19.16</v>
      </c>
    </row>
    <row r="653" spans="2:7" x14ac:dyDescent="0.25">
      <c r="B653" s="1">
        <v>45141</v>
      </c>
      <c r="C653" s="2">
        <v>445.45626800000002</v>
      </c>
      <c r="D653" s="2">
        <v>22.114023</v>
      </c>
      <c r="E653" s="2">
        <v>21.4</v>
      </c>
      <c r="G653" s="2">
        <v>19.299999</v>
      </c>
    </row>
    <row r="654" spans="2:7" x14ac:dyDescent="0.25">
      <c r="B654" s="1">
        <v>45142</v>
      </c>
      <c r="C654" s="2">
        <v>443.44158900000002</v>
      </c>
      <c r="D654" s="2">
        <v>22.271698000000001</v>
      </c>
      <c r="E654" s="2">
        <v>21.459999</v>
      </c>
      <c r="G654" s="2">
        <v>19.219999000000001</v>
      </c>
    </row>
    <row r="655" spans="2:7" x14ac:dyDescent="0.25">
      <c r="B655" s="1">
        <v>45145</v>
      </c>
      <c r="C655" s="2">
        <v>447.31219499999997</v>
      </c>
      <c r="D655" s="2">
        <v>22.232278999999998</v>
      </c>
      <c r="E655" s="2">
        <v>21.5</v>
      </c>
      <c r="G655" s="2">
        <v>19.16</v>
      </c>
    </row>
    <row r="656" spans="2:7" x14ac:dyDescent="0.25">
      <c r="B656" s="1">
        <v>45146</v>
      </c>
      <c r="C656" s="2">
        <v>445.36697400000003</v>
      </c>
      <c r="D656" s="2">
        <v>22.311115000000001</v>
      </c>
      <c r="E656" s="2">
        <v>21.5</v>
      </c>
      <c r="G656" s="2">
        <v>20.09</v>
      </c>
    </row>
    <row r="657" spans="2:7" x14ac:dyDescent="0.25">
      <c r="B657" s="1">
        <v>45147</v>
      </c>
      <c r="C657" s="2">
        <v>442.38958700000001</v>
      </c>
      <c r="D657" s="2">
        <v>22.330828</v>
      </c>
      <c r="E657" s="2">
        <v>21.799999</v>
      </c>
      <c r="G657" s="2">
        <v>19.670000000000002</v>
      </c>
    </row>
    <row r="658" spans="2:7" x14ac:dyDescent="0.25">
      <c r="B658" s="1">
        <v>45148</v>
      </c>
      <c r="C658" s="2">
        <v>442.54836999999998</v>
      </c>
      <c r="D658" s="2">
        <v>22.202717</v>
      </c>
      <c r="E658" s="2">
        <v>21.59</v>
      </c>
      <c r="G658" s="2">
        <v>19.799999</v>
      </c>
    </row>
    <row r="659" spans="2:7" x14ac:dyDescent="0.25">
      <c r="B659" s="1">
        <v>45149</v>
      </c>
      <c r="C659" s="2">
        <v>442.29031400000002</v>
      </c>
      <c r="D659" s="2">
        <v>22.143583</v>
      </c>
      <c r="E659" s="2">
        <v>21.559999000000001</v>
      </c>
      <c r="G659" s="2">
        <v>19.82</v>
      </c>
    </row>
    <row r="660" spans="2:7" x14ac:dyDescent="0.25">
      <c r="B660" s="1">
        <v>45152</v>
      </c>
      <c r="C660" s="2">
        <v>444.73178100000001</v>
      </c>
      <c r="D660" s="2">
        <v>22.114023</v>
      </c>
      <c r="E660" s="2">
        <v>21.440000999999999</v>
      </c>
      <c r="G660" s="2">
        <v>20.120000999999998</v>
      </c>
    </row>
    <row r="661" spans="2:7" x14ac:dyDescent="0.25">
      <c r="B661" s="1">
        <v>45153</v>
      </c>
      <c r="C661" s="2">
        <v>439.55117799999999</v>
      </c>
      <c r="D661" s="2">
        <v>22.084457</v>
      </c>
      <c r="E661" s="2">
        <v>21.09</v>
      </c>
      <c r="G661" s="2">
        <v>19.66</v>
      </c>
    </row>
    <row r="662" spans="2:7" x14ac:dyDescent="0.25">
      <c r="B662" s="1">
        <v>45154</v>
      </c>
      <c r="C662" s="2">
        <v>436.32568400000002</v>
      </c>
      <c r="D662" s="2">
        <v>22.02533</v>
      </c>
      <c r="E662" s="2">
        <v>20.92</v>
      </c>
      <c r="G662" s="2">
        <v>19.459999</v>
      </c>
    </row>
    <row r="663" spans="2:7" x14ac:dyDescent="0.25">
      <c r="B663" s="1">
        <v>45155</v>
      </c>
      <c r="C663" s="2">
        <v>433.00091600000002</v>
      </c>
      <c r="D663" s="2">
        <v>22.02533</v>
      </c>
      <c r="E663" s="2">
        <v>21.049999</v>
      </c>
      <c r="G663" s="2">
        <v>18.533000999999999</v>
      </c>
    </row>
    <row r="664" spans="2:7" x14ac:dyDescent="0.25">
      <c r="B664" s="1">
        <v>45156</v>
      </c>
      <c r="C664" s="2">
        <v>433.20931999999999</v>
      </c>
      <c r="D664" s="2">
        <v>22.054893</v>
      </c>
      <c r="E664" s="2">
        <v>21.280000999999999</v>
      </c>
      <c r="G664" s="2">
        <v>17.399999999999999</v>
      </c>
    </row>
    <row r="665" spans="2:7" x14ac:dyDescent="0.25">
      <c r="B665" s="1">
        <v>45159</v>
      </c>
      <c r="C665" s="2">
        <v>436.02789300000001</v>
      </c>
      <c r="D665" s="2">
        <v>21.946493</v>
      </c>
      <c r="E665" s="2">
        <v>21.209999</v>
      </c>
      <c r="G665" s="2">
        <v>17.209999</v>
      </c>
    </row>
    <row r="666" spans="2:7" x14ac:dyDescent="0.25">
      <c r="B666" s="1">
        <v>45160</v>
      </c>
      <c r="C666" s="2">
        <v>434.84689300000002</v>
      </c>
      <c r="D666" s="2">
        <v>21.966204000000001</v>
      </c>
      <c r="E666" s="2">
        <v>21.15</v>
      </c>
      <c r="G666" s="2">
        <v>17</v>
      </c>
    </row>
    <row r="667" spans="2:7" x14ac:dyDescent="0.25">
      <c r="B667" s="1">
        <v>45161</v>
      </c>
      <c r="C667" s="2">
        <v>439.69009399999999</v>
      </c>
      <c r="D667" s="2">
        <v>22.143583</v>
      </c>
      <c r="E667" s="2">
        <v>21.120000999999998</v>
      </c>
      <c r="G667" s="2">
        <v>18.190000999999999</v>
      </c>
    </row>
    <row r="668" spans="2:7" x14ac:dyDescent="0.25">
      <c r="B668" s="1">
        <v>45162</v>
      </c>
      <c r="C668" s="2">
        <v>433.59637500000002</v>
      </c>
      <c r="D668" s="2">
        <v>22.094311000000001</v>
      </c>
      <c r="E668" s="2">
        <v>21.15</v>
      </c>
      <c r="G668" s="2">
        <v>17.68</v>
      </c>
    </row>
    <row r="669" spans="2:7" x14ac:dyDescent="0.25">
      <c r="B669" s="1">
        <v>45163</v>
      </c>
      <c r="C669" s="2">
        <v>436.65316799999999</v>
      </c>
      <c r="D669" s="2">
        <v>22.084457</v>
      </c>
      <c r="E669" s="2">
        <v>21.5</v>
      </c>
      <c r="G669" s="2">
        <v>17.350000000000001</v>
      </c>
    </row>
    <row r="670" spans="2:7" x14ac:dyDescent="0.25">
      <c r="B670" s="1">
        <v>45166</v>
      </c>
      <c r="C670" s="2">
        <v>439.42214999999999</v>
      </c>
      <c r="D670" s="2">
        <v>22.114023</v>
      </c>
      <c r="E670" s="2">
        <v>21.440000999999999</v>
      </c>
      <c r="G670" s="2">
        <v>17.579999999999998</v>
      </c>
    </row>
    <row r="671" spans="2:7" x14ac:dyDescent="0.25">
      <c r="B671" s="1">
        <v>45167</v>
      </c>
      <c r="C671" s="2">
        <v>445.77389499999998</v>
      </c>
      <c r="D671" s="2">
        <v>22.232278999999998</v>
      </c>
      <c r="E671" s="2">
        <v>21.52</v>
      </c>
      <c r="G671" s="2">
        <v>20.559999000000001</v>
      </c>
    </row>
    <row r="672" spans="2:7" x14ac:dyDescent="0.25">
      <c r="B672" s="1">
        <v>45168</v>
      </c>
      <c r="C672" s="2">
        <v>447.60992399999998</v>
      </c>
      <c r="D672" s="2">
        <v>22.232278999999998</v>
      </c>
      <c r="E672" s="2">
        <v>21.52</v>
      </c>
      <c r="G672" s="2">
        <v>19.709999</v>
      </c>
    </row>
    <row r="673" spans="2:7" x14ac:dyDescent="0.25">
      <c r="B673" s="1">
        <v>45169</v>
      </c>
      <c r="C673" s="2">
        <v>446.95489500000002</v>
      </c>
      <c r="D673" s="2">
        <v>22.281552999999999</v>
      </c>
      <c r="E673" s="2">
        <v>21.700001</v>
      </c>
      <c r="G673" s="2">
        <v>18.709999</v>
      </c>
    </row>
    <row r="674" spans="2:7" x14ac:dyDescent="0.25">
      <c r="B674" s="1">
        <v>45170</v>
      </c>
      <c r="C674" s="2">
        <v>447.78857399999998</v>
      </c>
      <c r="D674" s="2">
        <v>22.175858999999999</v>
      </c>
      <c r="E674" s="2">
        <v>22.01</v>
      </c>
      <c r="G674" s="2">
        <v>18.48</v>
      </c>
    </row>
    <row r="675" spans="2:7" x14ac:dyDescent="0.25">
      <c r="B675" s="1">
        <v>45174</v>
      </c>
      <c r="C675" s="2">
        <v>445.85324100000003</v>
      </c>
      <c r="D675" s="2">
        <v>22.067202000000002</v>
      </c>
      <c r="E675" s="2">
        <v>22.139999</v>
      </c>
      <c r="G675" s="2">
        <v>18.549999</v>
      </c>
    </row>
    <row r="676" spans="2:7" x14ac:dyDescent="0.25">
      <c r="B676" s="1">
        <v>45175</v>
      </c>
      <c r="C676" s="2">
        <v>442.85604899999998</v>
      </c>
      <c r="D676" s="2">
        <v>22.047446999999998</v>
      </c>
      <c r="E676" s="2">
        <v>22.209999</v>
      </c>
      <c r="G676" s="2">
        <v>18.600000000000001</v>
      </c>
    </row>
    <row r="677" spans="2:7" x14ac:dyDescent="0.25">
      <c r="B677" s="1">
        <v>45176</v>
      </c>
      <c r="C677" s="2">
        <v>441.49636800000002</v>
      </c>
      <c r="D677" s="2">
        <v>22.106712000000002</v>
      </c>
      <c r="E677" s="2">
        <v>22.17</v>
      </c>
      <c r="G677" s="2">
        <v>19.299999</v>
      </c>
    </row>
    <row r="678" spans="2:7" x14ac:dyDescent="0.25">
      <c r="B678" s="1">
        <v>45177</v>
      </c>
      <c r="C678" s="2">
        <v>442.161316</v>
      </c>
      <c r="D678" s="2">
        <v>22.106712000000002</v>
      </c>
      <c r="E678" s="2">
        <v>22.25</v>
      </c>
      <c r="G678" s="2">
        <v>19.299999</v>
      </c>
    </row>
    <row r="679" spans="2:7" x14ac:dyDescent="0.25">
      <c r="B679" s="1">
        <v>45180</v>
      </c>
      <c r="C679" s="2">
        <v>445.06924400000003</v>
      </c>
      <c r="D679" s="2">
        <v>22.077079999999999</v>
      </c>
      <c r="E679" s="2">
        <v>22.4</v>
      </c>
      <c r="G679" s="2">
        <v>18.649999999999999</v>
      </c>
    </row>
    <row r="680" spans="2:7" x14ac:dyDescent="0.25">
      <c r="B680" s="1">
        <v>45181</v>
      </c>
      <c r="C680" s="2">
        <v>442.627747</v>
      </c>
      <c r="D680" s="2">
        <v>22.096838000000002</v>
      </c>
      <c r="E680" s="2">
        <v>22.52</v>
      </c>
      <c r="G680" s="2">
        <v>19.260000000000002</v>
      </c>
    </row>
    <row r="681" spans="2:7" x14ac:dyDescent="0.25">
      <c r="B681" s="1">
        <v>45182</v>
      </c>
      <c r="C681" s="2">
        <v>443.14389</v>
      </c>
      <c r="D681" s="2">
        <v>22.116589999999999</v>
      </c>
      <c r="E681" s="2">
        <v>22.6</v>
      </c>
      <c r="G681" s="2">
        <v>19.209999</v>
      </c>
    </row>
    <row r="682" spans="2:7" x14ac:dyDescent="0.25">
      <c r="B682" s="1">
        <v>45183</v>
      </c>
      <c r="C682" s="2">
        <v>446.96481299999999</v>
      </c>
      <c r="D682" s="2">
        <v>22.077079999999999</v>
      </c>
      <c r="E682" s="2">
        <v>22.889999</v>
      </c>
      <c r="G682" s="2">
        <v>19.459999</v>
      </c>
    </row>
    <row r="683" spans="2:7" x14ac:dyDescent="0.25">
      <c r="B683" s="1">
        <v>45184</v>
      </c>
      <c r="C683" s="2">
        <v>441.57965100000001</v>
      </c>
      <c r="D683" s="2">
        <v>22.037566999999999</v>
      </c>
      <c r="E683" s="2">
        <v>22.809999000000001</v>
      </c>
      <c r="G683" s="2">
        <v>19.260000000000002</v>
      </c>
    </row>
    <row r="684" spans="2:7" x14ac:dyDescent="0.25">
      <c r="B684" s="1">
        <v>45187</v>
      </c>
      <c r="C684" s="2">
        <v>441.83862299999998</v>
      </c>
      <c r="D684" s="2">
        <v>22.057324999999999</v>
      </c>
      <c r="E684" s="2">
        <v>22.799999</v>
      </c>
      <c r="G684" s="2">
        <v>19.23</v>
      </c>
    </row>
    <row r="685" spans="2:7" x14ac:dyDescent="0.25">
      <c r="B685" s="1">
        <v>45188</v>
      </c>
      <c r="C685" s="2">
        <v>440.922302</v>
      </c>
      <c r="D685" s="2">
        <v>21.998058</v>
      </c>
      <c r="E685" s="2">
        <v>22.84</v>
      </c>
      <c r="G685" s="2">
        <v>19.84</v>
      </c>
    </row>
    <row r="686" spans="2:7" x14ac:dyDescent="0.25">
      <c r="B686" s="1">
        <v>45189</v>
      </c>
      <c r="C686" s="2">
        <v>436.86877399999997</v>
      </c>
      <c r="D686" s="2">
        <v>21.988178000000001</v>
      </c>
      <c r="E686" s="2">
        <v>22.58</v>
      </c>
      <c r="G686" s="2">
        <v>19.420000000000002</v>
      </c>
    </row>
    <row r="687" spans="2:7" x14ac:dyDescent="0.25">
      <c r="B687" s="1">
        <v>45190</v>
      </c>
      <c r="C687" s="2">
        <v>429.64804099999998</v>
      </c>
      <c r="D687" s="2">
        <v>21.849888</v>
      </c>
      <c r="E687" s="2">
        <v>22.530000999999999</v>
      </c>
      <c r="G687" s="2">
        <v>19</v>
      </c>
    </row>
    <row r="688" spans="2:7" x14ac:dyDescent="0.25">
      <c r="B688" s="1">
        <v>45191</v>
      </c>
      <c r="C688" s="2">
        <v>428.68197600000002</v>
      </c>
      <c r="D688" s="2">
        <v>21.919032999999999</v>
      </c>
      <c r="E688" s="2">
        <v>22.58</v>
      </c>
      <c r="G688" s="2">
        <v>18.899999999999999</v>
      </c>
    </row>
    <row r="689" spans="2:7" x14ac:dyDescent="0.25">
      <c r="B689" s="1">
        <v>45194</v>
      </c>
      <c r="C689" s="2">
        <v>430.48464999999999</v>
      </c>
      <c r="D689" s="2">
        <v>21.790619</v>
      </c>
      <c r="E689" s="2">
        <v>22.5</v>
      </c>
      <c r="G689" s="2">
        <v>18.450001</v>
      </c>
    </row>
    <row r="690" spans="2:7" x14ac:dyDescent="0.25">
      <c r="B690" s="1">
        <v>45195</v>
      </c>
      <c r="C690" s="2">
        <v>424.16027800000001</v>
      </c>
      <c r="D690" s="2">
        <v>21.780743000000001</v>
      </c>
      <c r="E690" s="2">
        <v>22.530000999999999</v>
      </c>
      <c r="G690" s="2">
        <v>18.170000000000002</v>
      </c>
    </row>
    <row r="691" spans="2:7" x14ac:dyDescent="0.25">
      <c r="B691" s="1">
        <v>45196</v>
      </c>
      <c r="C691" s="2">
        <v>424.32959</v>
      </c>
      <c r="D691" s="2">
        <v>21.721474000000001</v>
      </c>
      <c r="E691" s="2">
        <v>22.83</v>
      </c>
      <c r="G691" s="2">
        <v>18.129999000000002</v>
      </c>
    </row>
    <row r="692" spans="2:7" x14ac:dyDescent="0.25">
      <c r="B692" s="1">
        <v>45197</v>
      </c>
      <c r="C692" s="2">
        <v>426.78961199999998</v>
      </c>
      <c r="D692" s="2">
        <v>21.770866000000002</v>
      </c>
      <c r="E692" s="2">
        <v>22.74</v>
      </c>
      <c r="G692" s="2">
        <v>19</v>
      </c>
    </row>
    <row r="693" spans="2:7" x14ac:dyDescent="0.25">
      <c r="B693" s="1">
        <v>45198</v>
      </c>
      <c r="C693" s="2">
        <v>425.75384500000001</v>
      </c>
      <c r="D693" s="2">
        <v>21.770866000000002</v>
      </c>
      <c r="E693" s="2">
        <v>22.51</v>
      </c>
      <c r="G693" s="2">
        <v>19.190000999999999</v>
      </c>
    </row>
    <row r="694" spans="2:7" x14ac:dyDescent="0.25">
      <c r="B694" s="1">
        <v>45201</v>
      </c>
      <c r="C694" s="2">
        <v>425.58450299999998</v>
      </c>
      <c r="D694" s="2">
        <v>21.660976000000002</v>
      </c>
      <c r="E694" s="2">
        <v>22.25</v>
      </c>
      <c r="G694" s="2">
        <v>19.450001</v>
      </c>
    </row>
    <row r="695" spans="2:7" x14ac:dyDescent="0.25">
      <c r="B695" s="1">
        <v>45202</v>
      </c>
      <c r="C695" s="2">
        <v>419.88760400000001</v>
      </c>
      <c r="D695" s="2">
        <v>21.522379000000001</v>
      </c>
      <c r="E695" s="2">
        <v>22.23</v>
      </c>
      <c r="G695" s="2">
        <v>19.639999</v>
      </c>
    </row>
    <row r="696" spans="2:7" x14ac:dyDescent="0.25">
      <c r="B696" s="1">
        <v>45203</v>
      </c>
      <c r="C696" s="2">
        <v>422.945221</v>
      </c>
      <c r="D696" s="2">
        <v>21.641176000000002</v>
      </c>
      <c r="E696" s="2">
        <v>21.49</v>
      </c>
      <c r="G696" s="2">
        <v>20.139999</v>
      </c>
    </row>
    <row r="697" spans="2:7" x14ac:dyDescent="0.25">
      <c r="B697" s="1">
        <v>45204</v>
      </c>
      <c r="C697" s="2">
        <v>422.78585800000002</v>
      </c>
      <c r="D697" s="2">
        <v>21.651078999999999</v>
      </c>
      <c r="E697" s="2">
        <v>21.23</v>
      </c>
      <c r="G697" s="2">
        <v>20.149999999999999</v>
      </c>
    </row>
    <row r="698" spans="2:7" x14ac:dyDescent="0.25">
      <c r="B698" s="1">
        <v>45205</v>
      </c>
      <c r="C698" s="2">
        <v>427.80551100000002</v>
      </c>
      <c r="D698" s="2">
        <v>21.55208</v>
      </c>
      <c r="E698" s="2">
        <v>21.34</v>
      </c>
      <c r="G698" s="2">
        <v>20.73</v>
      </c>
    </row>
    <row r="699" spans="2:7" x14ac:dyDescent="0.25">
      <c r="B699" s="1">
        <v>45208</v>
      </c>
      <c r="C699" s="2">
        <v>430.54440299999999</v>
      </c>
      <c r="D699" s="2">
        <v>21.750074000000001</v>
      </c>
      <c r="E699" s="2">
        <v>21.860001</v>
      </c>
      <c r="G699" s="2">
        <v>20.5</v>
      </c>
    </row>
    <row r="700" spans="2:7" x14ac:dyDescent="0.25">
      <c r="B700" s="1">
        <v>45209</v>
      </c>
      <c r="C700" s="2">
        <v>432.78530899999998</v>
      </c>
      <c r="D700" s="2">
        <v>21.730276</v>
      </c>
      <c r="E700" s="2">
        <v>21.780000999999999</v>
      </c>
      <c r="G700" s="2">
        <v>20.58</v>
      </c>
    </row>
    <row r="701" spans="2:7" x14ac:dyDescent="0.25">
      <c r="B701" s="1">
        <v>45210</v>
      </c>
      <c r="C701" s="2">
        <v>434.55813599999999</v>
      </c>
      <c r="D701" s="2">
        <v>21.829273000000001</v>
      </c>
      <c r="E701" s="2">
        <v>21.58</v>
      </c>
      <c r="G701" s="2">
        <v>20.07</v>
      </c>
    </row>
    <row r="702" spans="2:7" x14ac:dyDescent="0.25">
      <c r="B702" s="1">
        <v>45211</v>
      </c>
      <c r="C702" s="2">
        <v>431.90887500000002</v>
      </c>
      <c r="D702" s="2">
        <v>21.660976000000002</v>
      </c>
      <c r="E702" s="2">
        <v>21.620000999999998</v>
      </c>
      <c r="G702" s="2">
        <v>20.02</v>
      </c>
    </row>
    <row r="703" spans="2:7" x14ac:dyDescent="0.25">
      <c r="B703" s="1">
        <v>45212</v>
      </c>
      <c r="C703" s="2">
        <v>429.75759900000003</v>
      </c>
      <c r="D703" s="2">
        <v>21.769874999999999</v>
      </c>
      <c r="E703" s="2">
        <v>22.26</v>
      </c>
      <c r="G703" s="2">
        <v>20.239999999999998</v>
      </c>
    </row>
    <row r="704" spans="2:7" x14ac:dyDescent="0.25">
      <c r="B704" s="1">
        <v>45215</v>
      </c>
      <c r="C704" s="2">
        <v>434.27926600000001</v>
      </c>
      <c r="D704" s="2">
        <v>21.660976000000002</v>
      </c>
      <c r="E704" s="2">
        <v>22.120000999999998</v>
      </c>
      <c r="G704" s="2">
        <v>21.799999</v>
      </c>
    </row>
    <row r="705" spans="2:7" x14ac:dyDescent="0.25">
      <c r="B705" s="1">
        <v>45216</v>
      </c>
      <c r="C705" s="2">
        <v>434.25933800000001</v>
      </c>
      <c r="D705" s="2">
        <v>21.532278000000002</v>
      </c>
      <c r="E705" s="2">
        <v>22.139999</v>
      </c>
      <c r="G705" s="2">
        <v>22.16</v>
      </c>
    </row>
    <row r="706" spans="2:7" x14ac:dyDescent="0.25">
      <c r="B706" s="1">
        <v>45217</v>
      </c>
      <c r="C706" s="2">
        <v>428.47277800000001</v>
      </c>
      <c r="D706" s="2">
        <v>21.462978</v>
      </c>
      <c r="E706" s="2">
        <v>22.33</v>
      </c>
      <c r="G706" s="2">
        <v>22.207001000000002</v>
      </c>
    </row>
    <row r="707" spans="2:7" x14ac:dyDescent="0.25">
      <c r="B707" s="1">
        <v>45218</v>
      </c>
      <c r="C707" s="2">
        <v>424.70803799999999</v>
      </c>
      <c r="D707" s="2">
        <v>21.383780000000002</v>
      </c>
      <c r="E707" s="2">
        <v>22.610001</v>
      </c>
      <c r="G707" s="2">
        <v>22.450001</v>
      </c>
    </row>
    <row r="708" spans="2:7" x14ac:dyDescent="0.25">
      <c r="B708" s="1">
        <v>45219</v>
      </c>
      <c r="C708" s="2">
        <v>419.48922700000003</v>
      </c>
      <c r="D708" s="2">
        <v>21.462978</v>
      </c>
      <c r="E708" s="2">
        <v>22.41</v>
      </c>
      <c r="G708" s="2">
        <v>23.639999</v>
      </c>
    </row>
    <row r="709" spans="2:7" x14ac:dyDescent="0.25">
      <c r="B709" s="1">
        <v>45222</v>
      </c>
      <c r="C709" s="2">
        <v>418.76214599999997</v>
      </c>
      <c r="D709" s="2">
        <v>21.542176999999999</v>
      </c>
      <c r="E709" s="2">
        <v>22.120000999999998</v>
      </c>
      <c r="G709" s="2">
        <v>24.704999999999998</v>
      </c>
    </row>
    <row r="710" spans="2:7" x14ac:dyDescent="0.25">
      <c r="B710" s="1">
        <v>45223</v>
      </c>
      <c r="C710" s="2">
        <v>421.91937300000001</v>
      </c>
      <c r="D710" s="2">
        <v>21.591677000000001</v>
      </c>
      <c r="E710" s="2">
        <v>21.780000999999999</v>
      </c>
      <c r="G710" s="2">
        <v>26.16</v>
      </c>
    </row>
    <row r="711" spans="2:7" x14ac:dyDescent="0.25">
      <c r="B711" s="1">
        <v>45224</v>
      </c>
      <c r="C711" s="2">
        <v>415.86389200000002</v>
      </c>
      <c r="D711" s="2">
        <v>21.453077</v>
      </c>
      <c r="E711" s="2">
        <v>21.98</v>
      </c>
      <c r="G711" s="2">
        <v>26.790001</v>
      </c>
    </row>
    <row r="712" spans="2:7" x14ac:dyDescent="0.25">
      <c r="B712" s="1">
        <v>45225</v>
      </c>
      <c r="C712" s="2">
        <v>410.884094</v>
      </c>
      <c r="D712" s="2">
        <v>21.581778</v>
      </c>
      <c r="E712" s="2">
        <v>21.799999</v>
      </c>
      <c r="G712" s="2">
        <v>25.77</v>
      </c>
    </row>
    <row r="713" spans="2:7" x14ac:dyDescent="0.25">
      <c r="B713" s="1">
        <v>45226</v>
      </c>
      <c r="C713" s="2">
        <v>409.021637</v>
      </c>
      <c r="D713" s="2">
        <v>21.581778</v>
      </c>
      <c r="E713" s="2">
        <v>22.110001</v>
      </c>
      <c r="G713" s="2">
        <v>25.07</v>
      </c>
    </row>
    <row r="714" spans="2:7" x14ac:dyDescent="0.25">
      <c r="B714" s="1">
        <v>45229</v>
      </c>
      <c r="C714" s="2">
        <v>413.911835</v>
      </c>
      <c r="D714" s="2">
        <v>21.55208</v>
      </c>
      <c r="E714" s="2">
        <v>21.719999000000001</v>
      </c>
      <c r="G714" s="2">
        <v>26.48</v>
      </c>
    </row>
    <row r="715" spans="2:7" x14ac:dyDescent="0.25">
      <c r="B715" s="1">
        <v>45230</v>
      </c>
      <c r="C715" s="2">
        <v>416.51129200000003</v>
      </c>
      <c r="D715" s="2">
        <v>21.51248</v>
      </c>
      <c r="E715" s="2">
        <v>21.629999000000002</v>
      </c>
      <c r="G715" s="2">
        <v>26.76</v>
      </c>
    </row>
    <row r="716" spans="2:7" x14ac:dyDescent="0.25">
      <c r="B716" s="1">
        <v>45231</v>
      </c>
      <c r="C716" s="2">
        <v>420.95327800000001</v>
      </c>
      <c r="D716" s="2">
        <v>21.688168000000001</v>
      </c>
      <c r="E716" s="2">
        <v>21.59</v>
      </c>
      <c r="G716" s="2">
        <v>26.889999</v>
      </c>
    </row>
    <row r="717" spans="2:7" x14ac:dyDescent="0.25">
      <c r="B717" s="1">
        <v>45232</v>
      </c>
      <c r="C717" s="2">
        <v>429.020599</v>
      </c>
      <c r="D717" s="2">
        <v>21.797352</v>
      </c>
      <c r="E717" s="2">
        <v>21.870000999999998</v>
      </c>
      <c r="G717" s="2">
        <v>27.167998999999998</v>
      </c>
    </row>
    <row r="718" spans="2:7" x14ac:dyDescent="0.25">
      <c r="B718" s="1">
        <v>45233</v>
      </c>
      <c r="C718" s="2">
        <v>432.93472300000002</v>
      </c>
      <c r="D718" s="2">
        <v>21.916461999999999</v>
      </c>
      <c r="E718" s="2">
        <v>21.67</v>
      </c>
      <c r="G718" s="2">
        <v>27.049999</v>
      </c>
    </row>
    <row r="719" spans="2:7" x14ac:dyDescent="0.25">
      <c r="B719" s="1">
        <v>45236</v>
      </c>
      <c r="C719" s="2">
        <v>433.93066399999998</v>
      </c>
      <c r="D719" s="2">
        <v>21.837053000000001</v>
      </c>
      <c r="E719" s="2">
        <v>21.66</v>
      </c>
      <c r="G719" s="2">
        <v>26.950001</v>
      </c>
    </row>
    <row r="720" spans="2:7" x14ac:dyDescent="0.25">
      <c r="B720" s="1">
        <v>45237</v>
      </c>
      <c r="C720" s="2">
        <v>435.16564899999997</v>
      </c>
      <c r="D720" s="2">
        <v>21.926387999999999</v>
      </c>
      <c r="E720" s="2">
        <v>21.049999</v>
      </c>
      <c r="G720" s="2">
        <v>28.1</v>
      </c>
    </row>
    <row r="721" spans="2:7" x14ac:dyDescent="0.25">
      <c r="B721" s="1">
        <v>45238</v>
      </c>
      <c r="C721" s="2">
        <v>435.484375</v>
      </c>
      <c r="D721" s="2">
        <v>21.995868999999999</v>
      </c>
      <c r="E721" s="2">
        <v>20.77</v>
      </c>
      <c r="G721" s="2">
        <v>27.799999</v>
      </c>
    </row>
    <row r="722" spans="2:7" x14ac:dyDescent="0.25">
      <c r="B722" s="1">
        <v>45239</v>
      </c>
      <c r="C722" s="2">
        <v>432.08813500000002</v>
      </c>
      <c r="D722" s="2">
        <v>21.837053000000001</v>
      </c>
      <c r="E722" s="2">
        <v>20.67</v>
      </c>
      <c r="G722" s="2">
        <v>29.09</v>
      </c>
    </row>
    <row r="723" spans="2:7" x14ac:dyDescent="0.25">
      <c r="B723" s="1">
        <v>45240</v>
      </c>
      <c r="C723" s="2">
        <v>438.83078</v>
      </c>
      <c r="D723" s="2">
        <v>21.856907</v>
      </c>
      <c r="E723" s="2">
        <v>20.870000999999998</v>
      </c>
      <c r="G723" s="2">
        <v>29.972999999999999</v>
      </c>
    </row>
    <row r="724" spans="2:7" x14ac:dyDescent="0.25">
      <c r="B724" s="1">
        <v>45243</v>
      </c>
      <c r="C724" s="2">
        <v>438.41250600000001</v>
      </c>
      <c r="D724" s="2">
        <v>21.856907</v>
      </c>
      <c r="E724" s="2">
        <v>21.219999000000001</v>
      </c>
      <c r="G724" s="2">
        <v>29.059999000000001</v>
      </c>
    </row>
    <row r="725" spans="2:7" x14ac:dyDescent="0.25">
      <c r="B725" s="1">
        <v>45244</v>
      </c>
      <c r="C725" s="2">
        <v>446.91802999999999</v>
      </c>
      <c r="D725" s="2">
        <v>22.075278999999998</v>
      </c>
      <c r="E725" s="2">
        <v>21.18</v>
      </c>
      <c r="G725" s="2">
        <v>27.42</v>
      </c>
    </row>
    <row r="726" spans="2:7" x14ac:dyDescent="0.25">
      <c r="B726" s="1">
        <v>45245</v>
      </c>
      <c r="C726" s="2">
        <v>447.86416600000001</v>
      </c>
      <c r="D726" s="2">
        <v>21.966090999999999</v>
      </c>
      <c r="E726" s="2">
        <v>21.030000999999999</v>
      </c>
      <c r="G726" s="2">
        <v>29.76</v>
      </c>
    </row>
    <row r="727" spans="2:7" x14ac:dyDescent="0.25">
      <c r="B727" s="1">
        <v>45246</v>
      </c>
      <c r="C727" s="2">
        <v>448.41195699999997</v>
      </c>
      <c r="D727" s="2">
        <v>22.065353000000002</v>
      </c>
      <c r="E727" s="2">
        <v>20.420000000000002</v>
      </c>
      <c r="G727" s="2">
        <v>28.985001</v>
      </c>
    </row>
    <row r="728" spans="2:7" x14ac:dyDescent="0.25">
      <c r="B728" s="1">
        <v>45247</v>
      </c>
      <c r="C728" s="2">
        <v>448.969696</v>
      </c>
      <c r="D728" s="2">
        <v>22.085204999999998</v>
      </c>
      <c r="E728" s="2">
        <v>20.799999</v>
      </c>
      <c r="G728" s="2">
        <v>28.99</v>
      </c>
    </row>
    <row r="729" spans="2:7" x14ac:dyDescent="0.25">
      <c r="B729" s="1">
        <v>45250</v>
      </c>
      <c r="C729" s="2">
        <v>452.42568999999997</v>
      </c>
      <c r="D729" s="2">
        <v>22.114982999999999</v>
      </c>
      <c r="E729" s="2">
        <v>21.08</v>
      </c>
      <c r="G729" s="2">
        <v>29.790001</v>
      </c>
    </row>
    <row r="730" spans="2:7" x14ac:dyDescent="0.25">
      <c r="B730" s="1">
        <v>45251</v>
      </c>
      <c r="C730" s="2">
        <v>451.43966699999999</v>
      </c>
      <c r="D730" s="2">
        <v>22.134834000000001</v>
      </c>
      <c r="E730" s="2">
        <v>21.18</v>
      </c>
      <c r="G730" s="2">
        <v>29.200001</v>
      </c>
    </row>
    <row r="731" spans="2:7" x14ac:dyDescent="0.25">
      <c r="B731" s="1">
        <v>45252</v>
      </c>
      <c r="C731" s="2">
        <v>453.18261699999999</v>
      </c>
      <c r="D731" s="2">
        <v>22.134834000000001</v>
      </c>
      <c r="E731" s="2">
        <v>20.969999000000001</v>
      </c>
      <c r="G731" s="2">
        <v>30.450001</v>
      </c>
    </row>
    <row r="732" spans="2:7" x14ac:dyDescent="0.25">
      <c r="B732" s="1">
        <v>45254</v>
      </c>
      <c r="C732" s="2">
        <v>453.461456</v>
      </c>
      <c r="D732" s="2">
        <v>22.055426000000001</v>
      </c>
      <c r="E732" s="2">
        <v>20.76</v>
      </c>
      <c r="G732" s="2">
        <v>31.209999</v>
      </c>
    </row>
    <row r="733" spans="2:7" x14ac:dyDescent="0.25">
      <c r="B733" s="1">
        <v>45257</v>
      </c>
      <c r="C733" s="2">
        <v>452.64480600000002</v>
      </c>
      <c r="D733" s="2">
        <v>22.174537999999998</v>
      </c>
      <c r="E733" s="2">
        <v>20.549999</v>
      </c>
      <c r="G733" s="2">
        <v>30.105</v>
      </c>
    </row>
    <row r="734" spans="2:7" x14ac:dyDescent="0.25">
      <c r="B734" s="1">
        <v>45258</v>
      </c>
      <c r="C734" s="2">
        <v>453.09295700000001</v>
      </c>
      <c r="D734" s="2">
        <v>22.244019999999999</v>
      </c>
      <c r="E734" s="2">
        <v>20.860001</v>
      </c>
      <c r="G734" s="2">
        <v>31.51</v>
      </c>
    </row>
    <row r="735" spans="2:7" x14ac:dyDescent="0.25">
      <c r="B735" s="1">
        <v>45259</v>
      </c>
      <c r="C735" s="2">
        <v>452.77426100000002</v>
      </c>
      <c r="D735" s="2">
        <v>22.353204999999999</v>
      </c>
      <c r="E735" s="2">
        <v>21.07</v>
      </c>
      <c r="G735" s="2">
        <v>31.018000000000001</v>
      </c>
    </row>
    <row r="736" spans="2:7" x14ac:dyDescent="0.25">
      <c r="B736" s="1">
        <v>45260</v>
      </c>
      <c r="C736" s="2">
        <v>454.55703699999998</v>
      </c>
      <c r="D736" s="2">
        <v>22.263871999999999</v>
      </c>
      <c r="E736" s="2">
        <v>20.68</v>
      </c>
      <c r="G736" s="2">
        <v>30.245000999999998</v>
      </c>
    </row>
    <row r="737" spans="2:7" x14ac:dyDescent="0.25">
      <c r="B737" s="1">
        <v>45261</v>
      </c>
      <c r="C737" s="2">
        <v>457.24615499999999</v>
      </c>
      <c r="D737" s="2">
        <v>22.438002000000001</v>
      </c>
      <c r="E737" s="2">
        <v>20.49</v>
      </c>
      <c r="G737" s="2">
        <v>31.73</v>
      </c>
    </row>
    <row r="738" spans="2:7" x14ac:dyDescent="0.25">
      <c r="B738" s="1">
        <v>45264</v>
      </c>
      <c r="C738" s="2">
        <v>454.84588600000001</v>
      </c>
      <c r="D738" s="2">
        <v>22.378299999999999</v>
      </c>
      <c r="E738" s="2">
        <v>20.329999999999998</v>
      </c>
      <c r="G738" s="2">
        <v>33.636001999999998</v>
      </c>
    </row>
    <row r="739" spans="2:7" x14ac:dyDescent="0.25">
      <c r="B739" s="1">
        <v>45265</v>
      </c>
      <c r="C739" s="2">
        <v>454.75622600000003</v>
      </c>
      <c r="D739" s="2">
        <v>22.507653999999999</v>
      </c>
      <c r="E739" s="2">
        <v>20.18</v>
      </c>
      <c r="G739" s="2">
        <v>35.099997999999999</v>
      </c>
    </row>
    <row r="740" spans="2:7" x14ac:dyDescent="0.25">
      <c r="B740" s="1">
        <v>45266</v>
      </c>
      <c r="C740" s="2">
        <v>452.923676</v>
      </c>
      <c r="D740" s="2">
        <v>22.577307000000001</v>
      </c>
      <c r="E740" s="2">
        <v>19.620000999999998</v>
      </c>
      <c r="G740" s="2">
        <v>34.919998</v>
      </c>
    </row>
    <row r="741" spans="2:7" x14ac:dyDescent="0.25">
      <c r="B741" s="1">
        <v>45267</v>
      </c>
      <c r="C741" s="2">
        <v>456.37966899999998</v>
      </c>
      <c r="D741" s="2">
        <v>22.567356</v>
      </c>
      <c r="E741" s="2">
        <v>19.709999</v>
      </c>
      <c r="G741" s="2">
        <v>33.904998999999997</v>
      </c>
    </row>
    <row r="742" spans="2:7" x14ac:dyDescent="0.25">
      <c r="B742" s="1">
        <v>45268</v>
      </c>
      <c r="C742" s="2">
        <v>458.34170499999999</v>
      </c>
      <c r="D742" s="2">
        <v>22.457903000000002</v>
      </c>
      <c r="E742" s="2">
        <v>19.920000000000002</v>
      </c>
      <c r="G742" s="2">
        <v>35.509998000000003</v>
      </c>
    </row>
    <row r="743" spans="2:7" x14ac:dyDescent="0.25">
      <c r="B743" s="1">
        <v>45271</v>
      </c>
      <c r="C743" s="2">
        <v>460.12445100000002</v>
      </c>
      <c r="D743" s="2">
        <v>22.457903000000002</v>
      </c>
      <c r="E743" s="2">
        <v>19.879999000000002</v>
      </c>
      <c r="G743" s="2">
        <v>32.459999000000003</v>
      </c>
    </row>
    <row r="744" spans="2:7" x14ac:dyDescent="0.25">
      <c r="B744" s="1">
        <v>45272</v>
      </c>
      <c r="C744" s="2">
        <v>462.22595200000001</v>
      </c>
      <c r="D744" s="2">
        <v>22.477803999999999</v>
      </c>
      <c r="E744" s="2">
        <v>19.469999000000001</v>
      </c>
      <c r="G744" s="2">
        <v>33.419998</v>
      </c>
    </row>
    <row r="745" spans="2:7" x14ac:dyDescent="0.25">
      <c r="B745" s="1">
        <v>45273</v>
      </c>
      <c r="C745" s="2">
        <v>468.600098</v>
      </c>
      <c r="D745" s="2">
        <v>22.746462000000001</v>
      </c>
      <c r="E745" s="2">
        <v>19.68</v>
      </c>
      <c r="G745" s="2">
        <v>35.590000000000003</v>
      </c>
    </row>
    <row r="746" spans="2:7" x14ac:dyDescent="0.25">
      <c r="B746" s="1">
        <v>45274</v>
      </c>
      <c r="C746" s="2">
        <v>470.10400399999997</v>
      </c>
      <c r="D746" s="2">
        <v>22.917068</v>
      </c>
      <c r="E746" s="2">
        <v>20.079999999999998</v>
      </c>
      <c r="G746" s="2">
        <v>34.900002000000001</v>
      </c>
    </row>
    <row r="747" spans="2:7" x14ac:dyDescent="0.25">
      <c r="B747" s="1">
        <v>45275</v>
      </c>
      <c r="C747" s="2">
        <v>469.32998700000002</v>
      </c>
      <c r="D747" s="2">
        <v>22.907091000000001</v>
      </c>
      <c r="E747" s="2">
        <v>20.149999999999999</v>
      </c>
      <c r="G747" s="2">
        <v>34.099997999999999</v>
      </c>
    </row>
    <row r="748" spans="2:7" x14ac:dyDescent="0.25">
      <c r="B748" s="1">
        <v>45278</v>
      </c>
      <c r="C748" s="2">
        <v>471.97000100000002</v>
      </c>
      <c r="D748" s="2">
        <v>22.857206000000001</v>
      </c>
      <c r="E748" s="2">
        <v>20.32</v>
      </c>
      <c r="G748" s="2">
        <v>34.540000999999997</v>
      </c>
    </row>
    <row r="749" spans="2:7" x14ac:dyDescent="0.25">
      <c r="B749" s="1">
        <v>45279</v>
      </c>
      <c r="C749" s="2">
        <v>474.83999599999999</v>
      </c>
      <c r="D749" s="2">
        <v>22.887138</v>
      </c>
      <c r="E749" s="2">
        <v>20.52</v>
      </c>
      <c r="G749" s="2">
        <v>34.933998000000003</v>
      </c>
    </row>
    <row r="750" spans="2:7" x14ac:dyDescent="0.25">
      <c r="B750" s="1">
        <v>45280</v>
      </c>
      <c r="C750" s="2">
        <v>468.26001000000002</v>
      </c>
      <c r="D750" s="2">
        <v>22.946999000000002</v>
      </c>
      <c r="E750" s="2">
        <v>20.309999000000001</v>
      </c>
      <c r="G750" s="2">
        <v>35.830002</v>
      </c>
    </row>
    <row r="751" spans="2:7" x14ac:dyDescent="0.25">
      <c r="B751" s="1">
        <v>45281</v>
      </c>
      <c r="C751" s="2">
        <v>472.70001200000002</v>
      </c>
      <c r="D751" s="2">
        <v>22.946999000000002</v>
      </c>
      <c r="E751" s="2">
        <v>20.41</v>
      </c>
      <c r="G751" s="2">
        <v>36.294998</v>
      </c>
    </row>
    <row r="752" spans="2:7" x14ac:dyDescent="0.25">
      <c r="B752" s="1">
        <v>45282</v>
      </c>
      <c r="C752" s="2">
        <v>473.64999399999999</v>
      </c>
      <c r="D752" s="2">
        <v>22.927046000000001</v>
      </c>
      <c r="E752" s="2">
        <v>20.329999999999998</v>
      </c>
      <c r="G752" s="2">
        <v>36.909999999999997</v>
      </c>
    </row>
    <row r="753" spans="2:7" x14ac:dyDescent="0.25">
      <c r="B753" s="1">
        <v>45286</v>
      </c>
      <c r="C753" s="2">
        <v>475.64999399999999</v>
      </c>
      <c r="D753" s="2">
        <v>22.946999000000002</v>
      </c>
      <c r="E753" s="2">
        <v>20.620000999999998</v>
      </c>
      <c r="G753" s="2">
        <v>35.650002000000001</v>
      </c>
    </row>
    <row r="754" spans="2:7" x14ac:dyDescent="0.25">
      <c r="B754" s="1">
        <v>45287</v>
      </c>
      <c r="C754" s="2">
        <v>476.51001000000002</v>
      </c>
      <c r="D754" s="2">
        <v>23.076698</v>
      </c>
      <c r="E754" s="2">
        <v>20.48</v>
      </c>
      <c r="G754" s="2">
        <v>36.25</v>
      </c>
    </row>
    <row r="755" spans="2:7" x14ac:dyDescent="0.25">
      <c r="B755" s="1">
        <v>45288</v>
      </c>
      <c r="C755" s="2">
        <v>476.69000199999999</v>
      </c>
      <c r="D755" s="2">
        <v>23.026814999999999</v>
      </c>
      <c r="E755" s="2">
        <v>20.18</v>
      </c>
      <c r="G755" s="2">
        <v>34.810001</v>
      </c>
    </row>
    <row r="756" spans="2:7" x14ac:dyDescent="0.25">
      <c r="B756" s="1">
        <v>45289</v>
      </c>
      <c r="C756" s="2">
        <v>475.30999800000001</v>
      </c>
      <c r="D756" s="2">
        <v>22.986908</v>
      </c>
      <c r="E756" s="2">
        <v>20.059999000000001</v>
      </c>
      <c r="G756" s="2">
        <v>34.619999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7713B-D8DC-440D-BC00-7B4106656ECD}">
  <dimension ref="B2:P38"/>
  <sheetViews>
    <sheetView workbookViewId="0">
      <selection activeCell="B41" sqref="B41"/>
    </sheetView>
  </sheetViews>
  <sheetFormatPr defaultRowHeight="15" x14ac:dyDescent="0.25"/>
  <cols>
    <col min="6" max="6" width="16.5703125" customWidth="1"/>
    <col min="7" max="7" width="16" customWidth="1"/>
    <col min="8" max="8" width="15.140625" customWidth="1"/>
    <col min="9" max="9" width="14.28515625" customWidth="1"/>
    <col min="10" max="10" width="10.28515625" bestFit="1" customWidth="1"/>
    <col min="12" max="13" width="16.85546875" bestFit="1" customWidth="1"/>
    <col min="14" max="14" width="10.28515625" bestFit="1" customWidth="1"/>
    <col min="15" max="15" width="12.28515625" bestFit="1" customWidth="1"/>
    <col min="16" max="16" width="10.28515625" bestFit="1" customWidth="1"/>
  </cols>
  <sheetData>
    <row r="2" spans="2:16" ht="15.75" thickBot="1" x14ac:dyDescent="0.3">
      <c r="B2" s="2" t="s">
        <v>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2:16" x14ac:dyDescent="0.25">
      <c r="C3" s="18"/>
      <c r="D3" s="86" t="s">
        <v>20</v>
      </c>
      <c r="E3" s="87"/>
      <c r="F3" s="96" t="s">
        <v>25</v>
      </c>
      <c r="G3" s="97"/>
      <c r="H3" s="87"/>
      <c r="I3" s="96" t="s">
        <v>26</v>
      </c>
      <c r="J3" s="97"/>
      <c r="K3" s="87"/>
      <c r="L3" s="86" t="s">
        <v>13</v>
      </c>
      <c r="M3" s="87" t="s">
        <v>13</v>
      </c>
      <c r="N3" s="98"/>
      <c r="O3" s="99" t="s">
        <v>7</v>
      </c>
      <c r="P3" s="87"/>
    </row>
    <row r="4" spans="2:16" ht="15.75" thickBot="1" x14ac:dyDescent="0.3">
      <c r="C4" s="19"/>
      <c r="D4" s="88" t="s">
        <v>0</v>
      </c>
      <c r="E4" s="89" t="s">
        <v>2</v>
      </c>
      <c r="F4" s="88">
        <v>2021</v>
      </c>
      <c r="G4" s="100">
        <v>2022</v>
      </c>
      <c r="H4" s="89">
        <v>2023</v>
      </c>
      <c r="I4" s="88">
        <v>2021</v>
      </c>
      <c r="J4" s="100">
        <v>2022</v>
      </c>
      <c r="K4" s="89">
        <v>2023</v>
      </c>
      <c r="L4" s="88" t="s">
        <v>5</v>
      </c>
      <c r="M4" s="89" t="s">
        <v>6</v>
      </c>
      <c r="N4" s="101" t="s">
        <v>8</v>
      </c>
      <c r="O4" s="102" t="s">
        <v>0</v>
      </c>
      <c r="P4" s="89" t="s">
        <v>2</v>
      </c>
    </row>
    <row r="5" spans="2:16" x14ac:dyDescent="0.25">
      <c r="C5" s="20">
        <v>1</v>
      </c>
      <c r="D5" s="90">
        <v>0</v>
      </c>
      <c r="E5" s="91">
        <v>1</v>
      </c>
      <c r="F5" s="26"/>
      <c r="G5" s="10"/>
      <c r="H5" s="27"/>
      <c r="I5" s="34"/>
      <c r="J5" s="11"/>
      <c r="K5" s="35"/>
      <c r="L5" s="38">
        <v>6.5299999999999997E-2</v>
      </c>
      <c r="M5" s="39">
        <v>-3.73E-2</v>
      </c>
      <c r="N5" s="45">
        <v>-0.57099999999999995</v>
      </c>
      <c r="O5" s="43">
        <v>0</v>
      </c>
      <c r="P5" s="14">
        <v>1</v>
      </c>
    </row>
    <row r="6" spans="2:16" x14ac:dyDescent="0.25">
      <c r="C6" s="21">
        <f>C5+1</f>
        <v>2</v>
      </c>
      <c r="D6" s="92">
        <f>D5+0.1</f>
        <v>0.1</v>
      </c>
      <c r="E6" s="93">
        <f>1-D6</f>
        <v>0.9</v>
      </c>
      <c r="F6" s="28">
        <v>279.61</v>
      </c>
      <c r="G6" s="7">
        <v>221.29</v>
      </c>
      <c r="H6" s="29">
        <v>232.93</v>
      </c>
      <c r="I6" s="36">
        <v>34935.360000000001</v>
      </c>
      <c r="J6" s="9">
        <v>35989.410000000003</v>
      </c>
      <c r="K6" s="37">
        <v>35790.54</v>
      </c>
      <c r="L6" s="40"/>
      <c r="M6" s="41"/>
      <c r="N6" s="46"/>
      <c r="O6" s="30"/>
      <c r="P6" s="15"/>
    </row>
    <row r="7" spans="2:16" x14ac:dyDescent="0.25">
      <c r="C7" s="21">
        <f t="shared" ref="C7:C15" si="0">C6+1</f>
        <v>3</v>
      </c>
      <c r="D7" s="92">
        <f t="shared" ref="D7:D15" si="1">D6+0.1</f>
        <v>0.2</v>
      </c>
      <c r="E7" s="93">
        <f t="shared" ref="E7:E15" si="2">1-D7</f>
        <v>0.8</v>
      </c>
      <c r="F7" s="28"/>
      <c r="G7" s="7"/>
      <c r="H7" s="29"/>
      <c r="I7" s="36"/>
      <c r="J7" s="9"/>
      <c r="K7" s="37"/>
      <c r="L7" s="42"/>
      <c r="M7" s="29"/>
      <c r="N7" s="46"/>
      <c r="O7" s="31"/>
      <c r="P7" s="16"/>
    </row>
    <row r="8" spans="2:16" x14ac:dyDescent="0.25">
      <c r="C8" s="21">
        <f t="shared" si="0"/>
        <v>4</v>
      </c>
      <c r="D8" s="92">
        <f t="shared" si="1"/>
        <v>0.30000000000000004</v>
      </c>
      <c r="E8" s="93">
        <f t="shared" si="2"/>
        <v>0.7</v>
      </c>
      <c r="F8" s="28"/>
      <c r="G8" s="7"/>
      <c r="H8" s="29"/>
      <c r="I8" s="36"/>
      <c r="J8" s="9"/>
      <c r="K8" s="37"/>
      <c r="L8" s="42"/>
      <c r="M8" s="29"/>
      <c r="N8" s="46"/>
      <c r="O8" s="31"/>
      <c r="P8" s="16"/>
    </row>
    <row r="9" spans="2:16" x14ac:dyDescent="0.25">
      <c r="C9" s="21">
        <f t="shared" si="0"/>
        <v>5</v>
      </c>
      <c r="D9" s="92">
        <f t="shared" si="1"/>
        <v>0.4</v>
      </c>
      <c r="E9" s="93">
        <f t="shared" si="2"/>
        <v>0.6</v>
      </c>
      <c r="F9" s="28"/>
      <c r="G9" s="7"/>
      <c r="H9" s="29"/>
      <c r="I9" s="36"/>
      <c r="J9" s="9"/>
      <c r="K9" s="37"/>
      <c r="L9" s="42"/>
      <c r="M9" s="29"/>
      <c r="N9" s="46"/>
      <c r="O9" s="31"/>
      <c r="P9" s="16"/>
    </row>
    <row r="10" spans="2:16" x14ac:dyDescent="0.25">
      <c r="C10" s="21">
        <f t="shared" si="0"/>
        <v>6</v>
      </c>
      <c r="D10" s="92">
        <f t="shared" si="1"/>
        <v>0.5</v>
      </c>
      <c r="E10" s="93">
        <f t="shared" si="2"/>
        <v>0.5</v>
      </c>
      <c r="F10" s="28"/>
      <c r="G10" s="7"/>
      <c r="H10" s="29"/>
      <c r="I10" s="36"/>
      <c r="J10" s="9"/>
      <c r="K10" s="37"/>
      <c r="L10" s="42"/>
      <c r="M10" s="29"/>
      <c r="N10" s="46"/>
      <c r="O10" s="31"/>
      <c r="P10" s="16"/>
    </row>
    <row r="11" spans="2:16" x14ac:dyDescent="0.25">
      <c r="C11" s="21">
        <f t="shared" si="0"/>
        <v>7</v>
      </c>
      <c r="D11" s="92">
        <f t="shared" si="1"/>
        <v>0.6</v>
      </c>
      <c r="E11" s="93">
        <f t="shared" si="2"/>
        <v>0.4</v>
      </c>
      <c r="F11" s="28"/>
      <c r="G11" s="7"/>
      <c r="H11" s="29"/>
      <c r="I11" s="36"/>
      <c r="J11" s="9"/>
      <c r="K11" s="37"/>
      <c r="L11" s="42"/>
      <c r="M11" s="29"/>
      <c r="N11" s="46"/>
      <c r="O11" s="31"/>
      <c r="P11" s="16"/>
    </row>
    <row r="12" spans="2:16" x14ac:dyDescent="0.25">
      <c r="C12" s="21">
        <f t="shared" si="0"/>
        <v>8</v>
      </c>
      <c r="D12" s="92">
        <f t="shared" si="1"/>
        <v>0.7</v>
      </c>
      <c r="E12" s="93">
        <f t="shared" si="2"/>
        <v>0.30000000000000004</v>
      </c>
      <c r="F12" s="28"/>
      <c r="G12" s="7"/>
      <c r="H12" s="29"/>
      <c r="I12" s="36"/>
      <c r="J12" s="9"/>
      <c r="K12" s="37"/>
      <c r="L12" s="42"/>
      <c r="M12" s="29"/>
      <c r="N12" s="46"/>
      <c r="O12" s="31"/>
      <c r="P12" s="16"/>
    </row>
    <row r="13" spans="2:16" x14ac:dyDescent="0.25">
      <c r="C13" s="21">
        <f t="shared" si="0"/>
        <v>9</v>
      </c>
      <c r="D13" s="92">
        <f t="shared" si="1"/>
        <v>0.79999999999999993</v>
      </c>
      <c r="E13" s="93">
        <f t="shared" si="2"/>
        <v>0.20000000000000007</v>
      </c>
      <c r="F13" s="28"/>
      <c r="G13" s="7"/>
      <c r="H13" s="29"/>
      <c r="I13" s="36"/>
      <c r="J13" s="9"/>
      <c r="K13" s="37"/>
      <c r="L13" s="42"/>
      <c r="M13" s="29"/>
      <c r="N13" s="46"/>
      <c r="O13" s="31"/>
      <c r="P13" s="16"/>
    </row>
    <row r="14" spans="2:16" x14ac:dyDescent="0.25">
      <c r="C14" s="21">
        <f t="shared" si="0"/>
        <v>10</v>
      </c>
      <c r="D14" s="92">
        <f t="shared" si="1"/>
        <v>0.89999999999999991</v>
      </c>
      <c r="E14" s="93">
        <f t="shared" si="2"/>
        <v>0.10000000000000009</v>
      </c>
      <c r="F14" s="28"/>
      <c r="G14" s="7"/>
      <c r="H14" s="29"/>
      <c r="I14" s="36"/>
      <c r="J14" s="9"/>
      <c r="K14" s="37"/>
      <c r="L14" s="42"/>
      <c r="M14" s="29"/>
      <c r="N14" s="46"/>
      <c r="O14" s="31"/>
      <c r="P14" s="16"/>
    </row>
    <row r="15" spans="2:16" ht="15.75" thickBot="1" x14ac:dyDescent="0.3">
      <c r="C15" s="19">
        <f t="shared" si="0"/>
        <v>11</v>
      </c>
      <c r="D15" s="94">
        <f t="shared" si="1"/>
        <v>0.99999999999999989</v>
      </c>
      <c r="E15" s="95">
        <f t="shared" si="2"/>
        <v>0</v>
      </c>
      <c r="F15" s="24"/>
      <c r="G15" s="12"/>
      <c r="H15" s="25"/>
      <c r="I15" s="32"/>
      <c r="J15" s="13"/>
      <c r="K15" s="33"/>
      <c r="L15" s="22"/>
      <c r="M15" s="25"/>
      <c r="N15" s="44"/>
      <c r="O15" s="17">
        <v>1</v>
      </c>
      <c r="P15" s="23">
        <v>0</v>
      </c>
    </row>
    <row r="16" spans="2:16" x14ac:dyDescent="0.25">
      <c r="D16" s="3"/>
      <c r="E16" s="3"/>
    </row>
    <row r="17" spans="2:13" x14ac:dyDescent="0.25">
      <c r="B17" t="s">
        <v>9</v>
      </c>
    </row>
    <row r="18" spans="2:13" ht="15.75" thickBot="1" x14ac:dyDescent="0.3">
      <c r="B18" t="s">
        <v>10</v>
      </c>
      <c r="D18" t="s">
        <v>12</v>
      </c>
    </row>
    <row r="19" spans="2:13" x14ac:dyDescent="0.25">
      <c r="D19" s="18"/>
      <c r="E19" s="80" t="s">
        <v>27</v>
      </c>
      <c r="F19" s="81"/>
      <c r="G19" s="82"/>
      <c r="H19" s="80" t="s">
        <v>22</v>
      </c>
      <c r="I19" s="106" t="s">
        <v>22</v>
      </c>
      <c r="J19" s="18"/>
      <c r="K19" s="83" t="s">
        <v>11</v>
      </c>
      <c r="L19" s="81"/>
      <c r="M19" s="82"/>
    </row>
    <row r="20" spans="2:13" ht="15.75" thickBot="1" x14ac:dyDescent="0.3">
      <c r="D20" s="19"/>
      <c r="E20" s="88" t="s">
        <v>0</v>
      </c>
      <c r="F20" s="100" t="s">
        <v>2</v>
      </c>
      <c r="G20" s="89" t="s">
        <v>1</v>
      </c>
      <c r="H20" s="84" t="s">
        <v>23</v>
      </c>
      <c r="I20" s="107" t="s">
        <v>24</v>
      </c>
      <c r="J20" s="19" t="s">
        <v>8</v>
      </c>
      <c r="K20" s="102" t="s">
        <v>0</v>
      </c>
      <c r="L20" s="100" t="s">
        <v>2</v>
      </c>
      <c r="M20" s="89" t="s">
        <v>1</v>
      </c>
    </row>
    <row r="21" spans="2:13" x14ac:dyDescent="0.25">
      <c r="D21" s="119">
        <v>2021</v>
      </c>
      <c r="E21" s="54"/>
      <c r="F21" s="55"/>
      <c r="G21" s="56"/>
      <c r="H21" s="63"/>
      <c r="I21" s="108"/>
      <c r="J21" s="111"/>
      <c r="K21" s="114"/>
      <c r="L21" s="115"/>
      <c r="M21" s="64"/>
    </row>
    <row r="22" spans="2:13" x14ac:dyDescent="0.25">
      <c r="D22" s="120">
        <v>2022</v>
      </c>
      <c r="E22" s="57"/>
      <c r="F22" s="58"/>
      <c r="G22" s="59"/>
      <c r="H22" s="65"/>
      <c r="I22" s="109"/>
      <c r="J22" s="112"/>
      <c r="K22" s="116"/>
      <c r="L22" s="8"/>
      <c r="M22" s="66"/>
    </row>
    <row r="23" spans="2:13" ht="15.75" thickBot="1" x14ac:dyDescent="0.3">
      <c r="D23" s="121">
        <v>2023</v>
      </c>
      <c r="E23" s="51"/>
      <c r="F23" s="52"/>
      <c r="G23" s="53"/>
      <c r="H23" s="61" t="s">
        <v>33</v>
      </c>
      <c r="I23" s="110" t="s">
        <v>34</v>
      </c>
      <c r="J23" s="113" t="s">
        <v>36</v>
      </c>
      <c r="K23" s="117"/>
      <c r="L23" s="118"/>
      <c r="M23" s="62"/>
    </row>
    <row r="24" spans="2:13" ht="15.75" thickBot="1" x14ac:dyDescent="0.3">
      <c r="D24" s="2"/>
    </row>
    <row r="25" spans="2:13" ht="15.75" thickBot="1" x14ac:dyDescent="0.3">
      <c r="B25" t="s">
        <v>14</v>
      </c>
      <c r="C25" t="s">
        <v>17</v>
      </c>
      <c r="D25" s="123" t="s">
        <v>15</v>
      </c>
      <c r="E25" s="48"/>
      <c r="F25" s="48"/>
      <c r="G25" s="49"/>
      <c r="I25" s="47" t="s">
        <v>16</v>
      </c>
      <c r="J25" s="49"/>
    </row>
    <row r="26" spans="2:13" x14ac:dyDescent="0.25">
      <c r="D26" s="122"/>
      <c r="E26" s="69" t="str" cm="1">
        <f t="array" ref="E26:G26">TRANSPOSE(D27:D29)</f>
        <v>SPY</v>
      </c>
      <c r="F26" s="69" t="str">
        <v>GOVT</v>
      </c>
      <c r="G26" s="70" t="str">
        <v>GSG</v>
      </c>
      <c r="I26" s="75" t="s">
        <v>0</v>
      </c>
      <c r="J26" s="60"/>
    </row>
    <row r="27" spans="2:13" x14ac:dyDescent="0.25">
      <c r="D27" s="76" t="s">
        <v>0</v>
      </c>
      <c r="E27" s="68">
        <v>1</v>
      </c>
      <c r="F27" s="73"/>
      <c r="G27" s="74"/>
      <c r="I27" s="76" t="s">
        <v>2</v>
      </c>
      <c r="J27" s="66"/>
    </row>
    <row r="28" spans="2:13" ht="15.75" thickBot="1" x14ac:dyDescent="0.3">
      <c r="D28" s="76" t="s">
        <v>2</v>
      </c>
      <c r="E28" s="68"/>
      <c r="F28" s="68">
        <v>1</v>
      </c>
      <c r="G28" s="74"/>
      <c r="I28" s="77" t="s">
        <v>1</v>
      </c>
      <c r="J28" s="62"/>
    </row>
    <row r="29" spans="2:13" ht="15.75" thickBot="1" x14ac:dyDescent="0.3">
      <c r="D29" s="77" t="s">
        <v>1</v>
      </c>
      <c r="E29" s="71"/>
      <c r="F29" s="71"/>
      <c r="G29" s="72">
        <v>1</v>
      </c>
    </row>
    <row r="30" spans="2:13" x14ac:dyDescent="0.25">
      <c r="C30" t="s">
        <v>18</v>
      </c>
      <c r="D30" s="4" t="s">
        <v>19</v>
      </c>
    </row>
    <row r="31" spans="2:13" ht="15.75" thickBot="1" x14ac:dyDescent="0.3">
      <c r="D31" s="6"/>
      <c r="E31" s="85" t="s">
        <v>20</v>
      </c>
      <c r="F31" s="85" t="s">
        <v>27</v>
      </c>
      <c r="I31" t="s">
        <v>21</v>
      </c>
    </row>
    <row r="32" spans="2:13" ht="15.75" thickBot="1" x14ac:dyDescent="0.3">
      <c r="D32" s="6" t="s">
        <v>0</v>
      </c>
      <c r="E32" s="58"/>
      <c r="F32" s="8"/>
      <c r="I32" s="78"/>
    </row>
    <row r="33" spans="2:9" x14ac:dyDescent="0.25">
      <c r="D33" s="6" t="s">
        <v>2</v>
      </c>
      <c r="E33" s="58"/>
      <c r="F33" s="8"/>
    </row>
    <row r="34" spans="2:9" x14ac:dyDescent="0.25">
      <c r="D34" s="6" t="s">
        <v>1</v>
      </c>
      <c r="E34" s="58"/>
      <c r="F34" s="8"/>
    </row>
    <row r="35" spans="2:9" x14ac:dyDescent="0.25">
      <c r="D35" s="50"/>
      <c r="E35" s="79"/>
      <c r="F35" s="79"/>
    </row>
    <row r="36" spans="2:9" x14ac:dyDescent="0.25">
      <c r="B36" t="s">
        <v>28</v>
      </c>
      <c r="C36" t="s">
        <v>17</v>
      </c>
      <c r="D36" s="103" t="s">
        <v>32</v>
      </c>
      <c r="E36" s="104"/>
      <c r="F36" s="105"/>
      <c r="G36" s="5" t="s">
        <v>30</v>
      </c>
      <c r="H36" s="5" t="s">
        <v>29</v>
      </c>
      <c r="I36" s="5" t="s">
        <v>35</v>
      </c>
    </row>
    <row r="37" spans="2:9" x14ac:dyDescent="0.25">
      <c r="D37" s="5" t="s">
        <v>31</v>
      </c>
      <c r="E37" s="5"/>
      <c r="F37" s="5"/>
      <c r="G37" s="8" t="s">
        <v>33</v>
      </c>
      <c r="H37" s="67" t="s">
        <v>34</v>
      </c>
      <c r="I37" s="58" t="s">
        <v>36</v>
      </c>
    </row>
    <row r="38" spans="2:9" x14ac:dyDescent="0.25">
      <c r="D38" s="5" t="s">
        <v>19</v>
      </c>
      <c r="E38" s="5"/>
      <c r="F38" s="5"/>
      <c r="G38" s="8"/>
      <c r="H38" s="67"/>
      <c r="I38" s="58"/>
    </row>
  </sheetData>
  <mergeCells count="1">
    <mergeCell ref="D36:F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answers required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 Lok CHAU</dc:creator>
  <cp:lastModifiedBy>Ka Lok CHAU</cp:lastModifiedBy>
  <dcterms:created xsi:type="dcterms:W3CDTF">2024-02-08T07:43:48Z</dcterms:created>
  <dcterms:modified xsi:type="dcterms:W3CDTF">2024-03-11T06:26:42Z</dcterms:modified>
</cp:coreProperties>
</file>