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560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'Клиенты'!$A$1:$F$1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0" fontId="0" fillId="2" borderId="0" pivotButton="0" quotePrefix="0" xfId="0"/>
    <xf numFmtId="49" fontId="0" fillId="2" borderId="0" pivotButton="0" quotePrefix="0" xfId="0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66"/>
  <sheetViews>
    <sheetView tabSelected="1" workbookViewId="0">
      <pane ySplit="1" topLeftCell="A2" activePane="bottomLeft" state="frozen"/>
      <selection pane="bottomLeft" activeCell="G5" sqref="G5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H8" t="inlineStr">
        <is>
          <t>yes</t>
        </is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</row>
    <row r="99">
      <c r="A99" s="1" t="inlineStr">
        <is>
          <t xml:space="preserve">Абдиева Алтын 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</row>
    <row r="100">
      <c r="A100" s="1" t="inlineStr">
        <is>
          <t xml:space="preserve">Абдиева Алтын 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H390" t="inlineStr">
        <is>
          <t>yes</t>
        </is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H484" t="inlineStr">
        <is>
          <t>yes</t>
        </is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</row>
    <row r="671">
      <c r="A671" s="1" t="inlineStr">
        <is>
          <t xml:space="preserve"> 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H679" t="inlineStr">
        <is>
          <t>yes</t>
        </is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</row>
    <row r="983">
      <c r="A983" s="1" t="inlineStr">
        <is>
          <t>Миталипов Бекткмир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</row>
    <row r="984">
      <c r="A984" s="1" t="inlineStr">
        <is>
          <t>Миталипов Бекткмир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</row>
    <row r="985">
      <c r="A985" s="1" t="inlineStr">
        <is>
          <t>Миталипов Бекткмир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</row>
    <row r="986">
      <c r="A986" s="1" t="inlineStr">
        <is>
          <t>Миталипов Бекткмир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</row>
    <row r="987">
      <c r="A987" s="1" t="inlineStr">
        <is>
          <t>Миталипов Бекткмир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</row>
    <row r="988">
      <c r="A988" s="1" t="inlineStr">
        <is>
          <t>Миталипов Бекткмир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</row>
    <row r="989">
      <c r="A989" s="1" t="inlineStr">
        <is>
          <t>Миталипов Бекткмир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</row>
    <row r="990">
      <c r="A990" s="1" t="inlineStr">
        <is>
          <t>Миталипов Бекткмир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</row>
    <row r="991">
      <c r="A991" s="1" t="inlineStr">
        <is>
          <t>Миталипов Бекткмир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</row>
    <row r="992">
      <c r="A992" s="1" t="inlineStr">
        <is>
          <t>Миталипов Бекткмир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</row>
    <row r="993">
      <c r="A993" s="1" t="inlineStr">
        <is>
          <t>Миталипов Бекткмир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H1017" t="inlineStr">
        <is>
          <t>yes</t>
        </is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</row>
    <row r="1199">
      <c r="A1199" s="1" t="inlineStr">
        <is>
          <t>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</row>
    <row r="1316">
      <c r="A1316" s="1" t="inlineStr">
        <is>
          <t>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H1504" t="inlineStr">
        <is>
          <t>yes</t>
        </is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H1542" t="inlineStr">
        <is>
          <t>yes</t>
        </is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H1569" t="inlineStr">
        <is>
          <t>yes</t>
        </is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H1576" t="inlineStr">
        <is>
          <t>yes</t>
        </is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H1598" t="inlineStr">
        <is>
          <t>yes</t>
        </is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H1600" t="inlineStr">
        <is>
          <t>yes</t>
        </is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H1615" t="inlineStr">
        <is>
          <t>yes</t>
        </is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H1806" t="inlineStr">
        <is>
          <t>yes</t>
        </is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H1837" t="inlineStr">
        <is>
          <t>yes</t>
        </is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H1921" t="inlineStr">
        <is>
          <t>yes</t>
        </is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H1936" t="inlineStr">
        <is>
          <t>yes</t>
        </is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H2118" t="inlineStr">
        <is>
          <t>yes</t>
        </is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H2179" t="inlineStr">
        <is>
          <t>yes</t>
        </is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H2191" t="inlineStr">
        <is>
          <t>yes</t>
        </is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H2253" t="inlineStr">
        <is>
          <t>yes</t>
        </is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H2257" t="inlineStr">
        <is>
          <t>yes</t>
        </is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H2286" t="inlineStr">
        <is>
          <t>yes</t>
        </is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H2287" t="inlineStr">
        <is>
          <t>yes</t>
        </is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H2288" t="inlineStr">
        <is>
          <t>yes</t>
        </is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H2294" t="inlineStr">
        <is>
          <t>yes</t>
        </is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H2435" t="inlineStr">
        <is>
          <t>yes</t>
        </is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H2475" t="inlineStr">
        <is>
          <t>yes</t>
        </is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H2476" t="inlineStr">
        <is>
          <t>yes</t>
        </is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H2613" t="inlineStr">
        <is>
          <t>yes</t>
        </is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H2615" t="inlineStr">
        <is>
          <t>yes</t>
        </is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H2616" t="inlineStr">
        <is>
          <t>yes</t>
        </is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H2654" t="inlineStr">
        <is>
          <t>yes</t>
        </is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H2671" t="inlineStr">
        <is>
          <t>yes</t>
        </is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H3513" t="inlineStr">
        <is>
          <t>yes</t>
        </is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</row>
    <row r="3562">
      <c r="A3562" t="inlineStr">
        <is>
          <t>Сулаймвнова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</row>
  </sheetData>
  <autoFilter ref="A1:F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133"/>
  <sheetViews>
    <sheetView zoomScale="90" zoomScaleNormal="90" workbookViewId="0">
      <selection activeCell="A133" sqref="A133"/>
    </sheetView>
  </sheetViews>
  <sheetFormatPr baseColWidth="8" defaultRowHeight="15"/>
  <cols>
    <col width="25.42578125" customWidth="1" min="1" max="1"/>
    <col width="15.5703125" customWidth="1" style="1" min="3" max="3"/>
    <col width="12" bestFit="1" customWidth="1" min="4" max="4"/>
    <col width="31.28515625" customWidth="1" min="5" max="5"/>
    <col width="12" bestFit="1" customWidth="1" min="6" max="6"/>
  </cols>
  <sheetData>
    <row r="1">
      <c r="A1" t="inlineStr">
        <is>
          <t>Агенты</t>
        </is>
      </c>
      <c r="B1" t="inlineStr">
        <is>
          <t>Код</t>
        </is>
      </c>
      <c r="C1" s="1" t="inlineStr">
        <is>
          <t>Телефон</t>
        </is>
      </c>
      <c r="D1" t="inlineStr">
        <is>
          <t>Регион</t>
        </is>
      </c>
      <c r="E1" t="inlineStr">
        <is>
          <t>Оплата</t>
        </is>
      </c>
      <c r="G1" t="inlineStr">
        <is>
          <t>кол-во</t>
        </is>
      </c>
      <c r="H1" t="inlineStr">
        <is>
          <t>регистрации</t>
        </is>
      </c>
      <c r="I1" t="inlineStr">
        <is>
          <t>абонементы</t>
        </is>
      </c>
      <c r="J1" t="inlineStr">
        <is>
          <t>сумма</t>
        </is>
      </c>
    </row>
    <row r="2">
      <c r="A2" t="inlineStr">
        <is>
          <t>Султаева Назгуль</t>
        </is>
      </c>
      <c r="B2" t="n">
        <v>1</v>
      </c>
      <c r="C2" s="1" t="inlineStr">
        <is>
          <t>996501161119</t>
        </is>
      </c>
      <c r="D2" t="inlineStr">
        <is>
          <t>Бишкек</t>
        </is>
      </c>
      <c r="E2" t="inlineStr">
        <is>
          <t>Компаньон Кошелек 0501 161 119</t>
        </is>
      </c>
      <c r="G2">
        <f>COUNTIF(Клиенты!$A$2:$A$495, A2)</f>
        <v/>
      </c>
      <c r="H2" t="n">
        <v>12</v>
      </c>
      <c r="I2" t="n">
        <v>1</v>
      </c>
      <c r="J2">
        <f>H2*100+I2*400</f>
        <v/>
      </c>
      <c r="K2" t="n">
        <v>2000</v>
      </c>
    </row>
    <row r="3">
      <c r="A3" t="inlineStr">
        <is>
          <t>Бакирова Алия</t>
        </is>
      </c>
      <c r="B3" t="n">
        <v>2</v>
      </c>
      <c r="C3" s="1" t="inlineStr">
        <is>
          <t>996702415622</t>
        </is>
      </c>
      <c r="D3" t="inlineStr">
        <is>
          <t>Григорьевка</t>
        </is>
      </c>
      <c r="E3" t="inlineStr">
        <is>
          <t>Мбанк 996702415622</t>
        </is>
      </c>
      <c r="G3">
        <f>COUNTIF(Клиенты!$A$2:$A$495, A3)</f>
        <v/>
      </c>
      <c r="H3" t="n">
        <v>4</v>
      </c>
      <c r="J3">
        <f>H3*100+I3*400</f>
        <v/>
      </c>
      <c r="K3" t="n">
        <v>400</v>
      </c>
    </row>
    <row r="4">
      <c r="A4" t="inlineStr">
        <is>
          <t>Гаипова Арууке</t>
        </is>
      </c>
      <c r="B4" t="n">
        <v>3</v>
      </c>
      <c r="C4" s="1" t="inlineStr">
        <is>
          <t>996778073388</t>
        </is>
      </c>
      <c r="D4" t="inlineStr">
        <is>
          <t>Ноокат</t>
        </is>
      </c>
      <c r="E4" t="inlineStr">
        <is>
          <t>мбанк 996778073388</t>
        </is>
      </c>
      <c r="G4">
        <f>COUNTIF(Клиенты!$A$2:$A$495, A4)</f>
        <v/>
      </c>
      <c r="H4" t="n">
        <v>3</v>
      </c>
      <c r="J4">
        <f>H4*100+I4*400</f>
        <v/>
      </c>
      <c r="K4" t="n">
        <v>300</v>
      </c>
    </row>
    <row r="5">
      <c r="A5" t="inlineStr">
        <is>
          <t>Мисиратов Миркамиль</t>
        </is>
      </c>
      <c r="B5" t="n">
        <v>4</v>
      </c>
      <c r="C5" s="1" t="inlineStr">
        <is>
          <t>996773085839</t>
        </is>
      </c>
      <c r="D5" t="inlineStr">
        <is>
          <t>Массы</t>
        </is>
      </c>
      <c r="E5" t="inlineStr">
        <is>
          <t>мбанк996773085839</t>
        </is>
      </c>
      <c r="G5">
        <f>COUNTIF(Клиенты!$A$2:$A$495, A5)</f>
        <v/>
      </c>
      <c r="H5" t="n">
        <v>7</v>
      </c>
      <c r="J5">
        <f>H5*100+I5*400</f>
        <v/>
      </c>
      <c r="K5" t="n">
        <v>700</v>
      </c>
    </row>
    <row r="6">
      <c r="A6" t="inlineStr">
        <is>
          <t>Ашимова Гулзат</t>
        </is>
      </c>
      <c r="B6" t="n">
        <v>5</v>
      </c>
      <c r="C6" s="1" t="inlineStr">
        <is>
          <t>996705500026</t>
        </is>
      </c>
      <c r="D6" t="inlineStr">
        <is>
          <t>Узген</t>
        </is>
      </c>
      <c r="E6" t="inlineStr">
        <is>
          <t>мбанк996705500026</t>
        </is>
      </c>
      <c r="G6">
        <f>COUNTIF(Клиенты!$A$2:$A$495, A6)</f>
        <v/>
      </c>
      <c r="H6" t="n">
        <v>9</v>
      </c>
      <c r="J6">
        <f>H6*100+I6*400</f>
        <v/>
      </c>
      <c r="K6" t="n">
        <v>900</v>
      </c>
    </row>
    <row r="7">
      <c r="A7" t="inlineStr">
        <is>
          <t>Сатыбалдиев Азамат</t>
        </is>
      </c>
      <c r="B7" t="n">
        <v>6</v>
      </c>
      <c r="C7" s="1" t="inlineStr">
        <is>
          <t>996777902351</t>
        </is>
      </c>
      <c r="D7" t="inlineStr">
        <is>
          <t>Ак-Суу</t>
        </is>
      </c>
      <c r="E7" t="inlineStr">
        <is>
          <t>мбанк996706336676</t>
        </is>
      </c>
      <c r="G7">
        <f>COUNTIF(Клиенты!$A$2:$A$495, A7)</f>
        <v/>
      </c>
      <c r="H7" t="n">
        <v>3</v>
      </c>
      <c r="J7">
        <f>H7*100+I7*400</f>
        <v/>
      </c>
      <c r="K7" t="n">
        <v>300</v>
      </c>
    </row>
    <row r="8">
      <c r="A8" t="inlineStr">
        <is>
          <t>Медербек к.ы Аида</t>
        </is>
      </c>
      <c r="B8" t="n">
        <v>7</v>
      </c>
      <c r="C8" s="1" t="inlineStr">
        <is>
          <t>996708686866</t>
        </is>
      </c>
      <c r="D8" t="inlineStr">
        <is>
          <t>Бишкек</t>
        </is>
      </c>
      <c r="E8" t="inlineStr">
        <is>
          <t>мбанк996708686866</t>
        </is>
      </c>
      <c r="G8">
        <f>COUNTIF(Клиенты!$A$2:$A$495, A8)</f>
        <v/>
      </c>
      <c r="H8" t="n">
        <v>7</v>
      </c>
      <c r="J8">
        <f>H8*100+I8*400</f>
        <v/>
      </c>
      <c r="K8" t="n">
        <v>700</v>
      </c>
    </row>
    <row r="9">
      <c r="A9" t="inlineStr">
        <is>
          <t>Узенова Жаныл</t>
        </is>
      </c>
      <c r="B9" t="n">
        <v>8</v>
      </c>
      <c r="C9" s="1" t="inlineStr">
        <is>
          <t>996704221965</t>
        </is>
      </c>
      <c r="D9" t="inlineStr">
        <is>
          <t>Аламединский</t>
        </is>
      </c>
      <c r="E9" t="inlineStr">
        <is>
          <t>мбанк996705221965</t>
        </is>
      </c>
      <c r="G9">
        <f>COUNTIF(Клиенты!$A$2:$A$495, A9)</f>
        <v/>
      </c>
      <c r="H9" t="n">
        <v>4</v>
      </c>
      <c r="J9">
        <f>H9*100+I9*400</f>
        <v/>
      </c>
      <c r="K9" t="n">
        <v>400</v>
      </c>
    </row>
    <row r="10">
      <c r="A10" t="inlineStr">
        <is>
          <t>Омурзаков Жыргалбек</t>
        </is>
      </c>
      <c r="B10" t="n">
        <v>9</v>
      </c>
      <c r="C10" s="1" t="inlineStr">
        <is>
          <t>996555460072</t>
        </is>
      </c>
      <c r="D10" t="inlineStr">
        <is>
          <t>Базар Коргон мбанк996555460072</t>
        </is>
      </c>
      <c r="G10">
        <f>COUNTIF(Клиенты!$A$2:$A$495, A10)</f>
        <v/>
      </c>
      <c r="H10" t="n">
        <v>18</v>
      </c>
      <c r="J10">
        <f>H10*100+I10*400</f>
        <v/>
      </c>
      <c r="K10" t="n">
        <v>1800</v>
      </c>
    </row>
    <row r="11">
      <c r="A11" t="inlineStr">
        <is>
          <t>Бектурова Нурбубу</t>
        </is>
      </c>
      <c r="B11" t="n">
        <v>10</v>
      </c>
      <c r="C11" s="1" t="inlineStr">
        <is>
          <t>996700012291</t>
        </is>
      </c>
      <c r="D11" t="inlineStr">
        <is>
          <t>Кемин</t>
        </is>
      </c>
      <c r="E11" t="inlineStr">
        <is>
          <t>мбанк996700012291</t>
        </is>
      </c>
      <c r="G11">
        <f>COUNTIF(Клиенты!$A$2:$A$495, A11)</f>
        <v/>
      </c>
      <c r="H11" t="n">
        <v>7</v>
      </c>
      <c r="J11">
        <f>H11*100+I11*400</f>
        <v/>
      </c>
      <c r="K11" t="n">
        <v>700</v>
      </c>
    </row>
    <row r="12">
      <c r="A12" t="inlineStr">
        <is>
          <t>Карабаев Талантбек</t>
        </is>
      </c>
      <c r="B12" t="n">
        <v>11</v>
      </c>
      <c r="C12" s="1" t="inlineStr">
        <is>
          <t>996501169119</t>
        </is>
      </c>
      <c r="D12" t="inlineStr">
        <is>
          <t>Куршаб</t>
        </is>
      </c>
      <c r="E12" t="inlineStr">
        <is>
          <t>мбанк996773414657</t>
        </is>
      </c>
      <c r="G12">
        <f>COUNTIF(Клиенты!$A$2:$A$495, A12)</f>
        <v/>
      </c>
      <c r="H12" t="n">
        <v>1</v>
      </c>
      <c r="J12">
        <f>H12*100+I12*400</f>
        <v/>
      </c>
      <c r="K12" t="n">
        <v>100</v>
      </c>
    </row>
    <row r="13">
      <c r="A13" t="inlineStr">
        <is>
          <t>Акунжан к.ы Айсулуу</t>
        </is>
      </c>
      <c r="B13" t="n">
        <v>12</v>
      </c>
      <c r="C13" s="1" t="inlineStr">
        <is>
          <t>996779110300</t>
        </is>
      </c>
      <c r="D13" t="inlineStr">
        <is>
          <t>Кызыл Кыя</t>
        </is>
      </c>
      <c r="E13" t="inlineStr">
        <is>
          <t>мбанк996779110300</t>
        </is>
      </c>
      <c r="G13">
        <f>COUNTIF(Клиенты!$A$2:$A$495, A13)</f>
        <v/>
      </c>
      <c r="H13" t="n">
        <v>2</v>
      </c>
      <c r="J13">
        <f>H13*100+I13*400</f>
        <v/>
      </c>
    </row>
    <row r="14">
      <c r="A14" t="inlineStr">
        <is>
          <t>Абдыралиева Нургул</t>
        </is>
      </c>
      <c r="B14" t="n">
        <v>13</v>
      </c>
      <c r="C14" s="1" t="inlineStr">
        <is>
          <t>996702028225</t>
        </is>
      </c>
      <c r="D14" t="inlineStr">
        <is>
          <t>Кемин</t>
        </is>
      </c>
      <c r="E14" t="inlineStr">
        <is>
          <t>мбанк996702028225</t>
        </is>
      </c>
      <c r="G14">
        <f>COUNTIF(Клиенты!$A$2:$A$495, A14)</f>
        <v/>
      </c>
      <c r="H14" t="n">
        <v>79</v>
      </c>
      <c r="J14">
        <f>H14*100+I14*400</f>
        <v/>
      </c>
      <c r="K14" t="n">
        <v>7900</v>
      </c>
    </row>
    <row r="15">
      <c r="A15" t="inlineStr">
        <is>
          <t>Абдукаримова Бегимай</t>
        </is>
      </c>
      <c r="B15" t="n">
        <v>14</v>
      </c>
      <c r="C15" s="1" t="inlineStr">
        <is>
          <t>996778466659</t>
        </is>
      </c>
      <c r="D15" t="inlineStr">
        <is>
          <t>Октябрьское  мбанк996778466659</t>
        </is>
      </c>
      <c r="G15">
        <f>COUNTIF(Клиенты!$A$2:$A$495, A15)</f>
        <v/>
      </c>
      <c r="H15" t="n">
        <v>7</v>
      </c>
      <c r="J15">
        <f>H15*100+I15*400</f>
        <v/>
      </c>
    </row>
    <row r="16">
      <c r="A16" t="inlineStr">
        <is>
          <t>Маликов Акылбек</t>
        </is>
      </c>
      <c r="B16" t="n">
        <v>15</v>
      </c>
      <c r="C16" s="1" t="inlineStr">
        <is>
          <t>996556677557</t>
        </is>
      </c>
      <c r="D16" t="inlineStr">
        <is>
          <t>Кара Суу</t>
        </is>
      </c>
      <c r="E16" t="inlineStr">
        <is>
          <t>мегапей996556677557</t>
        </is>
      </c>
      <c r="G16">
        <f>COUNTIF(Клиенты!$A$2:$A$495, A16)</f>
        <v/>
      </c>
      <c r="H16" t="n">
        <v>1</v>
      </c>
      <c r="J16">
        <f>H16*100+I16*400</f>
        <v/>
      </c>
    </row>
    <row r="17">
      <c r="A17" t="inlineStr">
        <is>
          <t>Урматаева Канзада</t>
        </is>
      </c>
      <c r="B17" t="n">
        <v>16</v>
      </c>
      <c r="C17" s="1" t="inlineStr">
        <is>
          <t>996777655737</t>
        </is>
      </c>
      <c r="D17" t="inlineStr">
        <is>
          <t>Ташкумыр</t>
        </is>
      </c>
      <c r="E17" t="inlineStr">
        <is>
          <t>мбанк996777655737</t>
        </is>
      </c>
      <c r="G17">
        <f>COUNTIF(Клиенты!$A$2:$A$495, A17)</f>
        <v/>
      </c>
      <c r="H17" t="n">
        <v>7</v>
      </c>
      <c r="J17">
        <f>H17*100+I17*400</f>
        <v/>
      </c>
    </row>
    <row r="18">
      <c r="A18" t="inlineStr">
        <is>
          <t>Кайбылдаев Озгоруш</t>
        </is>
      </c>
      <c r="B18" t="n">
        <v>17</v>
      </c>
      <c r="C18" s="1" t="inlineStr">
        <is>
          <t>996708148149</t>
        </is>
      </c>
      <c r="D18" t="inlineStr">
        <is>
          <t>Каракол</t>
        </is>
      </c>
      <c r="E18" t="inlineStr">
        <is>
          <t>мбанк996708148149</t>
        </is>
      </c>
      <c r="G18">
        <f>COUNTIF(Клиенты!$A$2:$A$495, A18)</f>
        <v/>
      </c>
      <c r="H18" t="n">
        <v>1</v>
      </c>
      <c r="J18">
        <f>H18*100+I18*400</f>
        <v/>
      </c>
    </row>
    <row r="19">
      <c r="A19" t="inlineStr">
        <is>
          <t>Султанова Акмарал</t>
        </is>
      </c>
      <c r="B19" t="n">
        <v>18</v>
      </c>
      <c r="C19" s="1" t="inlineStr">
        <is>
          <t>996778773004</t>
        </is>
      </c>
      <c r="E19" t="inlineStr">
        <is>
          <t>мбанк996778773004</t>
        </is>
      </c>
      <c r="G19">
        <f>COUNTIF(Клиенты!$A$2:$A$495, A19)</f>
        <v/>
      </c>
      <c r="H19" t="n">
        <v>22</v>
      </c>
      <c r="J19">
        <f>H19*100+I19*400</f>
        <v/>
      </c>
      <c r="K19" t="n">
        <v>2200</v>
      </c>
    </row>
    <row r="20">
      <c r="A20" t="inlineStr">
        <is>
          <t>Сулайманова Зарина</t>
        </is>
      </c>
      <c r="B20" t="n">
        <v>19</v>
      </c>
      <c r="C20" s="1" t="inlineStr">
        <is>
          <t>996709420421</t>
        </is>
      </c>
      <c r="D20" t="inlineStr">
        <is>
          <t>Токмок</t>
        </is>
      </c>
      <c r="E20" t="inlineStr">
        <is>
          <t>мбанк996701770319</t>
        </is>
      </c>
      <c r="G20">
        <f>COUNTIF(Клиенты!$A$2:$A$495, A20)</f>
        <v/>
      </c>
      <c r="H20" t="n">
        <v>21</v>
      </c>
      <c r="J20">
        <f>H20*100+I20*400</f>
        <v/>
      </c>
      <c r="K20" t="n">
        <v>2100</v>
      </c>
    </row>
    <row r="21">
      <c r="A21" t="inlineStr">
        <is>
          <t>Гапырова Айзада</t>
        </is>
      </c>
      <c r="B21" t="n">
        <v>20</v>
      </c>
      <c r="C21" s="1" t="inlineStr">
        <is>
          <t>996778264553</t>
        </is>
      </c>
      <c r="D21" t="inlineStr">
        <is>
          <t>главный спец     мбанк996778264553</t>
        </is>
      </c>
      <c r="G21">
        <f>COUNTIF(Клиенты!$A$2:$A$495, A21)</f>
        <v/>
      </c>
      <c r="H21" t="n">
        <v>8</v>
      </c>
      <c r="J21">
        <f>H21*100+I21*400</f>
        <v/>
      </c>
    </row>
    <row r="22">
      <c r="A22" t="inlineStr">
        <is>
          <t>Русланова Диана</t>
        </is>
      </c>
      <c r="B22" t="n">
        <v>21</v>
      </c>
      <c r="C22" s="1" t="inlineStr">
        <is>
          <t>996777780212</t>
        </is>
      </c>
      <c r="D22" t="inlineStr">
        <is>
          <t>Бакайата</t>
        </is>
      </c>
      <c r="E22" t="inlineStr">
        <is>
          <t>мбанк996777780212</t>
        </is>
      </c>
      <c r="G22">
        <f>COUNTIF(Клиенты!$A$2:$A$495, A22)</f>
        <v/>
      </c>
      <c r="H22" t="n">
        <v>4</v>
      </c>
      <c r="J22">
        <f>H22*100+I22*400</f>
        <v/>
      </c>
    </row>
    <row r="23">
      <c r="A23" t="inlineStr">
        <is>
          <t>Чыныбеков Шумкар</t>
        </is>
      </c>
      <c r="B23" t="n">
        <v>22</v>
      </c>
      <c r="C23" s="1" t="inlineStr">
        <is>
          <t>996771060910</t>
        </is>
      </c>
      <c r="D23" t="inlineStr">
        <is>
          <t>Октябрьское</t>
        </is>
      </c>
      <c r="E23" t="inlineStr">
        <is>
          <t>мбанк996771060910</t>
        </is>
      </c>
      <c r="G23">
        <f>COUNTIF(Клиенты!$A$2:$A$495, A23)</f>
        <v/>
      </c>
      <c r="H23" t="n">
        <v>2</v>
      </c>
      <c r="J23">
        <f>H23*100+I23*400</f>
        <v/>
      </c>
    </row>
    <row r="24">
      <c r="A24" t="inlineStr">
        <is>
          <t>Давлятова Махабат</t>
        </is>
      </c>
      <c r="B24" t="n">
        <v>23</v>
      </c>
      <c r="C24" s="1" t="inlineStr">
        <is>
          <t>996550155745</t>
        </is>
      </c>
      <c r="D24" t="inlineStr">
        <is>
          <t>Октябрьское  мбанк996778466659</t>
        </is>
      </c>
      <c r="E24" t="inlineStr">
        <is>
          <t>мбанк996550155745</t>
        </is>
      </c>
      <c r="G24">
        <f>COUNTIF(Клиенты!$A$2:$A$495, A24)</f>
        <v/>
      </c>
      <c r="H24" t="n">
        <v>9</v>
      </c>
      <c r="J24">
        <f>H24*100+I24*400</f>
        <v/>
      </c>
    </row>
    <row r="25">
      <c r="A25" t="inlineStr">
        <is>
          <t>Раева Элиза</t>
        </is>
      </c>
      <c r="B25" t="n">
        <v>24</v>
      </c>
      <c r="C25" s="1" t="inlineStr">
        <is>
          <t>996772154311</t>
        </is>
      </c>
      <c r="E25" t="inlineStr">
        <is>
          <t>мбанк996772154311</t>
        </is>
      </c>
      <c r="G25">
        <f>COUNTIF(Клиенты!$A$2:$A$495, A25)</f>
        <v/>
      </c>
      <c r="H25" t="n">
        <v>1</v>
      </c>
      <c r="J25">
        <f>H25*100+I25*400</f>
        <v/>
      </c>
    </row>
    <row r="26">
      <c r="A26" t="inlineStr">
        <is>
          <t xml:space="preserve">Абдиева Алтын </t>
        </is>
      </c>
      <c r="B26" t="n">
        <v>25</v>
      </c>
      <c r="C26" s="1" t="inlineStr">
        <is>
          <t>996706220410</t>
        </is>
      </c>
      <c r="E26" t="inlineStr">
        <is>
          <t>мбанк996706220410</t>
        </is>
      </c>
      <c r="G26">
        <f>COUNTIF(Клиенты!$A$2:$A$495, A26)</f>
        <v/>
      </c>
      <c r="H26" t="n">
        <v>2</v>
      </c>
      <c r="J26">
        <f>H26*100+I26*400</f>
        <v/>
      </c>
    </row>
    <row r="27">
      <c r="A27" t="inlineStr">
        <is>
          <t>Торошева Айпери</t>
        </is>
      </c>
      <c r="B27" t="n">
        <v>26</v>
      </c>
      <c r="C27" s="1" t="inlineStr">
        <is>
          <t>996777463546</t>
        </is>
      </c>
      <c r="E27" t="inlineStr">
        <is>
          <t>мбанк996777463546</t>
        </is>
      </c>
      <c r="G27">
        <f>COUNTIF(Клиенты!$A$2:$A$495, A27)</f>
        <v/>
      </c>
      <c r="H27" t="n">
        <v>1</v>
      </c>
      <c r="J27">
        <f>H27*100+I27*400</f>
        <v/>
      </c>
    </row>
    <row r="28">
      <c r="A28" t="inlineStr">
        <is>
          <t>Аманкулова Эрмек</t>
        </is>
      </c>
      <c r="B28" t="n">
        <v>27</v>
      </c>
      <c r="C28" s="1" t="inlineStr">
        <is>
          <t>996701511026</t>
        </is>
      </c>
      <c r="D28" t="inlineStr">
        <is>
          <t>Токмок</t>
        </is>
      </c>
      <c r="E28" t="inlineStr">
        <is>
          <t>мбанк996701511026</t>
        </is>
      </c>
      <c r="G28">
        <f>COUNTIF(Клиенты!$A$2:$A$495, A28)</f>
        <v/>
      </c>
      <c r="H28" t="n">
        <v>2</v>
      </c>
      <c r="J28">
        <f>H28*100+I28*400</f>
        <v/>
      </c>
    </row>
    <row r="29">
      <c r="A29" t="inlineStr">
        <is>
          <t>Байсаева Шарапат</t>
        </is>
      </c>
      <c r="B29" t="n">
        <v>28</v>
      </c>
      <c r="C29" s="1" t="inlineStr">
        <is>
          <t>996703235262</t>
        </is>
      </c>
      <c r="D29" t="inlineStr">
        <is>
          <t>Кемин</t>
        </is>
      </c>
      <c r="E29" t="inlineStr">
        <is>
          <t>мбанк996703235262</t>
        </is>
      </c>
      <c r="G29">
        <f>COUNTIF(Клиенты!$A$2:$A$495, A29)</f>
        <v/>
      </c>
      <c r="H29" t="n">
        <v>7</v>
      </c>
      <c r="J29">
        <f>H29*100+I29*400</f>
        <v/>
      </c>
    </row>
    <row r="30">
      <c r="A30" t="inlineStr">
        <is>
          <t>Темиралиев Кумар</t>
        </is>
      </c>
      <c r="B30" t="n">
        <v>29</v>
      </c>
      <c r="C30" s="1" t="inlineStr">
        <is>
          <t>996220850687</t>
        </is>
      </c>
      <c r="E30" t="inlineStr">
        <is>
          <t>мбанк996220850687</t>
        </is>
      </c>
      <c r="G30">
        <f>COUNTIF(Клиенты!$A$2:$A$495, A30)</f>
        <v/>
      </c>
      <c r="H30" t="n">
        <v>6</v>
      </c>
      <c r="J30">
        <f>H30*100+I30*400</f>
        <v/>
      </c>
    </row>
    <row r="31">
      <c r="A31" t="inlineStr">
        <is>
          <t>Миталипов Бектемир</t>
        </is>
      </c>
      <c r="B31" t="n">
        <v>30</v>
      </c>
      <c r="C31" s="1" t="inlineStr">
        <is>
          <t>996707037693</t>
        </is>
      </c>
      <c r="E31" t="inlineStr">
        <is>
          <t>мбанк996707037693</t>
        </is>
      </c>
      <c r="G31">
        <f>COUNTIF(Клиенты!$A$2:$A$495, A31)</f>
        <v/>
      </c>
      <c r="H31" t="n">
        <v>2</v>
      </c>
      <c r="J31">
        <f>H31*100+I31*400</f>
        <v/>
      </c>
    </row>
    <row r="32">
      <c r="A32" t="inlineStr">
        <is>
          <t>Эргешбай к.ы Мээримгул</t>
        </is>
      </c>
      <c r="B32" t="n">
        <v>31</v>
      </c>
      <c r="C32" s="1" t="inlineStr">
        <is>
          <t>996777878384</t>
        </is>
      </c>
      <c r="D32" t="inlineStr">
        <is>
          <t>Базар Коргон мбанк996777878384</t>
        </is>
      </c>
      <c r="G32">
        <f>COUNTIF(Клиенты!$A$2:$A$495, A32)</f>
        <v/>
      </c>
      <c r="H32" t="n">
        <v>10</v>
      </c>
      <c r="J32">
        <f>H32*100+I32*400</f>
        <v/>
      </c>
      <c r="K32" t="n">
        <v>1000</v>
      </c>
    </row>
    <row r="33">
      <c r="A33" t="inlineStr">
        <is>
          <t>Турдубаева Улара</t>
        </is>
      </c>
      <c r="B33" t="n">
        <v>32</v>
      </c>
      <c r="C33" s="1" t="inlineStr">
        <is>
          <t>996771869843</t>
        </is>
      </c>
      <c r="D33" t="inlineStr">
        <is>
          <t>Ташкумыр</t>
        </is>
      </c>
      <c r="E33" t="inlineStr">
        <is>
          <t>мбанк996771869843</t>
        </is>
      </c>
      <c r="G33">
        <f>COUNTIF(Клиенты!$A$2:$A$495, A33)</f>
        <v/>
      </c>
      <c r="H33" t="n">
        <v>7</v>
      </c>
      <c r="J33">
        <f>H33*100+I33*400</f>
        <v/>
      </c>
    </row>
    <row r="34">
      <c r="A34" t="inlineStr">
        <is>
          <t>Нурбек к.ы Алия</t>
        </is>
      </c>
      <c r="C34" s="1" t="inlineStr">
        <is>
          <t>996227470147</t>
        </is>
      </c>
      <c r="D34" t="inlineStr">
        <is>
          <t>Базар Коргон мбанк996555460072</t>
        </is>
      </c>
      <c r="E34" t="inlineStr">
        <is>
          <t>мбанк996227470147</t>
        </is>
      </c>
      <c r="G34">
        <f>COUNTIF(Клиенты!$A$2:$A$495, A34)</f>
        <v/>
      </c>
      <c r="H34" t="n">
        <v>7</v>
      </c>
      <c r="J34">
        <f>H34*100+I34*400</f>
        <v/>
      </c>
    </row>
    <row r="35">
      <c r="A35" t="inlineStr">
        <is>
          <t>Искандаров Азатбек</t>
        </is>
      </c>
      <c r="C35" s="1" t="inlineStr">
        <is>
          <t>996559067006</t>
        </is>
      </c>
      <c r="E35" t="inlineStr">
        <is>
          <t>мбанк996559067006</t>
        </is>
      </c>
      <c r="G35">
        <f>COUNTIF(Клиенты!$A$2:$A$495, A35)</f>
        <v/>
      </c>
      <c r="H35" t="n">
        <v>1</v>
      </c>
      <c r="J35">
        <f>H35*100+I35*400</f>
        <v/>
      </c>
    </row>
    <row r="36">
      <c r="A36" t="inlineStr">
        <is>
          <t>Адамбаев Суюнбек</t>
        </is>
      </c>
      <c r="C36" s="1" t="inlineStr">
        <is>
          <t>996770940010</t>
        </is>
      </c>
      <c r="D36" t="inlineStr">
        <is>
          <t>Узген</t>
        </is>
      </c>
      <c r="E36" t="inlineStr">
        <is>
          <t>мбанк996770940010</t>
        </is>
      </c>
      <c r="G36">
        <f>COUNTIF(Клиенты!$A$2:$A$495, A36)</f>
        <v/>
      </c>
      <c r="H36" t="n">
        <v>1</v>
      </c>
      <c r="J36">
        <f>H36*100+I36*400</f>
        <v/>
      </c>
    </row>
    <row r="37">
      <c r="A37" t="inlineStr">
        <is>
          <t>Асан к.ы Венера</t>
        </is>
      </c>
      <c r="C37" s="1" t="inlineStr">
        <is>
          <t>996773561737</t>
        </is>
      </c>
      <c r="D37" t="inlineStr">
        <is>
          <t>Базар Коргон мбанк996555460072</t>
        </is>
      </c>
      <c r="E37" t="inlineStr">
        <is>
          <t>мбанк996773561737</t>
        </is>
      </c>
      <c r="G37">
        <f>COUNTIF(Клиенты!$A$2:$A$495, A37)</f>
        <v/>
      </c>
      <c r="H37" t="n">
        <v>15</v>
      </c>
      <c r="J37">
        <f>H37*100+I37*400</f>
        <v/>
      </c>
      <c r="K37" t="n">
        <v>1500</v>
      </c>
    </row>
    <row r="38">
      <c r="A38" t="inlineStr">
        <is>
          <t>Ибраимова Айпери</t>
        </is>
      </c>
      <c r="C38" s="1" t="inlineStr">
        <is>
          <t>996220218644</t>
        </is>
      </c>
      <c r="E38" t="inlineStr">
        <is>
          <t>мбанк996995949794</t>
        </is>
      </c>
      <c r="G38">
        <f>COUNTIF(Клиенты!$A$2:$A$495, A38)</f>
        <v/>
      </c>
      <c r="H38" t="n">
        <v>4</v>
      </c>
      <c r="J38">
        <f>H38*100+I38*400</f>
        <v/>
      </c>
    </row>
    <row r="39">
      <c r="A39" t="inlineStr">
        <is>
          <t>Талгат к.ы Акмарал</t>
        </is>
      </c>
      <c r="C39" s="1" t="inlineStr">
        <is>
          <t>996553150696</t>
        </is>
      </c>
      <c r="D39" t="inlineStr">
        <is>
          <t>ЖалалАбад</t>
        </is>
      </c>
      <c r="E39" t="inlineStr">
        <is>
          <t>мбанк996553150696</t>
        </is>
      </c>
      <c r="G39">
        <f>COUNTIF(Клиенты!$A$2:$A$495, A39)</f>
        <v/>
      </c>
      <c r="H39" t="n">
        <v>8</v>
      </c>
      <c r="J39">
        <f>H39*100+I39*400</f>
        <v/>
      </c>
    </row>
    <row r="40">
      <c r="A40" t="inlineStr">
        <is>
          <t>Бексултан</t>
        </is>
      </c>
      <c r="C40" s="1" t="inlineStr">
        <is>
          <t>996770878796</t>
        </is>
      </c>
      <c r="D40" t="inlineStr">
        <is>
          <t>Кызыл Кыя</t>
        </is>
      </c>
      <c r="E40" t="inlineStr">
        <is>
          <t>мбанк996770878796</t>
        </is>
      </c>
      <c r="G40">
        <f>COUNTIF(Клиенты!$A$2:$A$495, A40)</f>
        <v/>
      </c>
      <c r="H40" t="n">
        <v>13</v>
      </c>
      <c r="J40">
        <f>H40*100+I40*400</f>
        <v/>
      </c>
      <c r="K40" t="n">
        <v>1300</v>
      </c>
    </row>
    <row r="41">
      <c r="A41" t="inlineStr">
        <is>
          <t>Абдукаримов Мусурманбек</t>
        </is>
      </c>
      <c r="C41" s="1" t="inlineStr">
        <is>
          <t>996778001208</t>
        </is>
      </c>
      <c r="E41" t="inlineStr">
        <is>
          <t>мбанк996778001208</t>
        </is>
      </c>
      <c r="G41">
        <f>COUNTIF(Клиенты!$A$2:$A$495, A41)</f>
        <v/>
      </c>
      <c r="H41" t="n">
        <v>3</v>
      </c>
      <c r="J41">
        <f>H41*100+I41*400</f>
        <v/>
      </c>
    </row>
    <row r="42">
      <c r="A42" t="inlineStr">
        <is>
          <t>Кожоева Зарина</t>
        </is>
      </c>
      <c r="C42" s="1" t="inlineStr">
        <is>
          <t>996700989887</t>
        </is>
      </c>
      <c r="D42" t="inlineStr">
        <is>
          <t>Куршаб</t>
        </is>
      </c>
      <c r="E42" t="inlineStr">
        <is>
          <t>мбанк996700989887</t>
        </is>
      </c>
      <c r="G42">
        <f>COUNTIF(Клиенты!$A$2:$A$495, A42)</f>
        <v/>
      </c>
      <c r="H42" t="n">
        <v>1</v>
      </c>
      <c r="J42">
        <f>H42*100+I42*400</f>
        <v/>
      </c>
    </row>
    <row r="43">
      <c r="A43" t="inlineStr">
        <is>
          <t>Алтымышбаева Мээрим</t>
        </is>
      </c>
      <c r="C43" s="1" t="inlineStr">
        <is>
          <t>996500536768</t>
        </is>
      </c>
      <c r="E43" t="inlineStr">
        <is>
          <t>Оденьги996500536768</t>
        </is>
      </c>
      <c r="G43">
        <f>COUNTIF(Клиенты!$A$2:$A$495, A43)</f>
        <v/>
      </c>
      <c r="H43" t="n">
        <v>2</v>
      </c>
      <c r="J43">
        <f>H43*100+I43*400</f>
        <v/>
      </c>
    </row>
    <row r="44">
      <c r="A44" t="inlineStr">
        <is>
          <t>Замирбек к.ы Уулкан</t>
        </is>
      </c>
      <c r="C44" s="1" t="inlineStr">
        <is>
          <t>996773933693</t>
        </is>
      </c>
      <c r="E44" t="inlineStr">
        <is>
          <t>мбанк996774481068</t>
        </is>
      </c>
      <c r="G44">
        <f>COUNTIF(Клиенты!$A$2:$A$495, A44)</f>
        <v/>
      </c>
      <c r="H44" t="n">
        <v>9</v>
      </c>
      <c r="J44">
        <f>H44*100+I44*400</f>
        <v/>
      </c>
      <c r="K44" t="n">
        <v>900</v>
      </c>
    </row>
    <row r="45">
      <c r="A45" t="inlineStr">
        <is>
          <t>Бечелова Нургиза</t>
        </is>
      </c>
      <c r="C45" s="1" t="inlineStr">
        <is>
          <t>996772991411</t>
        </is>
      </c>
      <c r="E45" t="inlineStr">
        <is>
          <t>мбанк996772991411</t>
        </is>
      </c>
      <c r="G45">
        <f>COUNTIF(Клиенты!$A$2:$A$495, A45)</f>
        <v/>
      </c>
      <c r="H45" t="n">
        <v>5</v>
      </c>
      <c r="J45">
        <f>H45*100+I45*400</f>
        <v/>
      </c>
    </row>
    <row r="46">
      <c r="A46" t="inlineStr">
        <is>
          <t>Бакытбекова Нурзат</t>
        </is>
      </c>
      <c r="C46" s="1" t="inlineStr">
        <is>
          <t>996704206115</t>
        </is>
      </c>
      <c r="E46" t="inlineStr">
        <is>
          <t>мбанк996704206115</t>
        </is>
      </c>
      <c r="G46">
        <f>COUNTIF(Клиенты!$A$2:$A$495, A46)</f>
        <v/>
      </c>
      <c r="H46" t="n">
        <v>0</v>
      </c>
      <c r="J46">
        <f>H46*100+I46*400</f>
        <v/>
      </c>
    </row>
    <row r="47">
      <c r="A47" t="inlineStr">
        <is>
          <t>Саринжиев Айбек</t>
        </is>
      </c>
      <c r="C47" s="1" t="inlineStr">
        <is>
          <t>996701141407</t>
        </is>
      </c>
      <c r="E47" t="inlineStr">
        <is>
          <t>мбанк996701141407</t>
        </is>
      </c>
      <c r="G47">
        <f>COUNTIF(Клиенты!$A$2:$A$495, A47)</f>
        <v/>
      </c>
      <c r="H47" t="n">
        <v>1</v>
      </c>
      <c r="J47">
        <f>H47*100+I47*400</f>
        <v/>
      </c>
    </row>
    <row r="48">
      <c r="A48" t="inlineStr">
        <is>
          <t>Доолотов Альберт</t>
        </is>
      </c>
      <c r="C48" s="1" t="inlineStr">
        <is>
          <t>996779110286</t>
        </is>
      </c>
      <c r="E48" t="inlineStr">
        <is>
          <t>мбанк996779110286</t>
        </is>
      </c>
      <c r="G48">
        <f>COUNTIF(Клиенты!$A$2:$A$495, A48)</f>
        <v/>
      </c>
      <c r="H48" t="n">
        <v>4</v>
      </c>
      <c r="J48">
        <f>H48*100+I48*400</f>
        <v/>
      </c>
    </row>
    <row r="49">
      <c r="A49" t="inlineStr">
        <is>
          <t>Жумашов Кубанычбек</t>
        </is>
      </c>
      <c r="C49" s="1" t="inlineStr">
        <is>
          <t>996703161810</t>
        </is>
      </c>
      <c r="D49" t="inlineStr">
        <is>
          <t>Кемин</t>
        </is>
      </c>
      <c r="E49" t="inlineStr">
        <is>
          <t>мбанк996703161810</t>
        </is>
      </c>
      <c r="G49">
        <f>COUNTIF(Клиенты!$A$2:$A$495, A49)</f>
        <v/>
      </c>
      <c r="H49" t="n">
        <v>1</v>
      </c>
      <c r="J49">
        <f>H49*100+I49*400</f>
        <v/>
      </c>
    </row>
    <row r="50">
      <c r="A50" t="inlineStr">
        <is>
          <t>Русланова Гулина</t>
        </is>
      </c>
      <c r="C50" s="1" t="inlineStr">
        <is>
          <t>996501222031</t>
        </is>
      </c>
      <c r="E50" t="inlineStr">
        <is>
          <t>мбанк996501222031</t>
        </is>
      </c>
      <c r="G50">
        <f>COUNTIF(Клиенты!$A$2:$A$495, A50)</f>
        <v/>
      </c>
      <c r="H50" t="n">
        <v>1</v>
      </c>
      <c r="J50">
        <f>H50*100+I50*400</f>
        <v/>
      </c>
    </row>
    <row r="51">
      <c r="A51" t="inlineStr">
        <is>
          <t>Тезекбаева Назира</t>
        </is>
      </c>
      <c r="C51" s="1" t="inlineStr">
        <is>
          <t>996779728531</t>
        </is>
      </c>
      <c r="E51" t="inlineStr">
        <is>
          <t>оденьги996707070018</t>
        </is>
      </c>
      <c r="G51">
        <f>COUNTIF(Клиенты!$A$2:$A$495, A51)</f>
        <v/>
      </c>
      <c r="H51" t="n">
        <v>2</v>
      </c>
      <c r="J51">
        <f>H51*100+I51*400</f>
        <v/>
      </c>
    </row>
    <row r="52">
      <c r="A52" t="inlineStr">
        <is>
          <t>Сарбалаева Элмира</t>
        </is>
      </c>
      <c r="C52" s="1" t="inlineStr">
        <is>
          <t>996507343735</t>
        </is>
      </c>
      <c r="D52" t="inlineStr">
        <is>
          <t>Ноокат</t>
        </is>
      </c>
      <c r="E52" t="inlineStr">
        <is>
          <t>мбанк996507343735</t>
        </is>
      </c>
      <c r="G52">
        <f>COUNTIF(Клиенты!$A$2:$A$495, A52)</f>
        <v/>
      </c>
      <c r="H52" t="n">
        <v>2</v>
      </c>
      <c r="J52">
        <f>H52*100+I52*400</f>
        <v/>
      </c>
    </row>
    <row r="53">
      <c r="A53" t="inlineStr">
        <is>
          <t>Досбаева Айгул</t>
        </is>
      </c>
      <c r="C53" s="1" t="inlineStr">
        <is>
          <t>996776189174</t>
        </is>
      </c>
      <c r="D53" t="inlineStr">
        <is>
          <t>Октябрьское</t>
        </is>
      </c>
      <c r="E53" t="inlineStr">
        <is>
          <t>мбанк996776189174</t>
        </is>
      </c>
      <c r="G53">
        <f>COUNTIF(Клиенты!$A$2:$A$495, A53)</f>
        <v/>
      </c>
      <c r="H53" t="n">
        <v>2</v>
      </c>
      <c r="J53">
        <f>H53*100+I53*400</f>
        <v/>
      </c>
    </row>
    <row r="54">
      <c r="A54" t="inlineStr">
        <is>
          <t>Икрамидин к.ы Адина</t>
        </is>
      </c>
      <c r="C54" s="1" t="inlineStr">
        <is>
          <t>996220034920</t>
        </is>
      </c>
      <c r="E54" t="inlineStr">
        <is>
          <t>мбанк996220034920</t>
        </is>
      </c>
      <c r="G54">
        <f>COUNTIF(Клиенты!$A$2:$A$495, A54)</f>
        <v/>
      </c>
      <c r="H54" t="n">
        <v>10</v>
      </c>
      <c r="J54">
        <f>H54*100+I54*400</f>
        <v/>
      </c>
      <c r="K54" t="n">
        <v>1000</v>
      </c>
    </row>
    <row r="55">
      <c r="A55" t="inlineStr">
        <is>
          <t>Разыков Абдыкадыр</t>
        </is>
      </c>
      <c r="C55" s="1" t="inlineStr">
        <is>
          <t>996777000220</t>
        </is>
      </c>
      <c r="E55" t="inlineStr">
        <is>
          <t>мбанк996777000220</t>
        </is>
      </c>
      <c r="G55">
        <f>COUNTIF(Клиенты!$A$2:$A$495, A55)</f>
        <v/>
      </c>
      <c r="H55" t="n">
        <v>9</v>
      </c>
      <c r="J55">
        <f>H55*100+I55*400</f>
        <v/>
      </c>
      <c r="K55" t="n">
        <v>900</v>
      </c>
    </row>
    <row r="56">
      <c r="A56" t="inlineStr">
        <is>
          <t>Ниязова Жаннатай</t>
        </is>
      </c>
      <c r="C56" s="1" t="inlineStr">
        <is>
          <t>996702424364</t>
        </is>
      </c>
      <c r="E56" t="inlineStr">
        <is>
          <t>мбанк996702424364</t>
        </is>
      </c>
      <c r="G56">
        <f>COUNTIF(Клиенты!$A$2:$A$495, A56)</f>
        <v/>
      </c>
      <c r="H56" t="n">
        <v>5</v>
      </c>
      <c r="J56">
        <f>H56*100+I56*400</f>
        <v/>
      </c>
    </row>
    <row r="57">
      <c r="A57" t="inlineStr">
        <is>
          <t>Салиева Бактыгуль</t>
        </is>
      </c>
      <c r="C57" s="1" t="inlineStr">
        <is>
          <t>996701511573</t>
        </is>
      </c>
      <c r="E57" t="inlineStr">
        <is>
          <t>мбанк996701511573</t>
        </is>
      </c>
      <c r="G57">
        <f>COUNTIF(Клиенты!$A$2:$A$495, A57)</f>
        <v/>
      </c>
      <c r="H57" t="n">
        <v>5</v>
      </c>
      <c r="J57">
        <f>H57*100+I57*400</f>
        <v/>
      </c>
    </row>
    <row r="58">
      <c r="A58" t="inlineStr">
        <is>
          <t>Сыйдалиева Гулнура</t>
        </is>
      </c>
      <c r="C58" s="1" t="inlineStr">
        <is>
          <t>966700616371</t>
        </is>
      </c>
      <c r="E58" t="inlineStr">
        <is>
          <t>мбанк996700616371</t>
        </is>
      </c>
      <c r="G58">
        <f>COUNTIF(Клиенты!$A$2:$A$495, A58)</f>
        <v/>
      </c>
      <c r="H58" t="n">
        <v>5</v>
      </c>
      <c r="J58">
        <f>H58*100+I58*400</f>
        <v/>
      </c>
    </row>
    <row r="59">
      <c r="A59" t="inlineStr">
        <is>
          <t>Куттубеков Дилмурат</t>
        </is>
      </c>
      <c r="C59" s="1" t="inlineStr">
        <is>
          <t>996501570007</t>
        </is>
      </c>
      <c r="E59" t="inlineStr">
        <is>
          <t>мбанк996501570007</t>
        </is>
      </c>
      <c r="G59">
        <f>COUNTIF(Клиенты!$A$2:$A$495, A59)</f>
        <v/>
      </c>
      <c r="H59" t="n">
        <v>0</v>
      </c>
      <c r="J59">
        <f>H59*100+I59*400</f>
        <v/>
      </c>
    </row>
    <row r="60" customFormat="1" s="3">
      <c r="C60" s="4" t="n"/>
    </row>
    <row r="61">
      <c r="A61" t="inlineStr">
        <is>
          <t>Келдибек уулу Султан</t>
        </is>
      </c>
      <c r="C61" s="1" t="inlineStr">
        <is>
          <t>996707929909</t>
        </is>
      </c>
    </row>
    <row r="62">
      <c r="A62" t="inlineStr">
        <is>
          <t>Алмазканов Ноорузбек</t>
        </is>
      </c>
      <c r="C62" s="1" t="inlineStr">
        <is>
          <t>996706559444</t>
        </is>
      </c>
    </row>
    <row r="63">
      <c r="A63" t="inlineStr">
        <is>
          <t>Тойбаев Урмат</t>
        </is>
      </c>
      <c r="C63" s="1" t="inlineStr">
        <is>
          <t>996558054050</t>
        </is>
      </c>
      <c r="D63" t="inlineStr">
        <is>
          <t>Беловодск</t>
        </is>
      </c>
      <c r="E63" t="inlineStr">
        <is>
          <t>мбанк996558054050</t>
        </is>
      </c>
    </row>
    <row r="64">
      <c r="A64" t="inlineStr">
        <is>
          <t>Медетбек к ы Гулканыш</t>
        </is>
      </c>
      <c r="C64" s="1" t="inlineStr">
        <is>
          <t>996555535332</t>
        </is>
      </c>
      <c r="E64" t="inlineStr">
        <is>
          <t>мбанк996507032099</t>
        </is>
      </c>
    </row>
    <row r="65">
      <c r="A65" t="inlineStr">
        <is>
          <t>Эрнисов Азат</t>
        </is>
      </c>
      <c r="C65" s="1" t="inlineStr">
        <is>
          <t>996502626251</t>
        </is>
      </c>
      <c r="D65" t="inlineStr">
        <is>
          <t>Каракол</t>
        </is>
      </c>
      <c r="E65" t="inlineStr">
        <is>
          <t>мбанк996502626251</t>
        </is>
      </c>
    </row>
    <row r="66">
      <c r="A66" t="inlineStr">
        <is>
          <t>Игамбердыева Гулкан</t>
        </is>
      </c>
      <c r="C66" s="1" t="inlineStr">
        <is>
          <t>996771516117</t>
        </is>
      </c>
      <c r="D66" t="inlineStr">
        <is>
          <t>Кызыл Кыя</t>
        </is>
      </c>
      <c r="E66" t="inlineStr">
        <is>
          <t>мбанк996771516117</t>
        </is>
      </c>
    </row>
    <row r="67">
      <c r="A67" t="inlineStr">
        <is>
          <t>Аманбаев Нуралы</t>
        </is>
      </c>
      <c r="C67" s="1" t="inlineStr">
        <is>
          <t>996778309104</t>
        </is>
      </c>
      <c r="D67" t="inlineStr">
        <is>
          <t>Кербен</t>
        </is>
      </c>
    </row>
    <row r="68">
      <c r="A68" t="inlineStr">
        <is>
          <t>Сайдуллаев Борубай</t>
        </is>
      </c>
      <c r="C68" s="1" t="inlineStr">
        <is>
          <t>996774081798</t>
        </is>
      </c>
    </row>
    <row r="69">
      <c r="A69" t="inlineStr">
        <is>
          <t>Идрисов Афтандил</t>
        </is>
      </c>
      <c r="C69" s="1" t="inlineStr">
        <is>
          <t>996709945935</t>
        </is>
      </c>
      <c r="D69" t="inlineStr">
        <is>
          <t>Токмок</t>
        </is>
      </c>
      <c r="E69" t="inlineStr">
        <is>
          <t>мбанк996709945935</t>
        </is>
      </c>
    </row>
    <row r="70">
      <c r="A70" t="inlineStr">
        <is>
          <t>Абдиева Алтын</t>
        </is>
      </c>
      <c r="C70" s="1" t="inlineStr">
        <is>
          <t>996706220410</t>
        </is>
      </c>
      <c r="D70" t="inlineStr">
        <is>
          <t>Кемин</t>
        </is>
      </c>
      <c r="E70" t="inlineStr">
        <is>
          <t>мбанк996706220410</t>
        </is>
      </c>
    </row>
    <row r="71">
      <c r="A71" t="inlineStr">
        <is>
          <t>Жакыпалиева Айдана</t>
        </is>
      </c>
      <c r="C71" s="1" t="inlineStr">
        <is>
          <t>996703593819</t>
        </is>
      </c>
      <c r="D71" t="inlineStr">
        <is>
          <t>Туп</t>
        </is>
      </c>
      <c r="E71" t="inlineStr">
        <is>
          <t>мбанк996703593819</t>
        </is>
      </c>
    </row>
    <row r="72">
      <c r="A72" t="inlineStr">
        <is>
          <t>Абдиев Арген</t>
        </is>
      </c>
      <c r="C72" s="1" t="inlineStr">
        <is>
          <t>996706827382</t>
        </is>
      </c>
      <c r="D72" t="inlineStr">
        <is>
          <t>Бакай Ата</t>
        </is>
      </c>
    </row>
    <row r="73">
      <c r="A73" t="inlineStr">
        <is>
          <t>Бакытбекова Нурзат</t>
        </is>
      </c>
      <c r="C73" s="1" t="inlineStr">
        <is>
          <t>996704206115</t>
        </is>
      </c>
      <c r="D73" t="inlineStr">
        <is>
          <t>Нарын</t>
        </is>
      </c>
      <c r="E73" t="inlineStr">
        <is>
          <t>мбанк996704206115</t>
        </is>
      </c>
    </row>
    <row r="74">
      <c r="A74" t="inlineStr">
        <is>
          <t>Омуралиева Чынара</t>
        </is>
      </c>
      <c r="C74" s="1" t="inlineStr">
        <is>
          <t>996701251552</t>
        </is>
      </c>
      <c r="E74" t="inlineStr">
        <is>
          <t>мбанк996701251552</t>
        </is>
      </c>
    </row>
    <row r="75">
      <c r="A75" t="inlineStr">
        <is>
          <t>Узакбаева Рита</t>
        </is>
      </c>
      <c r="C75" s="1" t="inlineStr">
        <is>
          <t>996701511030</t>
        </is>
      </c>
      <c r="D75" t="inlineStr">
        <is>
          <t>Боконбаева</t>
        </is>
      </c>
      <c r="E75" t="inlineStr">
        <is>
          <t>мбанк996701511030</t>
        </is>
      </c>
    </row>
    <row r="76">
      <c r="A76" t="inlineStr">
        <is>
          <t>Амангельдиева Миргуль</t>
        </is>
      </c>
      <c r="C76" s="1" t="inlineStr">
        <is>
          <t>996708725253</t>
        </is>
      </c>
      <c r="E76" t="inlineStr">
        <is>
          <t>мбанк996708725253</t>
        </is>
      </c>
    </row>
    <row r="77">
      <c r="A77" t="inlineStr">
        <is>
          <t>Данияр к.ы Майрам</t>
        </is>
      </c>
      <c r="C77" s="1" t="inlineStr">
        <is>
          <t>996501163907</t>
        </is>
      </c>
      <c r="D77" t="inlineStr">
        <is>
          <t>Базар-Копгон</t>
        </is>
      </c>
      <c r="E77" t="inlineStr">
        <is>
          <t>мбанк996557580102</t>
        </is>
      </c>
    </row>
    <row r="78">
      <c r="A78" t="inlineStr">
        <is>
          <t>Темирбаев Бексултан</t>
        </is>
      </c>
      <c r="C78" s="1" t="inlineStr">
        <is>
          <t>996770878796</t>
        </is>
      </c>
      <c r="D78" t="inlineStr">
        <is>
          <t>Кызыл Кыя</t>
        </is>
      </c>
      <c r="E78" t="inlineStr">
        <is>
          <t>мбанк996770878796</t>
        </is>
      </c>
    </row>
    <row r="79">
      <c r="A79" t="inlineStr">
        <is>
          <t>Садыкова Зуура</t>
        </is>
      </c>
      <c r="C79" s="1" t="inlineStr">
        <is>
          <t>996778598897</t>
        </is>
      </c>
      <c r="D79" t="inlineStr">
        <is>
          <t>Исфана</t>
        </is>
      </c>
      <c r="E79" t="inlineStr">
        <is>
          <t>мбанк996778598897</t>
        </is>
      </c>
    </row>
    <row r="80">
      <c r="A80" t="inlineStr">
        <is>
          <t>Мансурова Нурхиза</t>
        </is>
      </c>
      <c r="C80" s="1" t="inlineStr">
        <is>
          <t>996708051139</t>
        </is>
      </c>
      <c r="D80" t="inlineStr">
        <is>
          <t>Ноокат</t>
        </is>
      </c>
      <c r="E80" t="inlineStr">
        <is>
          <t>мбанк996774050889</t>
        </is>
      </c>
    </row>
    <row r="81">
      <c r="A81" t="inlineStr">
        <is>
          <t>Талгат к.ы Акмарал</t>
        </is>
      </c>
      <c r="C81" s="1" t="inlineStr">
        <is>
          <t>996553150696</t>
        </is>
      </c>
      <c r="D81" t="inlineStr">
        <is>
          <t>Жалал Абад</t>
        </is>
      </c>
    </row>
    <row r="82">
      <c r="A82" t="inlineStr">
        <is>
          <t>Сатыбалды уулу Нурсултан</t>
        </is>
      </c>
      <c r="C82" s="1" t="inlineStr">
        <is>
          <t>996777735555</t>
        </is>
      </c>
      <c r="D82" t="inlineStr">
        <is>
          <t>Ноокат</t>
        </is>
      </c>
      <c r="E82" t="inlineStr">
        <is>
          <t>мбанк996777735555</t>
        </is>
      </c>
    </row>
    <row r="83">
      <c r="A83" t="inlineStr">
        <is>
          <t>Аманкулова Эрмек</t>
        </is>
      </c>
      <c r="C83" s="1" t="inlineStr">
        <is>
          <t>996701511026</t>
        </is>
      </c>
      <c r="D83" t="inlineStr">
        <is>
          <t>Токмок</t>
        </is>
      </c>
      <c r="E83" t="inlineStr">
        <is>
          <t>мбанк996701511026</t>
        </is>
      </c>
    </row>
    <row r="84">
      <c r="A84" t="inlineStr">
        <is>
          <t>Ахунбаев Акынбек</t>
        </is>
      </c>
      <c r="C84" s="1" t="inlineStr">
        <is>
          <t>996777813933</t>
        </is>
      </c>
      <c r="D84" t="inlineStr">
        <is>
          <t>Базар-Копгон</t>
        </is>
      </c>
      <c r="E84" t="inlineStr">
        <is>
          <t>мбанк996777813933</t>
        </is>
      </c>
    </row>
    <row r="85">
      <c r="A85" t="inlineStr">
        <is>
          <t>Эргешова Наргиза</t>
        </is>
      </c>
      <c r="C85" s="1" t="inlineStr">
        <is>
          <t>996502560840</t>
        </is>
      </c>
      <c r="D85" t="inlineStr">
        <is>
          <t>Жалал Абад</t>
        </is>
      </c>
      <c r="E85" t="inlineStr">
        <is>
          <t>мбанк996502560840</t>
        </is>
      </c>
    </row>
    <row r="86">
      <c r="A86" t="inlineStr">
        <is>
          <t>Эралиев Турат</t>
        </is>
      </c>
      <c r="C86" s="1" t="inlineStr">
        <is>
          <t>996707140712</t>
        </is>
      </c>
      <c r="D86" t="inlineStr">
        <is>
          <t>Тюп</t>
        </is>
      </c>
    </row>
    <row r="87">
      <c r="A87" t="inlineStr">
        <is>
          <t>Маматова Багдагул</t>
        </is>
      </c>
      <c r="C87" s="1" t="inlineStr">
        <is>
          <t>996772080869</t>
        </is>
      </c>
      <c r="E87" t="inlineStr">
        <is>
          <t>мбанк996990200088</t>
        </is>
      </c>
    </row>
    <row r="88">
      <c r="A88" t="inlineStr">
        <is>
          <t>Мендеева Сезим</t>
        </is>
      </c>
      <c r="C88" s="1" t="inlineStr">
        <is>
          <t>996700125202</t>
        </is>
      </c>
      <c r="D88" t="inlineStr">
        <is>
          <t>Кочкор</t>
        </is>
      </c>
      <c r="E88" t="inlineStr">
        <is>
          <t>мбанк996700125202</t>
        </is>
      </c>
    </row>
    <row r="89">
      <c r="A89" t="inlineStr">
        <is>
          <t>Идирисова Гулназ</t>
        </is>
      </c>
      <c r="C89" s="1" t="inlineStr">
        <is>
          <t>996552503071</t>
        </is>
      </c>
      <c r="E89" t="inlineStr">
        <is>
          <t>мбанк996552503071</t>
        </is>
      </c>
    </row>
    <row r="90">
      <c r="A90" t="inlineStr">
        <is>
          <t>Туганов Шердарбек</t>
        </is>
      </c>
      <c r="C90" s="1" t="inlineStr">
        <is>
          <t>996999109919</t>
        </is>
      </c>
      <c r="D90" t="inlineStr">
        <is>
          <t>Ала Бука</t>
        </is>
      </c>
      <c r="E90" t="inlineStr">
        <is>
          <t>мбанк996999109919</t>
        </is>
      </c>
    </row>
    <row r="91">
      <c r="A91" t="inlineStr">
        <is>
          <t>Джолдошев Калыгул</t>
        </is>
      </c>
      <c r="C91" s="1" t="inlineStr">
        <is>
          <t>996700152333</t>
        </is>
      </c>
      <c r="D91" t="inlineStr">
        <is>
          <t>Токмок</t>
        </is>
      </c>
      <c r="E91" t="inlineStr">
        <is>
          <t>мбанк996700152333</t>
        </is>
      </c>
    </row>
    <row r="92">
      <c r="A92" t="inlineStr">
        <is>
          <t>Мирзалиев Асанбай</t>
        </is>
      </c>
      <c r="C92" s="1" t="inlineStr">
        <is>
          <t>996501284309</t>
        </is>
      </c>
      <c r="E92" t="inlineStr">
        <is>
          <t>оденьги996501284309</t>
        </is>
      </c>
    </row>
    <row r="93">
      <c r="A93" t="inlineStr">
        <is>
          <t>Телепбергенова Раушан</t>
        </is>
      </c>
      <c r="C93" s="1" t="inlineStr">
        <is>
          <t>996701511008</t>
        </is>
      </c>
      <c r="E93" t="inlineStr">
        <is>
          <t>мбанк996700722766</t>
        </is>
      </c>
    </row>
    <row r="94">
      <c r="A94" t="inlineStr">
        <is>
          <t>Джумабаева Акжурат</t>
        </is>
      </c>
      <c r="C94" s="1" t="inlineStr">
        <is>
          <t>996774500048</t>
        </is>
      </c>
      <c r="D94" t="inlineStr">
        <is>
          <t>Массы</t>
        </is>
      </c>
    </row>
    <row r="95">
      <c r="A95" t="inlineStr">
        <is>
          <t>Рысматова Арууке</t>
        </is>
      </c>
      <c r="C95" s="1" t="inlineStr">
        <is>
          <t>996507040799</t>
        </is>
      </c>
      <c r="D95" t="inlineStr">
        <is>
          <t>Таш Кумыр</t>
        </is>
      </c>
      <c r="E95" t="inlineStr">
        <is>
          <t>мбанк996507040799</t>
        </is>
      </c>
    </row>
    <row r="96">
      <c r="A96" t="inlineStr">
        <is>
          <t>Акматжанова Айпери</t>
        </is>
      </c>
      <c r="C96" s="1" t="inlineStr">
        <is>
          <t>996500102121</t>
        </is>
      </c>
      <c r="D96" t="inlineStr">
        <is>
          <t>Жалал Абад</t>
        </is>
      </c>
      <c r="E96" t="inlineStr">
        <is>
          <t>мбанк996500102121</t>
        </is>
      </c>
    </row>
    <row r="97">
      <c r="A97" t="inlineStr">
        <is>
          <t>Манас к.ы Асел</t>
        </is>
      </c>
      <c r="C97" s="1" t="inlineStr">
        <is>
          <t>996708011045</t>
        </is>
      </c>
      <c r="D97" t="inlineStr">
        <is>
          <t>акушер</t>
        </is>
      </c>
    </row>
    <row r="98">
      <c r="A98" t="inlineStr">
        <is>
          <t>Аман к.ы Одина</t>
        </is>
      </c>
      <c r="C98" s="1" t="inlineStr">
        <is>
          <t>996770524843</t>
        </is>
      </c>
    </row>
    <row r="99">
      <c r="A99" t="inlineStr">
        <is>
          <t>Абдыжамытова Перизат</t>
        </is>
      </c>
      <c r="C99" s="1" t="inlineStr">
        <is>
          <t>996701511060</t>
        </is>
      </c>
      <c r="D99" t="inlineStr">
        <is>
          <t>Токмок</t>
        </is>
      </c>
      <c r="E99" t="inlineStr">
        <is>
          <t>мбанк996701511060</t>
        </is>
      </c>
    </row>
    <row r="100">
      <c r="A100" t="inlineStr">
        <is>
          <t>Маткалыков Абдималик</t>
        </is>
      </c>
      <c r="C100" s="1" t="inlineStr">
        <is>
          <t>996704006474</t>
        </is>
      </c>
      <c r="D100" t="inlineStr">
        <is>
          <t>Кочкор Ата</t>
        </is>
      </c>
      <c r="E100" t="inlineStr">
        <is>
          <t>мбанк996704006474</t>
        </is>
      </c>
    </row>
    <row r="101">
      <c r="A101" t="inlineStr">
        <is>
          <t xml:space="preserve"> Урматова Алиса</t>
        </is>
      </c>
      <c r="C101" s="1" t="inlineStr">
        <is>
          <t>996702437445</t>
        </is>
      </c>
      <c r="D101" t="inlineStr">
        <is>
          <t>Нарын</t>
        </is>
      </c>
      <c r="E101" t="inlineStr">
        <is>
          <t>мбанк996702437445</t>
        </is>
      </c>
    </row>
    <row r="102">
      <c r="A102" t="inlineStr">
        <is>
          <t>Стамбекова Шайыргул</t>
        </is>
      </c>
      <c r="C102" s="1" t="inlineStr">
        <is>
          <t>996778362529</t>
        </is>
      </c>
      <c r="D102" t="inlineStr">
        <is>
          <t>Базар-Коргон</t>
        </is>
      </c>
      <c r="E102" t="inlineStr">
        <is>
          <t>мбанк996770222409</t>
        </is>
      </c>
    </row>
    <row r="103">
      <c r="A103" t="inlineStr">
        <is>
          <t>Абдиева Алтын</t>
        </is>
      </c>
      <c r="C103" s="1" t="inlineStr">
        <is>
          <t>996706220410</t>
        </is>
      </c>
      <c r="D103" t="inlineStr">
        <is>
          <t>Кемин</t>
        </is>
      </c>
      <c r="E103" t="inlineStr">
        <is>
          <t>мбанк996706220410</t>
        </is>
      </c>
    </row>
    <row r="104">
      <c r="A104" t="inlineStr">
        <is>
          <t>Маликова Алтынай</t>
        </is>
      </c>
      <c r="C104" s="1" t="inlineStr">
        <is>
          <t>996708182419</t>
        </is>
      </c>
      <c r="E104" t="inlineStr">
        <is>
          <t>мбанк996708182419</t>
        </is>
      </c>
    </row>
    <row r="105">
      <c r="A105" t="inlineStr">
        <is>
          <t>Мансуров Алишер</t>
        </is>
      </c>
      <c r="C105" s="1" t="inlineStr">
        <is>
          <t>996507546753</t>
        </is>
      </c>
      <c r="D105" t="inlineStr">
        <is>
          <t>Каракуль</t>
        </is>
      </c>
      <c r="E105" t="inlineStr">
        <is>
          <t>мбанк996507142435</t>
        </is>
      </c>
    </row>
    <row r="106">
      <c r="A106" t="inlineStr">
        <is>
          <t>Орозбекова Айсулуу</t>
        </is>
      </c>
      <c r="C106" s="1" t="inlineStr">
        <is>
          <t>996501079898</t>
        </is>
      </c>
      <c r="D106" t="inlineStr">
        <is>
          <t>Бакай Ата</t>
        </is>
      </c>
      <c r="E106" t="inlineStr">
        <is>
          <t>мбанк996501079898</t>
        </is>
      </c>
    </row>
    <row r="107">
      <c r="A107" t="inlineStr">
        <is>
          <t>Ырыскулов Дастан</t>
        </is>
      </c>
      <c r="C107" s="1" t="inlineStr">
        <is>
          <t>996777301801</t>
        </is>
      </c>
      <c r="E107" t="inlineStr">
        <is>
          <t>мбанк996709301801</t>
        </is>
      </c>
    </row>
    <row r="108">
      <c r="A108" t="inlineStr">
        <is>
          <t>Жороева Жаныл</t>
        </is>
      </c>
      <c r="C108" s="1" t="inlineStr">
        <is>
          <t>996701511024</t>
        </is>
      </c>
      <c r="D108" t="inlineStr">
        <is>
          <t>Токмок</t>
        </is>
      </c>
      <c r="E108" t="inlineStr">
        <is>
          <t>мбанк996701511024</t>
        </is>
      </c>
    </row>
    <row r="109">
      <c r="A109" t="inlineStr">
        <is>
          <t>Ибраимова Айпери</t>
        </is>
      </c>
      <c r="C109" s="1" t="inlineStr">
        <is>
          <t>996220218644</t>
        </is>
      </c>
    </row>
    <row r="110">
      <c r="A110" t="inlineStr">
        <is>
          <t>Нарбекова Наргиля</t>
        </is>
      </c>
      <c r="C110" s="1" t="inlineStr">
        <is>
          <t>996708306660</t>
        </is>
      </c>
      <c r="E110" t="inlineStr">
        <is>
          <t>мбанк996708306660</t>
        </is>
      </c>
    </row>
    <row r="111">
      <c r="A111" t="inlineStr">
        <is>
          <t>Темиржанов Эркин</t>
        </is>
      </c>
      <c r="C111" s="1" t="inlineStr">
        <is>
          <t>996701272738</t>
        </is>
      </c>
      <c r="D111" t="inlineStr">
        <is>
          <t>Талас</t>
        </is>
      </c>
      <c r="E111" t="inlineStr">
        <is>
          <t>мбанк996701373738</t>
        </is>
      </c>
    </row>
    <row r="112">
      <c r="A112" t="inlineStr">
        <is>
          <t>Жороева Жаркынай</t>
        </is>
      </c>
      <c r="C112" s="1" t="inlineStr">
        <is>
          <t>996771781160</t>
        </is>
      </c>
    </row>
    <row r="113">
      <c r="A113" t="inlineStr">
        <is>
          <t>Асанакунов Кайрат</t>
        </is>
      </c>
      <c r="C113" s="1" t="inlineStr">
        <is>
          <t>996702099492</t>
        </is>
      </c>
      <c r="D113" t="inlineStr">
        <is>
          <t>Нарын</t>
        </is>
      </c>
      <c r="E113" t="inlineStr">
        <is>
          <t>мбанк996707868485</t>
        </is>
      </c>
    </row>
    <row r="114">
      <c r="A114" t="inlineStr">
        <is>
          <t>Стамахунова Фаридв</t>
        </is>
      </c>
      <c r="C114" s="1" t="inlineStr">
        <is>
          <t>996705530011</t>
        </is>
      </c>
      <c r="E114" t="inlineStr">
        <is>
          <t>мбанк996705530011</t>
        </is>
      </c>
    </row>
    <row r="115">
      <c r="A115" t="inlineStr">
        <is>
          <t>Бакытбек уулу Бектурсун</t>
        </is>
      </c>
      <c r="C115" s="1" t="inlineStr">
        <is>
          <t>996779870001</t>
        </is>
      </c>
      <c r="D115" t="inlineStr">
        <is>
          <t>Ноокат</t>
        </is>
      </c>
      <c r="E115" t="inlineStr">
        <is>
          <t>мбанк996779870001</t>
        </is>
      </c>
    </row>
    <row r="116">
      <c r="A116" t="inlineStr">
        <is>
          <t>Камчыбекова Арзыкан</t>
        </is>
      </c>
      <c r="C116" s="1" t="inlineStr">
        <is>
          <t>996226070720</t>
        </is>
      </c>
    </row>
    <row r="117">
      <c r="A117" t="inlineStr">
        <is>
          <t>Арстанбекова Гулзат</t>
        </is>
      </c>
      <c r="C117" s="1" t="inlineStr">
        <is>
          <t>996702992852</t>
        </is>
      </c>
      <c r="E117" t="inlineStr">
        <is>
          <t>мбанк996702992852</t>
        </is>
      </c>
    </row>
    <row r="118">
      <c r="A118" t="inlineStr">
        <is>
          <t xml:space="preserve"> Буланова Умут</t>
        </is>
      </c>
      <c r="C118" s="1" t="inlineStr">
        <is>
          <t>996703857290</t>
        </is>
      </c>
    </row>
    <row r="119">
      <c r="A119" t="inlineStr">
        <is>
          <t>Баратова Мээрим</t>
        </is>
      </c>
      <c r="C119" s="1" t="inlineStr">
        <is>
          <t>996554911733</t>
        </is>
      </c>
      <c r="E119" t="inlineStr">
        <is>
          <t>мбанк996554991733</t>
        </is>
      </c>
    </row>
    <row r="120">
      <c r="A120" t="inlineStr">
        <is>
          <t>Шакиев Курсантбек</t>
        </is>
      </c>
      <c r="C120" s="1" t="inlineStr">
        <is>
          <t>996772111852</t>
        </is>
      </c>
      <c r="E120" t="inlineStr">
        <is>
          <t>мбанк996772111852</t>
        </is>
      </c>
    </row>
    <row r="121">
      <c r="A121" t="inlineStr">
        <is>
          <t>Бечелов Азамат</t>
        </is>
      </c>
      <c r="C121" s="1" t="inlineStr">
        <is>
          <t>996701511022</t>
        </is>
      </c>
    </row>
    <row r="122">
      <c r="A122" t="inlineStr">
        <is>
          <t>Сыдыкова Айгул</t>
        </is>
      </c>
      <c r="C122" s="1" t="inlineStr">
        <is>
          <t>996220501548</t>
        </is>
      </c>
      <c r="D122" t="inlineStr">
        <is>
          <t>Куршаб</t>
        </is>
      </c>
    </row>
    <row r="123">
      <c r="A123" t="inlineStr">
        <is>
          <t>Джекшенов Аскат</t>
        </is>
      </c>
      <c r="C123" s="1" t="inlineStr">
        <is>
          <t>996554157117</t>
        </is>
      </c>
      <c r="D123" t="inlineStr">
        <is>
          <t>Беловодск</t>
        </is>
      </c>
      <c r="E123" t="inlineStr">
        <is>
          <t>мбанк996554157117</t>
        </is>
      </c>
    </row>
    <row r="124">
      <c r="A124" t="inlineStr">
        <is>
          <t>Калбаева Айсалкын</t>
        </is>
      </c>
      <c r="C124" s="1" t="inlineStr">
        <is>
          <t>996220000287</t>
        </is>
      </c>
      <c r="D124" t="inlineStr">
        <is>
          <t>Кадамжай</t>
        </is>
      </c>
    </row>
    <row r="125">
      <c r="A125" t="inlineStr">
        <is>
          <t>Жороева Жаныл</t>
        </is>
      </c>
      <c r="C125" s="1" t="inlineStr">
        <is>
          <t>996701511024</t>
        </is>
      </c>
      <c r="D125" t="inlineStr">
        <is>
          <t>Токмок</t>
        </is>
      </c>
      <c r="E125" t="inlineStr">
        <is>
          <t>мбанк996701511024</t>
        </is>
      </c>
    </row>
    <row r="126">
      <c r="A126" t="inlineStr">
        <is>
          <t>Жээнбаев Эмиль</t>
        </is>
      </c>
      <c r="C126" s="1" t="inlineStr">
        <is>
          <t>996776994838</t>
        </is>
      </c>
      <c r="D126" t="inlineStr">
        <is>
          <t>Кызыл Кыя</t>
        </is>
      </c>
      <c r="E126" t="inlineStr">
        <is>
          <t>мбанк996</t>
        </is>
      </c>
    </row>
    <row r="127">
      <c r="A127" t="inlineStr">
        <is>
          <t>Кыдырова Рыскул</t>
        </is>
      </c>
      <c r="C127" s="1" t="inlineStr">
        <is>
          <t>996779140184</t>
        </is>
      </c>
      <c r="D127" t="inlineStr">
        <is>
          <t>Туп</t>
        </is>
      </c>
      <c r="E127" t="inlineStr">
        <is>
          <t>мбанк996700140184</t>
        </is>
      </c>
    </row>
    <row r="128">
      <c r="A128" t="inlineStr">
        <is>
          <t>Сарбалаева Эльмира</t>
        </is>
      </c>
      <c r="C128" s="1" t="inlineStr">
        <is>
          <t>996507343735</t>
        </is>
      </c>
      <c r="D128" t="inlineStr">
        <is>
          <t>Ноокат</t>
        </is>
      </c>
      <c r="E128" t="inlineStr">
        <is>
          <t>мбанк996507343735</t>
        </is>
      </c>
    </row>
    <row r="129">
      <c r="A129" t="inlineStr">
        <is>
          <t>Мыктыбекова Айгерим</t>
        </is>
      </c>
      <c r="C129" s="1" t="inlineStr">
        <is>
          <t>996707208815</t>
        </is>
      </c>
      <c r="D129" t="inlineStr">
        <is>
          <t>Кербен</t>
        </is>
      </c>
      <c r="E129" t="inlineStr">
        <is>
          <t>мбанк996707208815</t>
        </is>
      </c>
    </row>
    <row r="130">
      <c r="A130" t="inlineStr">
        <is>
          <t>Ибрагим к ы Луиза</t>
        </is>
      </c>
      <c r="C130" s="1" t="inlineStr">
        <is>
          <t>996501364368</t>
        </is>
      </c>
      <c r="D130" t="inlineStr">
        <is>
          <t>Кербен</t>
        </is>
      </c>
      <c r="E130" t="inlineStr">
        <is>
          <t>мбанк996771629686</t>
        </is>
      </c>
    </row>
    <row r="131">
      <c r="A131" t="inlineStr">
        <is>
          <t>Асылбеков Эржан</t>
        </is>
      </c>
      <c r="C131" s="1" t="inlineStr">
        <is>
          <t>996509003134</t>
        </is>
      </c>
      <c r="D131" t="inlineStr">
        <is>
          <t>Бакай Ата</t>
        </is>
      </c>
      <c r="E131" t="inlineStr">
        <is>
          <t>мбанк996509003134</t>
        </is>
      </c>
    </row>
    <row r="132">
      <c r="A132" t="inlineStr">
        <is>
          <t>Тюлекеева Айнура</t>
        </is>
      </c>
      <c r="C132" s="1" t="inlineStr">
        <is>
          <t>996550441944</t>
        </is>
      </c>
      <c r="D132" t="inlineStr">
        <is>
          <t>Сокулук</t>
        </is>
      </c>
      <c r="E132" t="inlineStr">
        <is>
          <t>мбанк996550441944</t>
        </is>
      </c>
    </row>
    <row r="133">
      <c r="A133" t="inlineStr">
        <is>
          <t>Коконбаева Адияна</t>
        </is>
      </c>
      <c r="C133" s="1" t="inlineStr">
        <is>
          <t>996776426142</t>
        </is>
      </c>
      <c r="E133" t="inlineStr">
        <is>
          <t>баланс.кж996776426142</t>
        </is>
      </c>
    </row>
  </sheetData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2023-03-01T13:21:18Z</dcterms:modified>
  <cp:lastModifiedBy>Администратор</cp:lastModifiedBy>
  <cp:lastPrinted>2023-02-12T13:26:42Z</cp:lastPrinted>
</cp:coreProperties>
</file>