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KMD\"/>
    </mc:Choice>
  </mc:AlternateContent>
  <xr:revisionPtr revIDLastSave="0" documentId="13_ncr:1_{2E7BFE7B-81CD-4C4B-B553-9C5D1798C75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eport" sheetId="1" r:id="rId1"/>
  </sheets>
  <definedNames>
    <definedName name="_xlnm._FilterDatabase" localSheetId="0" hidden="1">Report!$A$3:$N$3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2" i="1" l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<sst xmlns="http://schemas.openxmlformats.org/spreadsheetml/2006/main" count="88" uniqueCount="73">
  <si>
    <t>Отчет через вебсервис</t>
  </si>
  <si>
    <t>Report за 10.10.2022 по 16.10.2022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</si>
  <si>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</si>
  <si>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</si>
  <si>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</si>
  <si>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</si>
  <si>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</si>
  <si>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</si>
  <si>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</si>
  <si>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 xml:space="preserve">ApprovedPeriod </t>
  </si>
  <si>
    <t>ApprovedRate</t>
  </si>
  <si>
    <t>InsurancePremium</t>
  </si>
  <si>
    <t>InsurancePremiumTax</t>
  </si>
  <si>
    <t>TotalPremiumSum</t>
  </si>
  <si>
    <t>Tax_number</t>
  </si>
  <si>
    <t>Tel_mob</t>
  </si>
  <si>
    <t>Сарууева Айсулуу Нурлановна</t>
  </si>
  <si>
    <t>Офис Кант</t>
  </si>
  <si>
    <t>Берикбаева Зайнагуль Аплетовна</t>
  </si>
  <si>
    <t>НС-Е 000039</t>
  </si>
  <si>
    <t>11204195900755</t>
  </si>
  <si>
    <t>0703315091</t>
  </si>
  <si>
    <t>Болбаева Асель</t>
  </si>
  <si>
    <t>Исмаилова Алтынгул Талиповна</t>
  </si>
  <si>
    <t>НС-Е 000040</t>
  </si>
  <si>
    <t>12808196000440</t>
  </si>
  <si>
    <t>0700940395</t>
  </si>
  <si>
    <t>Осмонов Тимур Тынычтыкович</t>
  </si>
  <si>
    <t>Шерманбетов Ашырбек Куватбекович</t>
  </si>
  <si>
    <t>НС-Е 000038</t>
  </si>
  <si>
    <t>21710196110041</t>
  </si>
  <si>
    <t>0707189214</t>
  </si>
  <si>
    <t>Жороева Жаныл Усеновна</t>
  </si>
  <si>
    <t>Офис Токмок</t>
  </si>
  <si>
    <t>Бордубаев Алмасбек Манапаевич</t>
  </si>
  <si>
    <t>НС-Е 000035</t>
  </si>
  <si>
    <t>22610196800474</t>
  </si>
  <si>
    <t>(0999)-15-58-81</t>
  </si>
  <si>
    <t>Омуралиева Чынара Эмилбековна</t>
  </si>
  <si>
    <t>Иманалиева Гульмира Думукеевна</t>
  </si>
  <si>
    <t>НС-Е 000034</t>
  </si>
  <si>
    <t>11310196900143</t>
  </si>
  <si>
    <t>0708299241</t>
  </si>
  <si>
    <t>Джолдошев Калыгул Токтобекович</t>
  </si>
  <si>
    <t>Абдулаков Расулжон Исак Углы</t>
  </si>
  <si>
    <t>НС-Е 000033</t>
  </si>
  <si>
    <t>20109199302503</t>
  </si>
  <si>
    <t>(0509)-01-09-93</t>
  </si>
  <si>
    <t>Байтайлакова Саткын Алыевна</t>
  </si>
  <si>
    <t>НС-Е 000036</t>
  </si>
  <si>
    <t>12910195700173</t>
  </si>
  <si>
    <t>(0706)-29-10-57</t>
  </si>
  <si>
    <t>Сайнидинова Чолпон Асыранкуловна</t>
  </si>
  <si>
    <t>Барганалиева Назира Усакбековна</t>
  </si>
  <si>
    <t>НС-Е 000037</t>
  </si>
  <si>
    <t>11010197800120</t>
  </si>
  <si>
    <t>0707716068</t>
  </si>
  <si>
    <t>Кабаев Алмаз Маратович</t>
  </si>
  <si>
    <t>НС-Е 000031</t>
  </si>
  <si>
    <t>21309199502115</t>
  </si>
  <si>
    <t>0505717800</t>
  </si>
  <si>
    <t>2022-10-12</t>
  </si>
  <si>
    <t>12.10.2023</t>
  </si>
  <si>
    <t>20.10.2023</t>
  </si>
  <si>
    <t>19.10.2023</t>
  </si>
  <si>
    <t>2022-10-11</t>
  </si>
  <si>
    <t>03.04.2023</t>
  </si>
  <si>
    <t>17.08.2023</t>
  </si>
  <si>
    <t>16.10.2023</t>
  </si>
  <si>
    <t>15.04.2024</t>
  </si>
  <si>
    <t>10.10.2023</t>
  </si>
  <si>
    <t>2022-10-10</t>
  </si>
  <si>
    <t>23.10.2023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</si>
</sst>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49" fontId="0" fillId="0" borderId="0" xfId="0" applyNumberFormat="1"/>
    <xf numFmtId="49" fontId="1" fillId="0" borderId="0" xfId="0" applyNumberFormat="1" applyFont="1" applyFill="1" applyBorder="1" applyAlignment="1" applyProtection="1"/>
    <xf numFmtId="0" fontId="0" fillId="0" borderId="1" xfId="0" applyFill="1" applyBorder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N12"/>
  <sheetViews>
    <sheetView tabSelected="1" workbookViewId="0">
      <selection activeCell="C19" sqref="C19"/>
    </sheetView>
  </sheetViews>
  <sheetFormatPr defaultRowHeight="13.2" x14ac:dyDescent="0.25"/>
  <cols>
    <col min="1" max="1" width="21.109375" customWidth="1"/>
    <col min="2" max="2" width="18.33203125" customWidth="1"/>
    <col min="3" max="3" width="18.77734375" customWidth="1"/>
    <col min="4" max="4" width="17" customWidth="1"/>
    <col min="5" max="5" width="12.21875" style="3" customWidth="1"/>
    <col min="6" max="6" width="8.88671875" style="3"/>
  </cols>
  <sheetData>
    <row r="1" spans="1:14" x14ac:dyDescent="0.25">
      <c r="A1" s="1" t="s">
        <v>0</v>
      </c>
    </row>
    <row r="2" spans="1:14" x14ac:dyDescent="0.25">
      <c r="A2" s="1" t="s">
        <v>1</v>
      </c>
    </row>
    <row r="3" spans="1:14" x14ac:dyDescent="0.25">
      <c r="A3" s="1" t="s">
        <v>2</v>
      </c>
      <c r="B3" s="1" t="s">
        <v>3</v>
      </c>
      <c r="C3" s="1" t="s">
        <v>4</v>
      </c>
      <c r="D3" s="1" t="s">
        <v>5</v>
      </c>
      <c r="E3" s="4" t="s">
        <v>6</v>
      </c>
      <c r="F3" s="4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</row>
    <row r="4" spans="1:14" s="6" customFormat="1" x14ac:dyDescent="0.25">
      <c r="A4" s="5" t="s">
        <v>22</v>
      </c>
      <c r="B4" s="5" t="s">
        <v>17</v>
      </c>
      <c r="C4" s="5" t="s">
        <v>23</v>
      </c>
      <c r="D4" s="2" t="s">
        <v>24</v>
      </c>
      <c r="E4" s="5" t="s">
        <v>61</v>
      </c>
      <c r="F4" s="5" t="s">
        <v>62</v>
      </c>
      <c r="G4" s="5">
        <v>15000</v>
      </c>
      <c r="H4" s="5">
        <v>12</v>
      </c>
      <c r="I4" s="5">
        <v>2.2999999999999998</v>
      </c>
      <c r="J4" s="5">
        <v>345</v>
      </c>
      <c r="K4" s="5">
        <v>10.35</v>
      </c>
      <c r="L4" s="5">
        <f t="shared" ref="L4:L12" si="0">SUM(J4:K4)</f>
        <v>355.35</v>
      </c>
      <c r="M4" s="5" t="s">
        <v>25</v>
      </c>
      <c r="N4" s="5" t="s">
        <v>26</v>
      </c>
    </row>
    <row r="5" spans="1:14" s="6" customFormat="1" x14ac:dyDescent="0.25">
      <c r="A5" s="5" t="s">
        <v>16</v>
      </c>
      <c r="B5" s="5" t="s">
        <v>17</v>
      </c>
      <c r="C5" s="5" t="s">
        <v>18</v>
      </c>
      <c r="D5" s="2" t="s">
        <v>19</v>
      </c>
      <c r="E5" s="5" t="s">
        <v>61</v>
      </c>
      <c r="F5" s="5" t="s">
        <v>64</v>
      </c>
      <c r="G5" s="5">
        <v>50000</v>
      </c>
      <c r="H5" s="5">
        <v>12</v>
      </c>
      <c r="I5" s="5">
        <v>2.7</v>
      </c>
      <c r="J5" s="5">
        <v>1350</v>
      </c>
      <c r="K5" s="5">
        <v>40.5</v>
      </c>
      <c r="L5" s="5">
        <f t="shared" si="0"/>
        <v>1390.5</v>
      </c>
      <c r="M5" s="5" t="s">
        <v>20</v>
      </c>
      <c r="N5" s="5" t="s">
        <v>21</v>
      </c>
    </row>
    <row r="6" spans="1:14" s="6" customFormat="1" x14ac:dyDescent="0.25">
      <c r="A6" s="5" t="s">
        <v>27</v>
      </c>
      <c r="B6" s="5" t="s">
        <v>17</v>
      </c>
      <c r="C6" s="5" t="s">
        <v>28</v>
      </c>
      <c r="D6" s="2" t="s">
        <v>29</v>
      </c>
      <c r="E6" s="5" t="s">
        <v>61</v>
      </c>
      <c r="F6" s="5" t="s">
        <v>63</v>
      </c>
      <c r="G6" s="5">
        <v>20000</v>
      </c>
      <c r="H6" s="5">
        <v>12</v>
      </c>
      <c r="I6" s="5">
        <v>2.7</v>
      </c>
      <c r="J6" s="5">
        <v>540</v>
      </c>
      <c r="K6" s="5">
        <v>16.2</v>
      </c>
      <c r="L6" s="5">
        <f t="shared" si="0"/>
        <v>556.20000000000005</v>
      </c>
      <c r="M6" s="5" t="s">
        <v>30</v>
      </c>
      <c r="N6" s="5" t="s">
        <v>31</v>
      </c>
    </row>
    <row r="7" spans="1:14" s="6" customFormat="1" x14ac:dyDescent="0.25">
      <c r="A7" s="5" t="s">
        <v>52</v>
      </c>
      <c r="B7" s="5" t="s">
        <v>33</v>
      </c>
      <c r="C7" s="5" t="s">
        <v>53</v>
      </c>
      <c r="D7" s="2" t="s">
        <v>54</v>
      </c>
      <c r="E7" s="5" t="s">
        <v>65</v>
      </c>
      <c r="F7" s="5" t="s">
        <v>66</v>
      </c>
      <c r="G7" s="5">
        <v>15000</v>
      </c>
      <c r="H7" s="5">
        <v>6</v>
      </c>
      <c r="I7" s="5">
        <v>2.2999999999999998</v>
      </c>
      <c r="J7" s="5">
        <v>345</v>
      </c>
      <c r="K7" s="5">
        <v>10.35</v>
      </c>
      <c r="L7" s="5">
        <f t="shared" si="0"/>
        <v>355.35</v>
      </c>
      <c r="M7" s="5" t="s">
        <v>55</v>
      </c>
      <c r="N7" s="5" t="s">
        <v>56</v>
      </c>
    </row>
    <row r="8" spans="1:14" s="6" customFormat="1" x14ac:dyDescent="0.25">
      <c r="A8" s="5" t="s">
        <v>32</v>
      </c>
      <c r="B8" s="5" t="s">
        <v>33</v>
      </c>
      <c r="C8" s="5" t="s">
        <v>48</v>
      </c>
      <c r="D8" s="2" t="s">
        <v>49</v>
      </c>
      <c r="E8" s="5" t="s">
        <v>65</v>
      </c>
      <c r="F8" s="5" t="s">
        <v>68</v>
      </c>
      <c r="G8" s="5">
        <v>52000</v>
      </c>
      <c r="H8" s="5">
        <v>12</v>
      </c>
      <c r="I8" s="5">
        <v>2.7</v>
      </c>
      <c r="J8" s="5">
        <v>1404</v>
      </c>
      <c r="K8" s="5">
        <v>42.12</v>
      </c>
      <c r="L8" s="5">
        <f t="shared" si="0"/>
        <v>1446.12</v>
      </c>
      <c r="M8" s="5" t="s">
        <v>50</v>
      </c>
      <c r="N8" s="5" t="s">
        <v>51</v>
      </c>
    </row>
    <row r="9" spans="1:14" s="6" customFormat="1" x14ac:dyDescent="0.25">
      <c r="A9" s="5" t="s">
        <v>32</v>
      </c>
      <c r="B9" s="5" t="s">
        <v>33</v>
      </c>
      <c r="C9" s="5" t="s">
        <v>34</v>
      </c>
      <c r="D9" s="2" t="s">
        <v>35</v>
      </c>
      <c r="E9" s="5" t="s">
        <v>65</v>
      </c>
      <c r="F9" s="5" t="s">
        <v>67</v>
      </c>
      <c r="G9" s="5">
        <v>26000</v>
      </c>
      <c r="H9" s="5">
        <v>10</v>
      </c>
      <c r="I9" s="5">
        <v>2.2999999999999998</v>
      </c>
      <c r="J9" s="5">
        <v>598</v>
      </c>
      <c r="K9" s="5">
        <v>17.940000000000001</v>
      </c>
      <c r="L9" s="5">
        <f t="shared" si="0"/>
        <v>615.94000000000005</v>
      </c>
      <c r="M9" s="5" t="s">
        <v>36</v>
      </c>
      <c r="N9" s="5" t="s">
        <v>37</v>
      </c>
    </row>
    <row r="10" spans="1:14" s="6" customFormat="1" x14ac:dyDescent="0.25">
      <c r="A10" s="5" t="s">
        <v>38</v>
      </c>
      <c r="B10" s="5" t="s">
        <v>33</v>
      </c>
      <c r="C10" s="5" t="s">
        <v>39</v>
      </c>
      <c r="D10" s="2" t="s">
        <v>40</v>
      </c>
      <c r="E10" s="5" t="s">
        <v>65</v>
      </c>
      <c r="F10" s="5" t="s">
        <v>70</v>
      </c>
      <c r="G10" s="5">
        <v>100000</v>
      </c>
      <c r="H10" s="5">
        <v>12</v>
      </c>
      <c r="I10" s="5">
        <v>2.2999999999999998</v>
      </c>
      <c r="J10" s="5">
        <v>2300</v>
      </c>
      <c r="K10" s="5">
        <v>69</v>
      </c>
      <c r="L10" s="5">
        <f t="shared" si="0"/>
        <v>2369</v>
      </c>
      <c r="M10" s="5" t="s">
        <v>41</v>
      </c>
      <c r="N10" s="5" t="s">
        <v>42</v>
      </c>
    </row>
    <row r="11" spans="1:14" s="6" customFormat="1" x14ac:dyDescent="0.25">
      <c r="A11" s="5" t="s">
        <v>43</v>
      </c>
      <c r="B11" s="5" t="s">
        <v>33</v>
      </c>
      <c r="C11" s="5" t="s">
        <v>44</v>
      </c>
      <c r="D11" s="2" t="s">
        <v>45</v>
      </c>
      <c r="E11" s="5" t="s">
        <v>65</v>
      </c>
      <c r="F11" s="5" t="s">
        <v>69</v>
      </c>
      <c r="G11" s="5">
        <v>100000</v>
      </c>
      <c r="H11" s="5">
        <v>18</v>
      </c>
      <c r="I11" s="5">
        <v>2.7</v>
      </c>
      <c r="J11" s="5">
        <v>2700</v>
      </c>
      <c r="K11" s="5">
        <v>81</v>
      </c>
      <c r="L11" s="5">
        <f t="shared" si="0"/>
        <v>2781</v>
      </c>
      <c r="M11" s="5" t="s">
        <v>46</v>
      </c>
      <c r="N11" s="5" t="s">
        <v>47</v>
      </c>
    </row>
    <row r="12" spans="1:14" s="6" customFormat="1" x14ac:dyDescent="0.25">
      <c r="A12" s="5" t="s">
        <v>52</v>
      </c>
      <c r="B12" s="5" t="s">
        <v>33</v>
      </c>
      <c r="C12" s="5" t="s">
        <v>57</v>
      </c>
      <c r="D12" s="2" t="s">
        <v>58</v>
      </c>
      <c r="E12" s="5" t="s">
        <v>71</v>
      </c>
      <c r="F12" s="5" t="s">
        <v>72</v>
      </c>
      <c r="G12" s="5">
        <v>42000</v>
      </c>
      <c r="H12" s="5">
        <v>12</v>
      </c>
      <c r="I12" s="5">
        <v>2.7</v>
      </c>
      <c r="J12" s="5">
        <v>1134</v>
      </c>
      <c r="K12" s="5">
        <v>34.020000000000003</v>
      </c>
      <c r="L12" s="5">
        <f t="shared" si="0"/>
        <v>1168.02</v>
      </c>
      <c r="M12" s="5" t="s">
        <v>59</v>
      </c>
      <c r="N12" s="5" t="s">
        <v>60</v>
      </c>
    </row>
  </sheetData>
  <autoFilter ref="A3:N3" xr:uid="{00000000-0009-0000-0000-000000000000}">
    <sortState ref="A4:N12">
      <sortCondition descending="1" ref="D3"/>
    </sortState>
  </autoFilter>
  <printOptions horizontalCentered="1"/>
  <pageMargins left="0.31496062992125984" right="0.31496062992125984" top="0.59055118110236227" bottom="0.35433070866141736" header="0.11811023622047245" footer="0.11811023622047245"/>
  <pageSetup paperSize="9" scale="81" pageOrder="overThenDown" orientation="landscape" useFirstPageNumber="1" horizontalDpi="300" verticalDpi="300" r:id="rId1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cp:lastPrinted>2022-10-17T06:23:22Z</cp:lastPrinted>
  <dcterms:created xsi:type="dcterms:W3CDTF">2022-10-17T09:07:36Z</dcterms:created>
  <dcterms:modified xsi:type="dcterms:W3CDTF">2022-10-17T09:34:14Z</dcterms:modified>
</cp:coreProperties>
</file>