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KMD\"/>
    </mc:Choice>
  </mc:AlternateContent>
  <xr:revisionPtr revIDLastSave="0" documentId="13_ncr:1_{4A24D7D6-26A5-4F14-8A42-C9B9BEAE2CF6}" xr6:coauthVersionLast="45" xr6:coauthVersionMax="45" xr10:uidLastSave="{00000000-0000-0000-0000-000000000000}"/>
  <bookViews>
    <workbookView xWindow="-108" yWindow="-108" windowWidth="23256" windowHeight="12576" xr2:uid="{02EBAB7F-99BC-4C89-9859-7B27A5E17947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  <c r="L33" i="1" s="1"/>
</calcChain>
</file>

<file path=xl/sharedStrings.xml><?xml version="1.0" encoding="utf-8"?>
<sst xmlns="http://schemas.openxmlformats.org/spreadsheetml/2006/main" count="246" uniqueCount="177">
  <si>
    <t>Report за 27.09.2022 по 27.09.2022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</si>
  <si>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</si>
  <si>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</si>
  <si>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</si>
  <si>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</si>
  <si>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</si>
  <si>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</si>
  <si>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</si>
  <si>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</si>
  <si>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</si>
  <si>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</si>
  <si>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</si>
  <si>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</si>
  <si>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</si>
  <si>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Аманбаев Нуралы Темиркулович</t>
  </si>
  <si>
    <t>Офис Кербен</t>
  </si>
  <si>
    <t>Ормонова Айгуля Тиллебаевна</t>
  </si>
  <si>
    <t>НС-З 115322</t>
  </si>
  <si>
    <t>2022-09-27</t>
  </si>
  <si>
    <t>20.09.2023</t>
  </si>
  <si>
    <t>10402196801027</t>
  </si>
  <si>
    <t>(0700)-02-04-68</t>
  </si>
  <si>
    <t>Шакиев Курсантбек Тагайбекович</t>
  </si>
  <si>
    <t>Курбанбек уулу Уларбек</t>
  </si>
  <si>
    <t>НС-З 115323</t>
  </si>
  <si>
    <t>01.03.2023</t>
  </si>
  <si>
    <t>21609199600172</t>
  </si>
  <si>
    <t>(0700)-16-19-96</t>
  </si>
  <si>
    <t>Ормошов Чолпонкул Орункулович</t>
  </si>
  <si>
    <t>НС-З 115326</t>
  </si>
  <si>
    <t>01.08.2023</t>
  </si>
  <si>
    <t>22010196300554</t>
  </si>
  <si>
    <t>(0778)-34-89-73</t>
  </si>
  <si>
    <t>Атакозуев Бактыяр Анарбекович</t>
  </si>
  <si>
    <t>Ажикеев Ильяс Озубекович</t>
  </si>
  <si>
    <t>НС-З 115324</t>
  </si>
  <si>
    <t>20112197400178</t>
  </si>
  <si>
    <t>(0507)-85-77-97</t>
  </si>
  <si>
    <t>Иманалиева Базаркан Жумабековна</t>
  </si>
  <si>
    <t>НС-З 115325</t>
  </si>
  <si>
    <t>12304197000410</t>
  </si>
  <si>
    <t>(0700)-56-37-09</t>
  </si>
  <si>
    <t>Анарбаев Улукбек Осконбекович</t>
  </si>
  <si>
    <t xml:space="preserve">Офис Талас </t>
  </si>
  <si>
    <t>Ибраимова Кулсыйна Чычканбаевна</t>
  </si>
  <si>
    <t>НС-З 167846</t>
  </si>
  <si>
    <t>13.09.2023</t>
  </si>
  <si>
    <t>11707195800046</t>
  </si>
  <si>
    <t>(0708)-71-31-05</t>
  </si>
  <si>
    <t>Таалайбек Кызы Салтанат</t>
  </si>
  <si>
    <t>НС-З 167843</t>
  </si>
  <si>
    <t>18.09.2023</t>
  </si>
  <si>
    <t>10804199101361</t>
  </si>
  <si>
    <t>(0708)-43-72-23</t>
  </si>
  <si>
    <t>Батырбекова Гулумай Батырбековна</t>
  </si>
  <si>
    <t>НС-З 167840</t>
  </si>
  <si>
    <t>02.10.2024</t>
  </si>
  <si>
    <t>12706199000844</t>
  </si>
  <si>
    <t>(0706)-15-61-56</t>
  </si>
  <si>
    <t>Курманова Гулзат Султанбековна</t>
  </si>
  <si>
    <t>НС-З 167842</t>
  </si>
  <si>
    <t>03.04.2023</t>
  </si>
  <si>
    <t>12203198501536</t>
  </si>
  <si>
    <t>0708395352</t>
  </si>
  <si>
    <t>Бапиева Айпери Усеновна</t>
  </si>
  <si>
    <t>Ташибеков Нурбек Бактыбекович</t>
  </si>
  <si>
    <t>НС-З 167848</t>
  </si>
  <si>
    <t>20303198801226</t>
  </si>
  <si>
    <t>(0500)-87-87-87</t>
  </si>
  <si>
    <t>Абдрасул кызы Асылкан</t>
  </si>
  <si>
    <t>НС-З 167841</t>
  </si>
  <si>
    <t>17.07.2023</t>
  </si>
  <si>
    <t>11804199301898</t>
  </si>
  <si>
    <t>(0777)-20-07-00</t>
  </si>
  <si>
    <t>Нургазыев Уран Нургазыевич</t>
  </si>
  <si>
    <t>Асанов Эрбол Эмилбекович</t>
  </si>
  <si>
    <t>НС-З 167845</t>
  </si>
  <si>
    <t>19.09.2023</t>
  </si>
  <si>
    <t>22312199800744</t>
  </si>
  <si>
    <t>(0501)-04-57-32</t>
  </si>
  <si>
    <t>Эстебесова Жыпаркул Мырзакуловна</t>
  </si>
  <si>
    <t>НС-З 167844</t>
  </si>
  <si>
    <t>05.04.2024</t>
  </si>
  <si>
    <t>11807197000434</t>
  </si>
  <si>
    <t>(0702)-30-03-50</t>
  </si>
  <si>
    <t>Алыйманова Нуриза Ануарбековна</t>
  </si>
  <si>
    <t>НС-З 167849</t>
  </si>
  <si>
    <t>04.10.2023</t>
  </si>
  <si>
    <t>11507197900710</t>
  </si>
  <si>
    <t>(0707)-99-18-14</t>
  </si>
  <si>
    <t>Базаралиев Таалайбек Базылович</t>
  </si>
  <si>
    <t>НС-З 167847</t>
  </si>
  <si>
    <t>04.04.2024</t>
  </si>
  <si>
    <t>21003197400510</t>
  </si>
  <si>
    <t>(0702)-88-90-41</t>
  </si>
  <si>
    <t>Турдубаева Улара Сулумбековна</t>
  </si>
  <si>
    <t>Офис Ташкомур</t>
  </si>
  <si>
    <t>Тургунбаева Бурмайым Анарбековна</t>
  </si>
  <si>
    <t>НС-З 153133</t>
  </si>
  <si>
    <t>11109198200166</t>
  </si>
  <si>
    <t>(0706)-01-21-82</t>
  </si>
  <si>
    <t>Урматаева Канзада Ахматбековна</t>
  </si>
  <si>
    <t>Муратбекова Уулкан</t>
  </si>
  <si>
    <t>НС-З 153132</t>
  </si>
  <si>
    <t>10106195800423</t>
  </si>
  <si>
    <t>(0771)-37-11-01</t>
  </si>
  <si>
    <t xml:space="preserve">Акчабай кызы Жаркынай </t>
  </si>
  <si>
    <t>Офис Каракуль</t>
  </si>
  <si>
    <t>Атакулова Назгуль Абдигоппаровна</t>
  </si>
  <si>
    <t>НС-З 151589</t>
  </si>
  <si>
    <t>25.03.2024</t>
  </si>
  <si>
    <t>12807198201322</t>
  </si>
  <si>
    <t>(0777)-07-35-49</t>
  </si>
  <si>
    <t>Бекболиев Каныбек Мамашерович</t>
  </si>
  <si>
    <t>НС-З 151588</t>
  </si>
  <si>
    <t>05.10.2023</t>
  </si>
  <si>
    <t>20309198801716</t>
  </si>
  <si>
    <t>(0500)-03-09-88</t>
  </si>
  <si>
    <t xml:space="preserve">Бектурсун уулу Айдарбек </t>
  </si>
  <si>
    <t>Офис Токтогул</t>
  </si>
  <si>
    <t>Уметов Бексултан Нурбекович</t>
  </si>
  <si>
    <t>НС-З 168640</t>
  </si>
  <si>
    <t>20.03.2024</t>
  </si>
  <si>
    <t>20902199900069</t>
  </si>
  <si>
    <t>(0708)-02-19-99</t>
  </si>
  <si>
    <t xml:space="preserve">Нурлан уулу Ильгиз </t>
  </si>
  <si>
    <t>Офис Кызыладыр</t>
  </si>
  <si>
    <t>Орозбек кызы Асел</t>
  </si>
  <si>
    <t>НС-З 166561</t>
  </si>
  <si>
    <t>08.09.2023</t>
  </si>
  <si>
    <t>13001199500299</t>
  </si>
  <si>
    <t>(0557)-45-84-48</t>
  </si>
  <si>
    <t>Султаналиева Венера Суюнбековна</t>
  </si>
  <si>
    <t>Максатбеков Адилет Максатбекович</t>
  </si>
  <si>
    <t>НС-З 166558</t>
  </si>
  <si>
    <t>15.03.2023</t>
  </si>
  <si>
    <t>22407199600726</t>
  </si>
  <si>
    <t>(0707)-85-44-23</t>
  </si>
  <si>
    <t>Сагынбекова Нурзат Сагынбековна</t>
  </si>
  <si>
    <t>Салжанова Чолпон Муратбековна</t>
  </si>
  <si>
    <t>НС-З 166557</t>
  </si>
  <si>
    <t>11.03.2024</t>
  </si>
  <si>
    <t>11608198501300</t>
  </si>
  <si>
    <t>(0704)-67-67-29</t>
  </si>
  <si>
    <t>Кулубаева Замира Турусбековна</t>
  </si>
  <si>
    <t>НС-З 166560</t>
  </si>
  <si>
    <t>02.04.2024</t>
  </si>
  <si>
    <t>13005196901059</t>
  </si>
  <si>
    <t>(0502)-05-18-77</t>
  </si>
  <si>
    <t xml:space="preserve">Сагынбек кызы Бактыгул </t>
  </si>
  <si>
    <t>Офис Атбашы</t>
  </si>
  <si>
    <t>Жанаева Айнура Барктабасовна</t>
  </si>
  <si>
    <t>НС-З 164856</t>
  </si>
  <si>
    <t>15.03.2024</t>
  </si>
  <si>
    <t>11911196700124</t>
  </si>
  <si>
    <t>(0706)-67-19-11</t>
  </si>
  <si>
    <t>Шаршеналиев Улукбек Уланбекович</t>
  </si>
  <si>
    <t>НС-З 164855</t>
  </si>
  <si>
    <t>18.03.2024</t>
  </si>
  <si>
    <t>22410199401138</t>
  </si>
  <si>
    <t>(0708)-52-52-29</t>
  </si>
  <si>
    <t>Стамахунова Фарида Капарбаевна</t>
  </si>
  <si>
    <t>Алтынбекова Калима Алтынбековна</t>
  </si>
  <si>
    <t>НС-З 164854</t>
  </si>
  <si>
    <t>27.03.2023</t>
  </si>
  <si>
    <t>10405199900776</t>
  </si>
  <si>
    <t>0509484880</t>
  </si>
  <si>
    <t>Сатаров Талантбек Жаныгулович</t>
  </si>
  <si>
    <t>НС-З 164858</t>
  </si>
  <si>
    <t>20710196700616</t>
  </si>
  <si>
    <t>0708103677</t>
  </si>
  <si>
    <t xml:space="preserve">Жакшылык уулу Адилет </t>
  </si>
  <si>
    <t>Муканбетова Салтанат Байжановна</t>
  </si>
  <si>
    <t>НС-З 164857</t>
  </si>
  <si>
    <t>17.04.2023</t>
  </si>
  <si>
    <t>10806198901131</t>
  </si>
  <si>
    <t>(0501)-10-15-18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</si>
</sst>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204"/>
    </font>
    <font>
      <sz val="14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29CB-B6CA-4C77-B86B-8AAE4DC526F0}">
  <dimension ref="A2:N33"/>
  <sheetViews>
    <sheetView tabSelected="1" topLeftCell="G1" workbookViewId="0">
      <selection activeCell="L1" sqref="L1:L1048576"/>
    </sheetView>
  </sheetViews>
  <sheetFormatPr defaultRowHeight="13.8" x14ac:dyDescent="0.25"/>
  <cols>
    <col min="1" max="1" width="32.19921875" bestFit="1" customWidth="1"/>
    <col min="2" max="2" width="30.59765625" bestFit="1" customWidth="1"/>
    <col min="3" max="3" width="33.59765625" bestFit="1" customWidth="1"/>
    <col min="4" max="4" width="11.69921875" bestFit="1" customWidth="1"/>
    <col min="5" max="5" width="10.09765625" bestFit="1" customWidth="1"/>
    <col min="6" max="6" width="9.8984375" bestFit="1" customWidth="1"/>
    <col min="7" max="9" width="8.5" bestFit="1" customWidth="1"/>
    <col min="10" max="10" width="8.69921875" bestFit="1" customWidth="1"/>
    <col min="11" max="11" width="9.8984375" bestFit="1" customWidth="1"/>
    <col min="12" max="12" width="11" customWidth="1"/>
    <col min="13" max="13" width="15" bestFit="1" customWidth="1"/>
    <col min="14" max="14" width="14" bestFit="1" customWidth="1"/>
  </cols>
  <sheetData>
    <row r="2" spans="1:14" ht="17.399999999999999" x14ac:dyDescent="0.3">
      <c r="A2" s="1"/>
      <c r="B2" t="s">
        <v>0</v>
      </c>
    </row>
    <row r="3" spans="1:14" s="2" customFormat="1" ht="40.049999999999997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M3" s="3" t="s">
        <v>12</v>
      </c>
      <c r="N3" s="3" t="s">
        <v>13</v>
      </c>
    </row>
    <row r="4" spans="1:14" x14ac:dyDescent="0.25">
      <c r="A4" s="4" t="s">
        <v>14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>
        <v>80000</v>
      </c>
      <c r="H4" s="4">
        <v>12</v>
      </c>
      <c r="I4" s="4">
        <v>2.2999999999999998</v>
      </c>
      <c r="J4" s="4">
        <v>1840</v>
      </c>
      <c r="K4" s="4">
        <v>55.2</v>
      </c>
      <c r="L4">
        <f>J4+K4</f>
        <v>1895.2</v>
      </c>
      <c r="M4" s="4" t="s">
        <v>20</v>
      </c>
      <c r="N4" s="4" t="s">
        <v>21</v>
      </c>
    </row>
    <row r="5" spans="1:14" x14ac:dyDescent="0.25">
      <c r="A5" s="4" t="s">
        <v>22</v>
      </c>
      <c r="B5" s="4" t="s">
        <v>15</v>
      </c>
      <c r="C5" s="4" t="s">
        <v>23</v>
      </c>
      <c r="D5" s="4" t="s">
        <v>24</v>
      </c>
      <c r="E5" s="4" t="s">
        <v>18</v>
      </c>
      <c r="F5" s="4" t="s">
        <v>25</v>
      </c>
      <c r="G5" s="4">
        <v>52000</v>
      </c>
      <c r="H5" s="4">
        <v>6</v>
      </c>
      <c r="I5" s="4">
        <v>2.2999999999999998</v>
      </c>
      <c r="J5" s="4">
        <v>1196</v>
      </c>
      <c r="K5" s="4">
        <v>35.880000000000003</v>
      </c>
      <c r="L5">
        <f>J5+K5</f>
        <v>1231.8800000000001</v>
      </c>
      <c r="M5" s="4" t="s">
        <v>26</v>
      </c>
      <c r="N5" s="4" t="s">
        <v>27</v>
      </c>
    </row>
    <row r="6" spans="1:14" x14ac:dyDescent="0.25">
      <c r="A6" s="4" t="s">
        <v>22</v>
      </c>
      <c r="B6" s="4" t="s">
        <v>15</v>
      </c>
      <c r="C6" s="4" t="s">
        <v>28</v>
      </c>
      <c r="D6" s="4" t="s">
        <v>29</v>
      </c>
      <c r="E6" s="4" t="s">
        <v>18</v>
      </c>
      <c r="F6" s="4" t="s">
        <v>30</v>
      </c>
      <c r="G6" s="4">
        <v>105000</v>
      </c>
      <c r="H6" s="4">
        <v>10</v>
      </c>
      <c r="I6" s="4">
        <v>2.2999999999999998</v>
      </c>
      <c r="J6" s="4">
        <v>2415</v>
      </c>
      <c r="K6" s="4">
        <v>72.45</v>
      </c>
      <c r="L6">
        <f>J6+K6</f>
        <v>2487.4499999999998</v>
      </c>
      <c r="M6" s="4" t="s">
        <v>31</v>
      </c>
      <c r="N6" s="4" t="s">
        <v>32</v>
      </c>
    </row>
    <row r="7" spans="1:14" x14ac:dyDescent="0.25">
      <c r="A7" s="4" t="s">
        <v>33</v>
      </c>
      <c r="B7" s="4" t="s">
        <v>15</v>
      </c>
      <c r="C7" s="4" t="s">
        <v>34</v>
      </c>
      <c r="D7" s="4" t="s">
        <v>35</v>
      </c>
      <c r="E7" s="4" t="s">
        <v>18</v>
      </c>
      <c r="F7" s="4" t="s">
        <v>19</v>
      </c>
      <c r="G7" s="4">
        <v>15000</v>
      </c>
      <c r="H7" s="4">
        <v>12</v>
      </c>
      <c r="I7" s="4">
        <v>2.2999999999999998</v>
      </c>
      <c r="J7" s="4">
        <v>345</v>
      </c>
      <c r="K7" s="4">
        <v>10.35</v>
      </c>
      <c r="L7">
        <f>J7+K7</f>
        <v>355.35</v>
      </c>
      <c r="M7" s="4" t="s">
        <v>36</v>
      </c>
      <c r="N7" s="4" t="s">
        <v>37</v>
      </c>
    </row>
    <row r="8" spans="1:14" x14ac:dyDescent="0.25">
      <c r="A8" s="4" t="s">
        <v>33</v>
      </c>
      <c r="B8" s="4" t="s">
        <v>15</v>
      </c>
      <c r="C8" s="4" t="s">
        <v>38</v>
      </c>
      <c r="D8" s="4" t="s">
        <v>39</v>
      </c>
      <c r="E8" s="4" t="s">
        <v>18</v>
      </c>
      <c r="F8" s="4" t="s">
        <v>19</v>
      </c>
      <c r="G8" s="4">
        <v>50000</v>
      </c>
      <c r="H8" s="4">
        <v>12</v>
      </c>
      <c r="I8" s="4">
        <v>2.2999999999999998</v>
      </c>
      <c r="J8" s="4">
        <v>1150</v>
      </c>
      <c r="K8" s="4">
        <v>34.5</v>
      </c>
      <c r="L8">
        <f>J8+K8</f>
        <v>1184.5</v>
      </c>
      <c r="M8" s="4" t="s">
        <v>40</v>
      </c>
      <c r="N8" s="4" t="s">
        <v>41</v>
      </c>
    </row>
    <row r="9" spans="1:14" x14ac:dyDescent="0.25">
      <c r="A9" s="4" t="s">
        <v>42</v>
      </c>
      <c r="B9" s="4" t="s">
        <v>43</v>
      </c>
      <c r="C9" s="4" t="s">
        <v>44</v>
      </c>
      <c r="D9" s="4" t="s">
        <v>45</v>
      </c>
      <c r="E9" s="4" t="s">
        <v>18</v>
      </c>
      <c r="F9" s="4" t="s">
        <v>46</v>
      </c>
      <c r="G9" s="4">
        <v>25000</v>
      </c>
      <c r="H9" s="4">
        <v>12</v>
      </c>
      <c r="I9" s="4">
        <v>2.2999999999999998</v>
      </c>
      <c r="J9" s="4">
        <v>575</v>
      </c>
      <c r="K9" s="4">
        <v>17.25</v>
      </c>
      <c r="L9">
        <f>J9+K9</f>
        <v>592.25</v>
      </c>
      <c r="M9" s="4" t="s">
        <v>47</v>
      </c>
      <c r="N9" s="4" t="s">
        <v>48</v>
      </c>
    </row>
    <row r="10" spans="1:14" x14ac:dyDescent="0.25">
      <c r="A10" s="4" t="s">
        <v>42</v>
      </c>
      <c r="B10" s="4" t="s">
        <v>43</v>
      </c>
      <c r="C10" s="4" t="s">
        <v>49</v>
      </c>
      <c r="D10" s="4" t="s">
        <v>50</v>
      </c>
      <c r="E10" s="4" t="s">
        <v>18</v>
      </c>
      <c r="F10" s="4" t="s">
        <v>51</v>
      </c>
      <c r="G10" s="4">
        <v>30000</v>
      </c>
      <c r="H10" s="4">
        <v>12</v>
      </c>
      <c r="I10" s="4">
        <v>2.2999999999999998</v>
      </c>
      <c r="J10" s="4">
        <v>690</v>
      </c>
      <c r="K10" s="4">
        <v>20.7</v>
      </c>
      <c r="L10">
        <f>J10+K10</f>
        <v>710.7</v>
      </c>
      <c r="M10" s="4" t="s">
        <v>52</v>
      </c>
      <c r="N10" s="4" t="s">
        <v>53</v>
      </c>
    </row>
    <row r="11" spans="1:14" x14ac:dyDescent="0.25">
      <c r="A11" s="4" t="s">
        <v>42</v>
      </c>
      <c r="B11" s="4" t="s">
        <v>43</v>
      </c>
      <c r="C11" s="4" t="s">
        <v>54</v>
      </c>
      <c r="D11" s="4" t="s">
        <v>55</v>
      </c>
      <c r="E11" s="4" t="s">
        <v>18</v>
      </c>
      <c r="F11" s="4" t="s">
        <v>56</v>
      </c>
      <c r="G11" s="4">
        <v>151000</v>
      </c>
      <c r="H11" s="4">
        <v>24</v>
      </c>
      <c r="I11" s="4">
        <v>2.7</v>
      </c>
      <c r="J11" s="4">
        <v>4077</v>
      </c>
      <c r="K11" s="4">
        <v>122.31</v>
      </c>
      <c r="L11">
        <f>J11+K11</f>
        <v>4199.3100000000004</v>
      </c>
      <c r="M11" s="4" t="s">
        <v>57</v>
      </c>
      <c r="N11" s="4" t="s">
        <v>58</v>
      </c>
    </row>
    <row r="12" spans="1:14" x14ac:dyDescent="0.25">
      <c r="A12" s="4" t="s">
        <v>42</v>
      </c>
      <c r="B12" s="4" t="s">
        <v>43</v>
      </c>
      <c r="C12" s="4" t="s">
        <v>59</v>
      </c>
      <c r="D12" s="4" t="s">
        <v>60</v>
      </c>
      <c r="E12" s="4" t="s">
        <v>18</v>
      </c>
      <c r="F12" s="4" t="s">
        <v>61</v>
      </c>
      <c r="G12" s="4">
        <v>35000</v>
      </c>
      <c r="H12" s="4">
        <v>6</v>
      </c>
      <c r="I12" s="4">
        <v>2.2999999999999998</v>
      </c>
      <c r="J12" s="4">
        <v>805</v>
      </c>
      <c r="K12" s="4">
        <v>24.15</v>
      </c>
      <c r="L12">
        <f>J12+K12</f>
        <v>829.15</v>
      </c>
      <c r="M12" s="4" t="s">
        <v>62</v>
      </c>
      <c r="N12" s="4" t="s">
        <v>63</v>
      </c>
    </row>
    <row r="13" spans="1:14" x14ac:dyDescent="0.25">
      <c r="A13" s="4" t="s">
        <v>64</v>
      </c>
      <c r="B13" s="4" t="s">
        <v>43</v>
      </c>
      <c r="C13" s="4" t="s">
        <v>65</v>
      </c>
      <c r="D13" s="4" t="s">
        <v>66</v>
      </c>
      <c r="E13" s="4" t="s">
        <v>18</v>
      </c>
      <c r="F13" s="4" t="s">
        <v>51</v>
      </c>
      <c r="G13" s="4">
        <v>120000</v>
      </c>
      <c r="H13" s="4">
        <v>12</v>
      </c>
      <c r="I13" s="4">
        <v>2.2999999999999998</v>
      </c>
      <c r="J13" s="4">
        <v>2760</v>
      </c>
      <c r="K13" s="4">
        <v>82.8</v>
      </c>
      <c r="L13">
        <f>J13+K13</f>
        <v>2842.8</v>
      </c>
      <c r="M13" s="4" t="s">
        <v>67</v>
      </c>
      <c r="N13" s="4" t="s">
        <v>68</v>
      </c>
    </row>
    <row r="14" spans="1:14" x14ac:dyDescent="0.25">
      <c r="A14" s="4" t="s">
        <v>64</v>
      </c>
      <c r="B14" s="4" t="s">
        <v>43</v>
      </c>
      <c r="C14" s="4" t="s">
        <v>69</v>
      </c>
      <c r="D14" s="4" t="s">
        <v>70</v>
      </c>
      <c r="E14" s="4" t="s">
        <v>18</v>
      </c>
      <c r="F14" s="4" t="s">
        <v>71</v>
      </c>
      <c r="G14" s="4">
        <v>30000</v>
      </c>
      <c r="H14" s="4">
        <v>10</v>
      </c>
      <c r="I14" s="4">
        <v>2.2999999999999998</v>
      </c>
      <c r="J14" s="4">
        <v>690</v>
      </c>
      <c r="K14" s="4">
        <v>20.7</v>
      </c>
      <c r="L14">
        <f>J14+K14</f>
        <v>710.7</v>
      </c>
      <c r="M14" s="4" t="s">
        <v>72</v>
      </c>
      <c r="N14" s="4" t="s">
        <v>73</v>
      </c>
    </row>
    <row r="15" spans="1:14" x14ac:dyDescent="0.25">
      <c r="A15" s="4" t="s">
        <v>74</v>
      </c>
      <c r="B15" s="4" t="s">
        <v>43</v>
      </c>
      <c r="C15" s="4" t="s">
        <v>75</v>
      </c>
      <c r="D15" s="4" t="s">
        <v>76</v>
      </c>
      <c r="E15" s="4" t="s">
        <v>18</v>
      </c>
      <c r="F15" s="4" t="s">
        <v>77</v>
      </c>
      <c r="G15" s="4">
        <v>42000</v>
      </c>
      <c r="H15" s="4">
        <v>12</v>
      </c>
      <c r="I15" s="4">
        <v>2.2999999999999998</v>
      </c>
      <c r="J15" s="4">
        <v>966</v>
      </c>
      <c r="K15" s="4">
        <v>28.98</v>
      </c>
      <c r="L15">
        <f>J15+K15</f>
        <v>994.98</v>
      </c>
      <c r="M15" s="4" t="s">
        <v>78</v>
      </c>
      <c r="N15" s="4" t="s">
        <v>79</v>
      </c>
    </row>
    <row r="16" spans="1:14" x14ac:dyDescent="0.25">
      <c r="A16" s="4" t="s">
        <v>74</v>
      </c>
      <c r="B16" s="4" t="s">
        <v>43</v>
      </c>
      <c r="C16" s="4" t="s">
        <v>80</v>
      </c>
      <c r="D16" s="4" t="s">
        <v>81</v>
      </c>
      <c r="E16" s="4" t="s">
        <v>18</v>
      </c>
      <c r="F16" s="4" t="s">
        <v>82</v>
      </c>
      <c r="G16" s="4">
        <v>105000</v>
      </c>
      <c r="H16" s="4">
        <v>18</v>
      </c>
      <c r="I16" s="4">
        <v>2.7</v>
      </c>
      <c r="J16" s="4">
        <v>2835</v>
      </c>
      <c r="K16" s="4">
        <v>85.05</v>
      </c>
      <c r="L16">
        <f>J16+K16</f>
        <v>2920.05</v>
      </c>
      <c r="M16" s="4" t="s">
        <v>83</v>
      </c>
      <c r="N16" s="4" t="s">
        <v>84</v>
      </c>
    </row>
    <row r="17" spans="1:14" x14ac:dyDescent="0.25">
      <c r="A17" s="4" t="s">
        <v>42</v>
      </c>
      <c r="B17" s="4" t="s">
        <v>43</v>
      </c>
      <c r="C17" s="4" t="s">
        <v>85</v>
      </c>
      <c r="D17" s="4" t="s">
        <v>86</v>
      </c>
      <c r="E17" s="4" t="s">
        <v>18</v>
      </c>
      <c r="F17" s="4" t="s">
        <v>87</v>
      </c>
      <c r="G17" s="4">
        <v>10000</v>
      </c>
      <c r="H17" s="4">
        <v>12</v>
      </c>
      <c r="I17" s="4">
        <v>2.7</v>
      </c>
      <c r="J17" s="4">
        <v>270</v>
      </c>
      <c r="K17" s="4">
        <v>8.1</v>
      </c>
      <c r="L17">
        <f>J17+K17</f>
        <v>278.10000000000002</v>
      </c>
      <c r="M17" s="4" t="s">
        <v>88</v>
      </c>
      <c r="N17" s="4" t="s">
        <v>89</v>
      </c>
    </row>
    <row r="18" spans="1:14" x14ac:dyDescent="0.25">
      <c r="A18" s="4" t="s">
        <v>42</v>
      </c>
      <c r="B18" s="4" t="s">
        <v>43</v>
      </c>
      <c r="C18" s="4" t="s">
        <v>90</v>
      </c>
      <c r="D18" s="4" t="s">
        <v>91</v>
      </c>
      <c r="E18" s="4" t="s">
        <v>18</v>
      </c>
      <c r="F18" s="4" t="s">
        <v>92</v>
      </c>
      <c r="G18" s="4">
        <v>153000</v>
      </c>
      <c r="H18" s="4">
        <v>18</v>
      </c>
      <c r="I18" s="4">
        <v>2.7</v>
      </c>
      <c r="J18" s="4">
        <v>4131</v>
      </c>
      <c r="K18" s="4">
        <v>123.93</v>
      </c>
      <c r="L18">
        <f>J18+K18</f>
        <v>4254.93</v>
      </c>
      <c r="M18" s="4" t="s">
        <v>93</v>
      </c>
      <c r="N18" s="4" t="s">
        <v>94</v>
      </c>
    </row>
    <row r="19" spans="1:14" x14ac:dyDescent="0.25">
      <c r="A19" s="4" t="s">
        <v>95</v>
      </c>
      <c r="B19" s="4" t="s">
        <v>96</v>
      </c>
      <c r="C19" s="4" t="s">
        <v>97</v>
      </c>
      <c r="D19" s="4" t="s">
        <v>98</v>
      </c>
      <c r="E19" s="4" t="s">
        <v>18</v>
      </c>
      <c r="F19" s="4" t="s">
        <v>82</v>
      </c>
      <c r="G19" s="4">
        <v>40000</v>
      </c>
      <c r="H19" s="4">
        <v>18</v>
      </c>
      <c r="I19" s="4">
        <v>2.7</v>
      </c>
      <c r="J19" s="4">
        <v>1080</v>
      </c>
      <c r="K19" s="4">
        <v>32.4</v>
      </c>
      <c r="L19">
        <f>J19+K19</f>
        <v>1112.4000000000001</v>
      </c>
      <c r="M19" s="4" t="s">
        <v>99</v>
      </c>
      <c r="N19" s="4" t="s">
        <v>100</v>
      </c>
    </row>
    <row r="20" spans="1:14" x14ac:dyDescent="0.25">
      <c r="A20" s="4" t="s">
        <v>101</v>
      </c>
      <c r="B20" s="4" t="s">
        <v>96</v>
      </c>
      <c r="C20" s="4" t="s">
        <v>102</v>
      </c>
      <c r="D20" s="4" t="s">
        <v>103</v>
      </c>
      <c r="E20" s="4" t="s">
        <v>18</v>
      </c>
      <c r="F20" s="4" t="s">
        <v>82</v>
      </c>
      <c r="G20" s="4">
        <v>150000</v>
      </c>
      <c r="H20" s="4">
        <v>18</v>
      </c>
      <c r="I20" s="4">
        <v>2.7</v>
      </c>
      <c r="J20" s="4">
        <v>4050</v>
      </c>
      <c r="K20" s="4">
        <v>121.5</v>
      </c>
      <c r="L20">
        <f>J20+K20</f>
        <v>4171.5</v>
      </c>
      <c r="M20" s="4" t="s">
        <v>104</v>
      </c>
      <c r="N20" s="4" t="s">
        <v>105</v>
      </c>
    </row>
    <row r="21" spans="1:14" x14ac:dyDescent="0.25">
      <c r="A21" s="4" t="s">
        <v>106</v>
      </c>
      <c r="B21" s="4" t="s">
        <v>107</v>
      </c>
      <c r="C21" s="4" t="s">
        <v>108</v>
      </c>
      <c r="D21" s="4" t="s">
        <v>109</v>
      </c>
      <c r="E21" s="4" t="s">
        <v>18</v>
      </c>
      <c r="F21" s="4" t="s">
        <v>110</v>
      </c>
      <c r="G21" s="4">
        <v>130000</v>
      </c>
      <c r="H21" s="4">
        <v>18</v>
      </c>
      <c r="I21" s="4">
        <v>2.7</v>
      </c>
      <c r="J21" s="4">
        <v>3510</v>
      </c>
      <c r="K21" s="4">
        <v>105.3</v>
      </c>
      <c r="L21">
        <f>J21+K21</f>
        <v>3615.3</v>
      </c>
      <c r="M21" s="4" t="s">
        <v>111</v>
      </c>
      <c r="N21" s="4" t="s">
        <v>112</v>
      </c>
    </row>
    <row r="22" spans="1:14" x14ac:dyDescent="0.25">
      <c r="A22" s="4" t="s">
        <v>106</v>
      </c>
      <c r="B22" s="4" t="s">
        <v>107</v>
      </c>
      <c r="C22" s="4" t="s">
        <v>113</v>
      </c>
      <c r="D22" s="4" t="s">
        <v>114</v>
      </c>
      <c r="E22" s="4" t="s">
        <v>18</v>
      </c>
      <c r="F22" s="4" t="s">
        <v>115</v>
      </c>
      <c r="G22" s="4">
        <v>30000</v>
      </c>
      <c r="H22" s="4">
        <v>12</v>
      </c>
      <c r="I22" s="4">
        <v>2.7</v>
      </c>
      <c r="J22" s="4">
        <v>810</v>
      </c>
      <c r="K22" s="4">
        <v>24.3</v>
      </c>
      <c r="L22">
        <f>J22+K22</f>
        <v>834.3</v>
      </c>
      <c r="M22" s="4" t="s">
        <v>116</v>
      </c>
      <c r="N22" s="4" t="s">
        <v>117</v>
      </c>
    </row>
    <row r="23" spans="1:14" x14ac:dyDescent="0.25">
      <c r="A23" s="4" t="s">
        <v>118</v>
      </c>
      <c r="B23" s="4" t="s">
        <v>119</v>
      </c>
      <c r="C23" s="4" t="s">
        <v>120</v>
      </c>
      <c r="D23" s="4" t="s">
        <v>121</v>
      </c>
      <c r="E23" s="4" t="s">
        <v>18</v>
      </c>
      <c r="F23" s="4" t="s">
        <v>122</v>
      </c>
      <c r="G23" s="4">
        <v>100000</v>
      </c>
      <c r="H23" s="4">
        <v>18</v>
      </c>
      <c r="I23" s="4">
        <v>2.7</v>
      </c>
      <c r="J23" s="4">
        <v>2700</v>
      </c>
      <c r="K23" s="4">
        <v>81</v>
      </c>
      <c r="L23">
        <f>J23+K23</f>
        <v>2781</v>
      </c>
      <c r="M23" s="4" t="s">
        <v>123</v>
      </c>
      <c r="N23" s="4" t="s">
        <v>124</v>
      </c>
    </row>
    <row r="24" spans="1:14" x14ac:dyDescent="0.25">
      <c r="A24" s="4" t="s">
        <v>125</v>
      </c>
      <c r="B24" s="4" t="s">
        <v>126</v>
      </c>
      <c r="C24" s="4" t="s">
        <v>127</v>
      </c>
      <c r="D24" s="4" t="s">
        <v>128</v>
      </c>
      <c r="E24" s="4" t="s">
        <v>18</v>
      </c>
      <c r="F24" s="4" t="s">
        <v>129</v>
      </c>
      <c r="G24" s="4">
        <v>17200</v>
      </c>
      <c r="H24" s="4">
        <v>12</v>
      </c>
      <c r="I24" s="4">
        <v>2.2999999999999998</v>
      </c>
      <c r="J24" s="4">
        <v>395.6</v>
      </c>
      <c r="K24" s="4">
        <v>11.87</v>
      </c>
      <c r="L24">
        <f>J24+K24</f>
        <v>407.47</v>
      </c>
      <c r="M24" s="4" t="s">
        <v>130</v>
      </c>
      <c r="N24" s="4" t="s">
        <v>131</v>
      </c>
    </row>
    <row r="25" spans="1:14" x14ac:dyDescent="0.25">
      <c r="A25" s="4" t="s">
        <v>132</v>
      </c>
      <c r="B25" s="4" t="s">
        <v>126</v>
      </c>
      <c r="C25" s="4" t="s">
        <v>133</v>
      </c>
      <c r="D25" s="4" t="s">
        <v>134</v>
      </c>
      <c r="E25" s="4" t="s">
        <v>18</v>
      </c>
      <c r="F25" s="4" t="s">
        <v>135</v>
      </c>
      <c r="G25" s="4">
        <v>21000</v>
      </c>
      <c r="H25" s="4">
        <v>6</v>
      </c>
      <c r="I25" s="4">
        <v>2.2999999999999998</v>
      </c>
      <c r="J25" s="4">
        <v>483</v>
      </c>
      <c r="K25" s="4">
        <v>14.49</v>
      </c>
      <c r="L25">
        <f>J25+K25</f>
        <v>497.49</v>
      </c>
      <c r="M25" s="4" t="s">
        <v>136</v>
      </c>
      <c r="N25" s="4" t="s">
        <v>137</v>
      </c>
    </row>
    <row r="26" spans="1:14" x14ac:dyDescent="0.25">
      <c r="A26" s="4" t="s">
        <v>138</v>
      </c>
      <c r="B26" s="4" t="s">
        <v>126</v>
      </c>
      <c r="C26" s="4" t="s">
        <v>139</v>
      </c>
      <c r="D26" s="4" t="s">
        <v>140</v>
      </c>
      <c r="E26" s="4" t="s">
        <v>18</v>
      </c>
      <c r="F26" s="4" t="s">
        <v>141</v>
      </c>
      <c r="G26" s="4">
        <v>50000</v>
      </c>
      <c r="H26" s="4">
        <v>18</v>
      </c>
      <c r="I26" s="4">
        <v>2.7</v>
      </c>
      <c r="J26" s="4">
        <v>1350</v>
      </c>
      <c r="K26" s="4">
        <v>40.5</v>
      </c>
      <c r="L26">
        <f>J26+K26</f>
        <v>1390.5</v>
      </c>
      <c r="M26" s="4" t="s">
        <v>142</v>
      </c>
      <c r="N26" s="4" t="s">
        <v>143</v>
      </c>
    </row>
    <row r="27" spans="1:14" x14ac:dyDescent="0.25">
      <c r="A27" s="4" t="s">
        <v>138</v>
      </c>
      <c r="B27" s="4" t="s">
        <v>126</v>
      </c>
      <c r="C27" s="4" t="s">
        <v>144</v>
      </c>
      <c r="D27" s="4" t="s">
        <v>145</v>
      </c>
      <c r="E27" s="4" t="s">
        <v>18</v>
      </c>
      <c r="F27" s="4" t="s">
        <v>146</v>
      </c>
      <c r="G27" s="4">
        <v>120000</v>
      </c>
      <c r="H27" s="4">
        <v>18</v>
      </c>
      <c r="I27" s="4">
        <v>2.7</v>
      </c>
      <c r="J27" s="4">
        <v>3240</v>
      </c>
      <c r="K27" s="4">
        <v>97.2</v>
      </c>
      <c r="L27">
        <f>J27+K27</f>
        <v>3337.2</v>
      </c>
      <c r="M27" s="4" t="s">
        <v>147</v>
      </c>
      <c r="N27" s="4" t="s">
        <v>148</v>
      </c>
    </row>
    <row r="28" spans="1:14" x14ac:dyDescent="0.25">
      <c r="A28" s="4" t="s">
        <v>149</v>
      </c>
      <c r="B28" s="4" t="s">
        <v>150</v>
      </c>
      <c r="C28" s="4" t="s">
        <v>151</v>
      </c>
      <c r="D28" s="4" t="s">
        <v>152</v>
      </c>
      <c r="E28" s="4" t="s">
        <v>18</v>
      </c>
      <c r="F28" s="4" t="s">
        <v>153</v>
      </c>
      <c r="G28" s="4">
        <v>95000</v>
      </c>
      <c r="H28" s="4">
        <v>18</v>
      </c>
      <c r="I28" s="4">
        <v>2.7</v>
      </c>
      <c r="J28" s="4">
        <v>2565</v>
      </c>
      <c r="K28" s="4">
        <v>76.95</v>
      </c>
      <c r="L28">
        <f>J28+K28</f>
        <v>2641.95</v>
      </c>
      <c r="M28" s="4" t="s">
        <v>154</v>
      </c>
      <c r="N28" s="4" t="s">
        <v>155</v>
      </c>
    </row>
    <row r="29" spans="1:14" x14ac:dyDescent="0.25">
      <c r="A29" s="4" t="s">
        <v>149</v>
      </c>
      <c r="B29" s="4" t="s">
        <v>150</v>
      </c>
      <c r="C29" s="4" t="s">
        <v>156</v>
      </c>
      <c r="D29" s="4" t="s">
        <v>157</v>
      </c>
      <c r="E29" s="4" t="s">
        <v>18</v>
      </c>
      <c r="F29" s="4" t="s">
        <v>158</v>
      </c>
      <c r="G29" s="4">
        <v>78000</v>
      </c>
      <c r="H29" s="4">
        <v>18</v>
      </c>
      <c r="I29" s="4">
        <v>2.7</v>
      </c>
      <c r="J29" s="4">
        <v>2106</v>
      </c>
      <c r="K29" s="4">
        <v>63.18</v>
      </c>
      <c r="L29">
        <f>J29+K29</f>
        <v>2169.1799999999998</v>
      </c>
      <c r="M29" s="4" t="s">
        <v>159</v>
      </c>
      <c r="N29" s="4" t="s">
        <v>160</v>
      </c>
    </row>
    <row r="30" spans="1:14" x14ac:dyDescent="0.25">
      <c r="A30" s="4" t="s">
        <v>161</v>
      </c>
      <c r="B30" s="4" t="s">
        <v>150</v>
      </c>
      <c r="C30" s="4" t="s">
        <v>162</v>
      </c>
      <c r="D30" s="4" t="s">
        <v>163</v>
      </c>
      <c r="E30" s="4" t="s">
        <v>18</v>
      </c>
      <c r="F30" s="4" t="s">
        <v>164</v>
      </c>
      <c r="G30" s="4">
        <v>30000</v>
      </c>
      <c r="H30" s="4">
        <v>6</v>
      </c>
      <c r="I30" s="4">
        <v>2.2999999999999998</v>
      </c>
      <c r="J30" s="4">
        <v>690</v>
      </c>
      <c r="K30" s="4">
        <v>20.7</v>
      </c>
      <c r="L30">
        <f>J30+K30</f>
        <v>710.7</v>
      </c>
      <c r="M30" s="4" t="s">
        <v>165</v>
      </c>
      <c r="N30" s="4" t="s">
        <v>166</v>
      </c>
    </row>
    <row r="31" spans="1:14" x14ac:dyDescent="0.25">
      <c r="A31" s="4" t="s">
        <v>161</v>
      </c>
      <c r="B31" s="4" t="s">
        <v>150</v>
      </c>
      <c r="C31" s="4" t="s">
        <v>167</v>
      </c>
      <c r="D31" s="4" t="s">
        <v>168</v>
      </c>
      <c r="E31" s="4" t="s">
        <v>18</v>
      </c>
      <c r="F31" s="4" t="s">
        <v>164</v>
      </c>
      <c r="G31" s="4">
        <v>20000</v>
      </c>
      <c r="H31" s="4">
        <v>6</v>
      </c>
      <c r="I31" s="4">
        <v>2.2999999999999998</v>
      </c>
      <c r="J31" s="4">
        <v>460</v>
      </c>
      <c r="K31" s="4">
        <v>13.8</v>
      </c>
      <c r="L31">
        <f>J31+K31</f>
        <v>473.8</v>
      </c>
      <c r="M31" s="4" t="s">
        <v>169</v>
      </c>
      <c r="N31" s="4" t="s">
        <v>170</v>
      </c>
    </row>
    <row r="32" spans="1:14" x14ac:dyDescent="0.25">
      <c r="A32" s="4" t="s">
        <v>171</v>
      </c>
      <c r="B32" s="4" t="s">
        <v>150</v>
      </c>
      <c r="C32" s="4" t="s">
        <v>172</v>
      </c>
      <c r="D32" s="4" t="s">
        <v>173</v>
      </c>
      <c r="E32" s="4" t="s">
        <v>18</v>
      </c>
      <c r="F32" s="4" t="s">
        <v>174</v>
      </c>
      <c r="G32" s="4">
        <v>52000</v>
      </c>
      <c r="H32" s="4">
        <v>7</v>
      </c>
      <c r="I32" s="4">
        <v>2.2999999999999998</v>
      </c>
      <c r="J32" s="4">
        <v>1196</v>
      </c>
      <c r="K32" s="4">
        <v>35.880000000000003</v>
      </c>
      <c r="L32">
        <f>J32+K32</f>
        <v>1231.8800000000001</v>
      </c>
      <c r="M32" s="4" t="s">
        <v>175</v>
      </c>
      <c r="N32" s="4" t="s">
        <v>176</v>
      </c>
    </row>
    <row r="33" spans="12:12" x14ac:dyDescent="0.25">
      <c r="L33">
        <f>SUM(L4:L32)</f>
        <v>50862.02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Венера Данабаева</dc:creator>
  <cp:lastModifiedBy>Администратор</cp:lastModifiedBy>
  <dcterms:created xsi:type="dcterms:W3CDTF">2022-09-30T12:07:15Z</dcterms:created>
  <dcterms:modified xsi:type="dcterms:W3CDTF">2022-10-03T05:26:08Z</dcterms:modified>
</cp:coreProperties>
</file>