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дминистратор\Downloads\"/>
    </mc:Choice>
  </mc:AlternateContent>
  <xr:revisionPtr revIDLastSave="0" documentId="13_ncr:1_{87F77FAA-8E6D-4A58-A807-0D9C3A38337E}" xr6:coauthVersionLast="45" xr6:coauthVersionMax="45" xr10:uidLastSave="{00000000-0000-0000-0000-000000000000}"/>
  <bookViews>
    <workbookView xWindow="-108" yWindow="-108" windowWidth="23256" windowHeight="12576" xr2:uid="{94809A0A-913D-4C29-BAAD-CE31062B77FF}"/>
  </bookViews>
  <sheets>
    <sheet name="Report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 l="1"/>
</calcChain>
</file>

<file path=xl/sharedStrings.xml><?xml version="1.0" encoding="utf-8"?>
<sst xmlns="http://schemas.openxmlformats.org/spreadsheetml/2006/main" count="1543" uniqueCount="996">
  <si>
    <t>Report за 21.10.2022 по 24.10.2022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</si>
  <si>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</si>
  <si>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</si>
  <si>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</si>
  <si>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</si>
  <si>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</si>
  <si>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</si>
  <si>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</si>
  <si>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</si>
  <si>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</si>
  <si>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</si>
  <si>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</si>
  <si>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</si>
  <si>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</si>
  <si>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Стамбекова Шайыргул Стамбековна</t>
  </si>
  <si>
    <t>Офис Базаркоргон</t>
  </si>
  <si>
    <t>20.10.2023</t>
  </si>
  <si>
    <t>Жолдошев Бактыбек Мамасыдыкович</t>
  </si>
  <si>
    <t>16.10.2023</t>
  </si>
  <si>
    <t>Шерматова Камила Жалалидиновна</t>
  </si>
  <si>
    <t>Офис Октябрьское</t>
  </si>
  <si>
    <t>07.05.2024</t>
  </si>
  <si>
    <t>22.04.2024</t>
  </si>
  <si>
    <t>20.02.2023</t>
  </si>
  <si>
    <t>18.10.2023</t>
  </si>
  <si>
    <t>02.05.2024</t>
  </si>
  <si>
    <t>Оморжан уулу Медетбек</t>
  </si>
  <si>
    <t>Офис Кочкор-Ата</t>
  </si>
  <si>
    <t>Муслимова Айдай Сатаралиевна</t>
  </si>
  <si>
    <t>16.04.2024</t>
  </si>
  <si>
    <t>Офис Сузак</t>
  </si>
  <si>
    <t>Жумаева Аяна Эсенгуловна</t>
  </si>
  <si>
    <t>Офис Каракол</t>
  </si>
  <si>
    <t>Офис Аламединский рынок</t>
  </si>
  <si>
    <t>19.10.2023</t>
  </si>
  <si>
    <t>19.04.2024</t>
  </si>
  <si>
    <t>Усенова Умуткан Абдулазизовна</t>
  </si>
  <si>
    <t>Офис Исфана</t>
  </si>
  <si>
    <t>20.04.2023</t>
  </si>
  <si>
    <t>10.10.2023</t>
  </si>
  <si>
    <t>Турсункулов Нургазы Женишбекович</t>
  </si>
  <si>
    <t>Окунбай уулу Омурбек</t>
  </si>
  <si>
    <t>Офис Ала-Бука</t>
  </si>
  <si>
    <t>Аматова Гулнара Мамаджановна</t>
  </si>
  <si>
    <t>Офис Отуз-Адыр</t>
  </si>
  <si>
    <t>Аматов Кыязбек Камчыбекович</t>
  </si>
  <si>
    <t>17.04.2024</t>
  </si>
  <si>
    <t>Калбаева Айсалкын Тагайбердиевна</t>
  </si>
  <si>
    <t>Офис Кадамжай</t>
  </si>
  <si>
    <t>Заирова Нургул Борубаевна</t>
  </si>
  <si>
    <t>Исмаилова Махабатхан Абдикалыковна</t>
  </si>
  <si>
    <t>Офис Кызыл-Кыя</t>
  </si>
  <si>
    <t>25.10.2023</t>
  </si>
  <si>
    <t>01.11.2023</t>
  </si>
  <si>
    <t>Усманова Мукарам Маматалиповна</t>
  </si>
  <si>
    <t>Офис Уч-Коргон</t>
  </si>
  <si>
    <t>23.10.2023</t>
  </si>
  <si>
    <t>Гайипова Арууке Рамазановна</t>
  </si>
  <si>
    <t>Офис Ноокат</t>
  </si>
  <si>
    <t>Айбек уулу Орозбек</t>
  </si>
  <si>
    <t>Бакыев Алмаз Курманбекович</t>
  </si>
  <si>
    <t>Офис Кок-Жар</t>
  </si>
  <si>
    <t>15.04.2024</t>
  </si>
  <si>
    <t>Миталипов Бектемир Жамалидинович</t>
  </si>
  <si>
    <t>Офис Карасуу</t>
  </si>
  <si>
    <t>Офис Кербен</t>
  </si>
  <si>
    <t>14.10.2024</t>
  </si>
  <si>
    <t>21.10.2024</t>
  </si>
  <si>
    <t>Мамутова Наргиза Каныбековна</t>
  </si>
  <si>
    <t>Офис Покровка</t>
  </si>
  <si>
    <t>Саринжиев Айбек Саринжиевич</t>
  </si>
  <si>
    <t>Жарашбеков Тынчтык Мендиканович</t>
  </si>
  <si>
    <t>Разак уулу Улан</t>
  </si>
  <si>
    <t>Самат уулу Айболот</t>
  </si>
  <si>
    <t>Кумарбаева Нуржамал Мажитовна</t>
  </si>
  <si>
    <t>Офис Сулюкта</t>
  </si>
  <si>
    <t>10.04.2024</t>
  </si>
  <si>
    <t>Кахарова Дилфузахон Ортигалиевна</t>
  </si>
  <si>
    <t>Офис Араван</t>
  </si>
  <si>
    <t>Шакеев Самат Жылкычыевич</t>
  </si>
  <si>
    <t>Офис Куршаб</t>
  </si>
  <si>
    <t>Кожоева Зарина Акылбековна</t>
  </si>
  <si>
    <t>Офис Узген</t>
  </si>
  <si>
    <t>Сабырбеков Альберт Сабырбекович</t>
  </si>
  <si>
    <t>02.11.2023</t>
  </si>
  <si>
    <t>Офис Баткен</t>
  </si>
  <si>
    <t>Керимбаева Элеонора Сиезбековна</t>
  </si>
  <si>
    <t>Офис Токтогул</t>
  </si>
  <si>
    <t>Алымбаева Тинантин Урматовна</t>
  </si>
  <si>
    <t>Офис Кызыладыр</t>
  </si>
  <si>
    <t>Сатымбаева Акбермет Бообековна</t>
  </si>
  <si>
    <t>11001200400491</t>
  </si>
  <si>
    <t>0500156555</t>
  </si>
  <si>
    <t>Султаналиева Венера Суюнбековна</t>
  </si>
  <si>
    <t>05.10.2023</t>
  </si>
  <si>
    <t>Стамахунова Фарида Капарбаевна</t>
  </si>
  <si>
    <t>Офис Атбашы</t>
  </si>
  <si>
    <t>Офис Балыкчы</t>
  </si>
  <si>
    <t>Офис Кочкор</t>
  </si>
  <si>
    <t>05.09.2023</t>
  </si>
  <si>
    <t>Абакирова Эленора Капарбековна</t>
  </si>
  <si>
    <t>15.08.2023</t>
  </si>
  <si>
    <t>Калиева Гулай Искендеровна</t>
  </si>
  <si>
    <t>НС-З 182333</t>
  </si>
  <si>
    <t>2022-10-24</t>
  </si>
  <si>
    <t>11306196350005</t>
  </si>
  <si>
    <t>(0700)-20-84-03</t>
  </si>
  <si>
    <t xml:space="preserve">Нурбек кызы Алия </t>
  </si>
  <si>
    <t>Абдыкахар кызы Бурулай</t>
  </si>
  <si>
    <t>НС-З 182334</t>
  </si>
  <si>
    <t>12211199300365</t>
  </si>
  <si>
    <t>0501366051</t>
  </si>
  <si>
    <t>Акматкул уулу Торокул</t>
  </si>
  <si>
    <t>НС-З 182342</t>
  </si>
  <si>
    <t>22904199100762</t>
  </si>
  <si>
    <t>(0771)-91-97-91</t>
  </si>
  <si>
    <t>Бактыбек уулу Нурбек</t>
  </si>
  <si>
    <t>Ажибаева Дамира Тургунбаевна</t>
  </si>
  <si>
    <t>НС-З 182340</t>
  </si>
  <si>
    <t>18.10.2024</t>
  </si>
  <si>
    <t>11302197500774</t>
  </si>
  <si>
    <t>0220242068</t>
  </si>
  <si>
    <t>Батыркулов Абдикарим Зулпукарович</t>
  </si>
  <si>
    <t>НС-З 182332</t>
  </si>
  <si>
    <t>21410195600133</t>
  </si>
  <si>
    <t>(0552)-41-11-45</t>
  </si>
  <si>
    <t xml:space="preserve">Эргешбай кызы Мээримгул </t>
  </si>
  <si>
    <t>Бешиева Рахат Сабиралиевна</t>
  </si>
  <si>
    <t>НС-З 182339</t>
  </si>
  <si>
    <t>11903197601028</t>
  </si>
  <si>
    <t>0220437343</t>
  </si>
  <si>
    <t>Жолдошева Бактыгул Майрамбековна</t>
  </si>
  <si>
    <t>НС-З 182343</t>
  </si>
  <si>
    <t>12412198400835</t>
  </si>
  <si>
    <t>0774577484</t>
  </si>
  <si>
    <t>Карыева Гульмира Абдрашовна</t>
  </si>
  <si>
    <t>НС-З 182341</t>
  </si>
  <si>
    <t>06.11.2023</t>
  </si>
  <si>
    <t>11201196601083</t>
  </si>
  <si>
    <t>(0771)-21-98-40</t>
  </si>
  <si>
    <t>Асан кызы Венера</t>
  </si>
  <si>
    <t>Райымбекова Айзат Кочкорбаевна</t>
  </si>
  <si>
    <t>НС-З 182338</t>
  </si>
  <si>
    <t>12610198300085</t>
  </si>
  <si>
    <t>(0776)-03-54-26</t>
  </si>
  <si>
    <t>Турсунбай кызы Мираида</t>
  </si>
  <si>
    <t>НС-З 182335</t>
  </si>
  <si>
    <t>11211199600041</t>
  </si>
  <si>
    <t>0222948274</t>
  </si>
  <si>
    <t>Джумалиева Жанылай Нуркамиловна</t>
  </si>
  <si>
    <t>НС-З 182337</t>
  </si>
  <si>
    <t>12812198500972</t>
  </si>
  <si>
    <t>0755956525</t>
  </si>
  <si>
    <t>Жолборсов Усон Бакытбекович</t>
  </si>
  <si>
    <t>Исмаилов Темирлан Мирланович</t>
  </si>
  <si>
    <t>НС-З 182336</t>
  </si>
  <si>
    <t>17.04.2023</t>
  </si>
  <si>
    <t>22212199600947</t>
  </si>
  <si>
    <t>(0500)-28-32-18</t>
  </si>
  <si>
    <t>Акматбекова Жайнагул Акматбековна</t>
  </si>
  <si>
    <t>Жапаров Талгат Кенжебаевич</t>
  </si>
  <si>
    <t>НС-З 180181</t>
  </si>
  <si>
    <t>22811199800881</t>
  </si>
  <si>
    <t>(0220)-53-98-98</t>
  </si>
  <si>
    <t>Джамантаева Гулумкан Орозобековна</t>
  </si>
  <si>
    <t>НС-З 180176</t>
  </si>
  <si>
    <t>12403196100914</t>
  </si>
  <si>
    <t>0779477698</t>
  </si>
  <si>
    <t>Азимбаева Айнагул Тойгонбаевна</t>
  </si>
  <si>
    <t>НС-З 180177</t>
  </si>
  <si>
    <t>10807196100084</t>
  </si>
  <si>
    <t>0778537626</t>
  </si>
  <si>
    <t>Торошова Айпери Ырысбековна</t>
  </si>
  <si>
    <t>Сатыбекова Назира Абдыбековна</t>
  </si>
  <si>
    <t>НС-З 180180</t>
  </si>
  <si>
    <t>15.10.2024</t>
  </si>
  <si>
    <t>11706199100400</t>
  </si>
  <si>
    <t>0778084567</t>
  </si>
  <si>
    <t>Джумалиева Бермет Назирбековна</t>
  </si>
  <si>
    <t>НС-З 180179</t>
  </si>
  <si>
    <t>11808196801040</t>
  </si>
  <si>
    <t>(0779)-27-10-03</t>
  </si>
  <si>
    <t>Абдуллазиз уулу Адишали</t>
  </si>
  <si>
    <t>НС-З 180178</t>
  </si>
  <si>
    <t>20105199900856</t>
  </si>
  <si>
    <t>0220850384</t>
  </si>
  <si>
    <t>Маманова Чынар</t>
  </si>
  <si>
    <t>НС-З 173272</t>
  </si>
  <si>
    <t>10703195300549</t>
  </si>
  <si>
    <t>(0779)-92-32-68</t>
  </si>
  <si>
    <t>Масирова Бурмакан Капаровна</t>
  </si>
  <si>
    <t>НС-З 173275</t>
  </si>
  <si>
    <t>12009196001507</t>
  </si>
  <si>
    <t>0775018177</t>
  </si>
  <si>
    <t>Рыскулова Рахат Атантаевна</t>
  </si>
  <si>
    <t>Арстанбек кызы Канымбубу</t>
  </si>
  <si>
    <t>НС-З 173274</t>
  </si>
  <si>
    <t>10212199700511</t>
  </si>
  <si>
    <t>0508061561</t>
  </si>
  <si>
    <t>Орозов Омурбек Урманбетович</t>
  </si>
  <si>
    <t>Эрназарова Арзыкан Мавлянкуловна</t>
  </si>
  <si>
    <t>НС-З 173273</t>
  </si>
  <si>
    <t>10908197300554</t>
  </si>
  <si>
    <t>0998636305</t>
  </si>
  <si>
    <t>Чамашова Айша Анаркуловна</t>
  </si>
  <si>
    <t>НС-З 173271</t>
  </si>
  <si>
    <t>12705196300817</t>
  </si>
  <si>
    <t>0509977700</t>
  </si>
  <si>
    <t>Шарипова Венера Камилжановна</t>
  </si>
  <si>
    <t>Домабаев Фарход Тухтасинович</t>
  </si>
  <si>
    <t>НС-З 179174</t>
  </si>
  <si>
    <t>17.10.2023</t>
  </si>
  <si>
    <t>21702198100809</t>
  </si>
  <si>
    <t>0997828182</t>
  </si>
  <si>
    <t>Абдурахманова Рузихон Зафаровна</t>
  </si>
  <si>
    <t>НС-З 179171</t>
  </si>
  <si>
    <t>10804198900953</t>
  </si>
  <si>
    <t>0557554057</t>
  </si>
  <si>
    <t>Махаматсали уулу Фозилжон</t>
  </si>
  <si>
    <t>НС-З 179175</t>
  </si>
  <si>
    <t>22509200100881</t>
  </si>
  <si>
    <t>0707694531</t>
  </si>
  <si>
    <t>Курбанов Абобакир Абдурахмонович</t>
  </si>
  <si>
    <t>НС-З 179172</t>
  </si>
  <si>
    <t>21406199200816</t>
  </si>
  <si>
    <t>0555020224</t>
  </si>
  <si>
    <t>Сулайманов Эдилбек Торомаматович</t>
  </si>
  <si>
    <t>Исмаилов Нурматбай Пайзикаримович</t>
  </si>
  <si>
    <t>НС-З 179173</t>
  </si>
  <si>
    <t>20912199300556</t>
  </si>
  <si>
    <t>0707623452</t>
  </si>
  <si>
    <t>Исаева Айзада Муканбедиевна</t>
  </si>
  <si>
    <t xml:space="preserve">Усенова Зайракан </t>
  </si>
  <si>
    <t>НС-З 174275</t>
  </si>
  <si>
    <t>10101195601078</t>
  </si>
  <si>
    <t>0777019107</t>
  </si>
  <si>
    <t>Кыдырбаева Кыял Нурлановна</t>
  </si>
  <si>
    <t>Сулайманов Руслан Джелденбаевич</t>
  </si>
  <si>
    <t>НС-З 174274</t>
  </si>
  <si>
    <t>20.03.2023</t>
  </si>
  <si>
    <t>21411198200655</t>
  </si>
  <si>
    <t>0702295801</t>
  </si>
  <si>
    <t>Молдалиева Жамал Азаматовна</t>
  </si>
  <si>
    <t>НС-З 174273</t>
  </si>
  <si>
    <t>24.08.2023</t>
  </si>
  <si>
    <t>11007198900617</t>
  </si>
  <si>
    <t>(0702)-45-41-35</t>
  </si>
  <si>
    <t>Мамытова Рахат Адыловна</t>
  </si>
  <si>
    <t>Таштанова Чолпон Бектемировна</t>
  </si>
  <si>
    <t>НС-З 174277</t>
  </si>
  <si>
    <t>10110198301254</t>
  </si>
  <si>
    <t>0709169201</t>
  </si>
  <si>
    <t>Эрнисов Азат Эрнисович</t>
  </si>
  <si>
    <t>Абдиева Динара Салымкуловна</t>
  </si>
  <si>
    <t>НС-З 174278</t>
  </si>
  <si>
    <t>10702197100417</t>
  </si>
  <si>
    <t>0705960341</t>
  </si>
  <si>
    <t>Бактыгулова Алмагуль Карыпаевна</t>
  </si>
  <si>
    <t>НС-З 174276</t>
  </si>
  <si>
    <t>03.10.2023</t>
  </si>
  <si>
    <t>11003198500034</t>
  </si>
  <si>
    <t>0708645114</t>
  </si>
  <si>
    <t>Мисиратов Миркамиль Сапарбекович</t>
  </si>
  <si>
    <t>Офис Масы</t>
  </si>
  <si>
    <t>Асилбек кызы Бурулкан</t>
  </si>
  <si>
    <t>НС-З 173913</t>
  </si>
  <si>
    <t>01.11.2024</t>
  </si>
  <si>
    <t>11001199101065</t>
  </si>
  <si>
    <t>(0778)-23-00-92</t>
  </si>
  <si>
    <t>Оморов Бекзад Бахтиёрович</t>
  </si>
  <si>
    <t>НС-З 173915</t>
  </si>
  <si>
    <t>22012199401136</t>
  </si>
  <si>
    <t>0501421838</t>
  </si>
  <si>
    <t>Эгамбердиева Шахнозахон Адилжановна</t>
  </si>
  <si>
    <t>Розубаева Нартажи Куранбаевна</t>
  </si>
  <si>
    <t>НС-З 173914</t>
  </si>
  <si>
    <t>10208196601046</t>
  </si>
  <si>
    <t>0550195756</t>
  </si>
  <si>
    <t>Ташбалтаев Жумабек Осконбайевич</t>
  </si>
  <si>
    <t>Шамбетова Назгул Токтакуновна</t>
  </si>
  <si>
    <t>НС-З 177254</t>
  </si>
  <si>
    <t>12202197300704</t>
  </si>
  <si>
    <t>0700730222</t>
  </si>
  <si>
    <t>Эгебаева Айгерим Зообековна</t>
  </si>
  <si>
    <t>НС-З 177259</t>
  </si>
  <si>
    <t>10908199901373</t>
  </si>
  <si>
    <t>0709091375</t>
  </si>
  <si>
    <t>Канатова Асель Канатовна</t>
  </si>
  <si>
    <t>Кокоева Айнагуль Омурбековна</t>
  </si>
  <si>
    <t>НС-З 177257</t>
  </si>
  <si>
    <t>17.03.2023</t>
  </si>
  <si>
    <t>11711195600297</t>
  </si>
  <si>
    <t>0703476783</t>
  </si>
  <si>
    <t>Токталиева Чолпонай Токтожумаевна</t>
  </si>
  <si>
    <t>НС-З 177258</t>
  </si>
  <si>
    <t>04.09.2023</t>
  </si>
  <si>
    <t>10108198300787</t>
  </si>
  <si>
    <t>0700423438</t>
  </si>
  <si>
    <t>Анарбеков Мыктыбек Анарбекович</t>
  </si>
  <si>
    <t>НС-З 177255</t>
  </si>
  <si>
    <t>20402199400092</t>
  </si>
  <si>
    <t>0990910663</t>
  </si>
  <si>
    <t>Турдубекова Нурайым Мирзатовна</t>
  </si>
  <si>
    <t>НС-З 177260</t>
  </si>
  <si>
    <t>10509200100927</t>
  </si>
  <si>
    <t>0554048456</t>
  </si>
  <si>
    <t>Казыбек кызы Гулзада</t>
  </si>
  <si>
    <t>НС-З 177253</t>
  </si>
  <si>
    <t>11805199800769</t>
  </si>
  <si>
    <t>0707378734</t>
  </si>
  <si>
    <t>Асылбекова Айзат Замиркуловна</t>
  </si>
  <si>
    <t>Зоидова Санавар Орозбековна</t>
  </si>
  <si>
    <t>НС-З 177256</t>
  </si>
  <si>
    <t>08.05.2023</t>
  </si>
  <si>
    <t>11405198501564</t>
  </si>
  <si>
    <t>0777433643</t>
  </si>
  <si>
    <t>Асамбаева Аида Нурсадовна</t>
  </si>
  <si>
    <t>Офис Ак-Суу</t>
  </si>
  <si>
    <t>Чуйтунова Гулзат Тентиевна</t>
  </si>
  <si>
    <t>НС-З 148447</t>
  </si>
  <si>
    <t>10503197201135</t>
  </si>
  <si>
    <t>(0707)-22-10-25</t>
  </si>
  <si>
    <t>Жолдош кызы Эльвира</t>
  </si>
  <si>
    <t>Баймырзаева Света Турдубековна</t>
  </si>
  <si>
    <t>НС-З 148448</t>
  </si>
  <si>
    <t>11210197000500</t>
  </si>
  <si>
    <t>(0700)-40-12-62</t>
  </si>
  <si>
    <t>Бекджанова Айнура Махмуджановна</t>
  </si>
  <si>
    <t>Офис Тюп</t>
  </si>
  <si>
    <t>Дыйканбаев Заманбек Калиевич</t>
  </si>
  <si>
    <t>НС-З 175451</t>
  </si>
  <si>
    <t>13.10.2023</t>
  </si>
  <si>
    <t>22408196000541</t>
  </si>
  <si>
    <t>0502469163</t>
  </si>
  <si>
    <t>Аманкелдиев Мирбек Бактыбекович</t>
  </si>
  <si>
    <t>НС-З 175453</t>
  </si>
  <si>
    <t>03.11.2023</t>
  </si>
  <si>
    <t>21306199401833</t>
  </si>
  <si>
    <t>0703222055</t>
  </si>
  <si>
    <t>Жакыпалиева Айдана Данияровна</t>
  </si>
  <si>
    <t>Демилов Бактыбек Мураталиевич</t>
  </si>
  <si>
    <t>НС-З 175454</t>
  </si>
  <si>
    <t>21701198100917</t>
  </si>
  <si>
    <t>0709290062</t>
  </si>
  <si>
    <t>Кыдырова Рыскул Эсеналиевна</t>
  </si>
  <si>
    <t>Жумаев Чынгыз Майрамбекович</t>
  </si>
  <si>
    <t>НС-З 175452</t>
  </si>
  <si>
    <t>22612200001245</t>
  </si>
  <si>
    <t>0507136761</t>
  </si>
  <si>
    <t>Дюшембиев Анарбек Дюшембиевич</t>
  </si>
  <si>
    <t>Офис Григорьевка</t>
  </si>
  <si>
    <t>Исмайылбекова Айсулу Жаныбековна</t>
  </si>
  <si>
    <t>НС-З 147710</t>
  </si>
  <si>
    <t>10310199201486</t>
  </si>
  <si>
    <t>0705288818</t>
  </si>
  <si>
    <t>Бакытова Гулназ Бакытовна</t>
  </si>
  <si>
    <t>Офис Кызыл-Суу</t>
  </si>
  <si>
    <t>Кыштобаева Эльмира Асанбековна</t>
  </si>
  <si>
    <t>НС-З 146807</t>
  </si>
  <si>
    <t>12112198600024</t>
  </si>
  <si>
    <t>0709793262</t>
  </si>
  <si>
    <t>Тыныбекова Назгул Амантуровна</t>
  </si>
  <si>
    <t>Искаков Каныбек Акирович</t>
  </si>
  <si>
    <t>НС-З 146806</t>
  </si>
  <si>
    <t>20601195850003</t>
  </si>
  <si>
    <t>0707289335</t>
  </si>
  <si>
    <t>Доталиева Эльнура Амантуровна</t>
  </si>
  <si>
    <t>НС-З 146805</t>
  </si>
  <si>
    <t>11612198400322</t>
  </si>
  <si>
    <t>0557335944</t>
  </si>
  <si>
    <t>Салиева Бактыгуль Рыскулбековна</t>
  </si>
  <si>
    <t>Офис Токмок</t>
  </si>
  <si>
    <t>Субанова Кымбаткуль Омуркуловна</t>
  </si>
  <si>
    <t>НС-З 182951</t>
  </si>
  <si>
    <t>11.11.2024</t>
  </si>
  <si>
    <t>12712197000744</t>
  </si>
  <si>
    <t>(0700)-36-71-38</t>
  </si>
  <si>
    <t xml:space="preserve">Мукаев Ибрай </t>
  </si>
  <si>
    <t>НС-З 182953</t>
  </si>
  <si>
    <t>22608195400667</t>
  </si>
  <si>
    <t>0555699629</t>
  </si>
  <si>
    <t>Сайнидинова Чолпон Асыранкуловна</t>
  </si>
  <si>
    <t>Жамакеева Мээрим Кубанычбековна</t>
  </si>
  <si>
    <t>НС-З 182950</t>
  </si>
  <si>
    <t>10608198501067</t>
  </si>
  <si>
    <t>0703552898</t>
  </si>
  <si>
    <t>Асаналиева Суйдумжан Тургомбаевна</t>
  </si>
  <si>
    <t>НС-З 182946</t>
  </si>
  <si>
    <t>11510195700271</t>
  </si>
  <si>
    <t>0705571015</t>
  </si>
  <si>
    <t>Жороева Жаныл Усеновна</t>
  </si>
  <si>
    <t>Омуралиева Назгул Арыпбековна</t>
  </si>
  <si>
    <t>НС-З 182944</t>
  </si>
  <si>
    <t>11605197200455</t>
  </si>
  <si>
    <t>0703195220</t>
  </si>
  <si>
    <t>Аманкулова Эрмек Болотовна</t>
  </si>
  <si>
    <t>Баялиев Аскарбек Мыктыбекович</t>
  </si>
  <si>
    <t>НС-З 182947</t>
  </si>
  <si>
    <t>09.11.2023</t>
  </si>
  <si>
    <t>21409196800158</t>
  </si>
  <si>
    <t>0701700229</t>
  </si>
  <si>
    <t>Сеитов Абакир Искендерович</t>
  </si>
  <si>
    <t>НС-З 182948</t>
  </si>
  <si>
    <t>20810197700095</t>
  </si>
  <si>
    <t>0700555210</t>
  </si>
  <si>
    <t xml:space="preserve">Аскарбек кызы Айкол </t>
  </si>
  <si>
    <t>НС-З 182949</t>
  </si>
  <si>
    <t>12302199801496</t>
  </si>
  <si>
    <t>0702780968</t>
  </si>
  <si>
    <t>Омуралиева Чынара Эмилбековна</t>
  </si>
  <si>
    <t>Бектурова Кыял Жумагуловна</t>
  </si>
  <si>
    <t>НС-З 182954</t>
  </si>
  <si>
    <t>20.06.2023</t>
  </si>
  <si>
    <t>10510197701298</t>
  </si>
  <si>
    <t>0502077712</t>
  </si>
  <si>
    <t>Апылова Айнура Кыркжигитовна</t>
  </si>
  <si>
    <t>НС-З 182945</t>
  </si>
  <si>
    <t>12603198701153</t>
  </si>
  <si>
    <t>0508418518</t>
  </si>
  <si>
    <t>Гасымов Сергей Саятович</t>
  </si>
  <si>
    <t>НС-З 182952</t>
  </si>
  <si>
    <t>22102196200489</t>
  </si>
  <si>
    <t>0554210262</t>
  </si>
  <si>
    <t>Джолдошев Калыгул Токтобекович</t>
  </si>
  <si>
    <t>Токтоболотова Айнура Кенжегуловна</t>
  </si>
  <si>
    <t>НС-З 182943</t>
  </si>
  <si>
    <t>12005198902127</t>
  </si>
  <si>
    <t>0507454526</t>
  </si>
  <si>
    <t>Калбаев Жуманазар Сулайманкулович</t>
  </si>
  <si>
    <t>НС-З 172495</t>
  </si>
  <si>
    <t>02.10.2023</t>
  </si>
  <si>
    <t>22108198100117</t>
  </si>
  <si>
    <t>0777987435</t>
  </si>
  <si>
    <t>Сулайманова Гульнара Сейитмуратовна</t>
  </si>
  <si>
    <t>Карабашев Келдибек Эргешович</t>
  </si>
  <si>
    <t>НС-З 172498</t>
  </si>
  <si>
    <t>22607198700431</t>
  </si>
  <si>
    <t>0770370038</t>
  </si>
  <si>
    <t>Сайдуллаев Борубай Мусаевич</t>
  </si>
  <si>
    <t>Султонов Бунёджон Эргашович</t>
  </si>
  <si>
    <t>НС-З 172494</t>
  </si>
  <si>
    <t>22301198200613</t>
  </si>
  <si>
    <t>0507643045</t>
  </si>
  <si>
    <t>Маматкулов Айбек Абдижапарович</t>
  </si>
  <si>
    <t>НС-З 172496</t>
  </si>
  <si>
    <t>24.10.2023</t>
  </si>
  <si>
    <t>23004199900235</t>
  </si>
  <si>
    <t>0700594650</t>
  </si>
  <si>
    <t>Шеров Эгамберди Эргашович</t>
  </si>
  <si>
    <t>НС-З 172497</t>
  </si>
  <si>
    <t>20505196200239</t>
  </si>
  <si>
    <t>(0779)-30-15-72</t>
  </si>
  <si>
    <t>Дадабаев Азатбек Ганижонович</t>
  </si>
  <si>
    <t>Касанова Гулнора Эльмуратовна</t>
  </si>
  <si>
    <t>НС-З 169924</t>
  </si>
  <si>
    <t>12306198801323</t>
  </si>
  <si>
    <t>0704812797</t>
  </si>
  <si>
    <t>Мырзалиев Замирбек Израилович</t>
  </si>
  <si>
    <t>Саттарова Мохигул Абдувохидовна</t>
  </si>
  <si>
    <t>НС-З 169925</t>
  </si>
  <si>
    <t>11503200400611</t>
  </si>
  <si>
    <t>0707170657</t>
  </si>
  <si>
    <t>Жолчиева Аида Мыйзамбековна</t>
  </si>
  <si>
    <t>Атаярова Алтынай Кошомоковна</t>
  </si>
  <si>
    <t>НС-З 169927</t>
  </si>
  <si>
    <t>12407197700200</t>
  </si>
  <si>
    <t>(0707)-89-05-72</t>
  </si>
  <si>
    <t>Нарботоев Медетбек Абиджанович</t>
  </si>
  <si>
    <t>НС-З 169926</t>
  </si>
  <si>
    <t>20903199001778</t>
  </si>
  <si>
    <t>0504090390</t>
  </si>
  <si>
    <t>Самидинова Бубатма Ажимаматовна</t>
  </si>
  <si>
    <t>НС-З 168201</t>
  </si>
  <si>
    <t>10808196500739</t>
  </si>
  <si>
    <t>0773232765</t>
  </si>
  <si>
    <t>Бекмуратова Дана Тургунбаевна</t>
  </si>
  <si>
    <t>НС-З 168203</t>
  </si>
  <si>
    <t>10210195500707</t>
  </si>
  <si>
    <t>0706401581</t>
  </si>
  <si>
    <t>Мамазайдинова Гулмира Абдишовна</t>
  </si>
  <si>
    <t>НС-З 168198</t>
  </si>
  <si>
    <t>11104198100468</t>
  </si>
  <si>
    <t>(0500)-83-83-98</t>
  </si>
  <si>
    <t>Шабданбек кызы Айпери</t>
  </si>
  <si>
    <t>Эгенберди уулу Амангелди</t>
  </si>
  <si>
    <t>НС-З 168204</t>
  </si>
  <si>
    <t>07.03.2024</t>
  </si>
  <si>
    <t>21212198900108</t>
  </si>
  <si>
    <t>0779466606</t>
  </si>
  <si>
    <t>Мамасалиева Гулжамал Искендеровна</t>
  </si>
  <si>
    <t>НС-З 168200</t>
  </si>
  <si>
    <t>12104197400290</t>
  </si>
  <si>
    <t>0553884863</t>
  </si>
  <si>
    <t>Тезекбаева Назира Замирбековна</t>
  </si>
  <si>
    <t>Юсупджанова Мухайё Махамадрасуловна</t>
  </si>
  <si>
    <t>НС-З 168202</t>
  </si>
  <si>
    <t>11508199100691</t>
  </si>
  <si>
    <t>(0555)-48-56-33</t>
  </si>
  <si>
    <t>Каримов Замирбек Муталипович</t>
  </si>
  <si>
    <t>НС-З 171785</t>
  </si>
  <si>
    <t>20212198150030</t>
  </si>
  <si>
    <t>0502363737</t>
  </si>
  <si>
    <t>Сайфидинов Акжол Абдикадырович</t>
  </si>
  <si>
    <t>Матысаков Нийматилла Абдикалиевич</t>
  </si>
  <si>
    <t>НС-З 171786</t>
  </si>
  <si>
    <t>20909196800452</t>
  </si>
  <si>
    <t>0778852610</t>
  </si>
  <si>
    <t>Арипова Сейдана Асановна</t>
  </si>
  <si>
    <t>НС-З 171790</t>
  </si>
  <si>
    <t>11506196400873</t>
  </si>
  <si>
    <t>0778706436</t>
  </si>
  <si>
    <t>Мадыбалиева Дамира Нышанбайовна</t>
  </si>
  <si>
    <t>НС-З 171789</t>
  </si>
  <si>
    <t>11106198800541</t>
  </si>
  <si>
    <t>0509110688</t>
  </si>
  <si>
    <t>Исмаилов Камчыбек Ахунович</t>
  </si>
  <si>
    <t>НС-З 171788</t>
  </si>
  <si>
    <t>15.11.2023</t>
  </si>
  <si>
    <t>22004196401278</t>
  </si>
  <si>
    <t>0778173665</t>
  </si>
  <si>
    <t>Гапырова Айзада Абсаматовна</t>
  </si>
  <si>
    <t>Джолдошова Гулмира Дарманбаевна</t>
  </si>
  <si>
    <t>НС-З 171670</t>
  </si>
  <si>
    <t>12202198700854</t>
  </si>
  <si>
    <t>0222505038</t>
  </si>
  <si>
    <t>Даутова Наргиза Абдразаковна</t>
  </si>
  <si>
    <t>НС-З 171673</t>
  </si>
  <si>
    <t>12005197900409</t>
  </si>
  <si>
    <t>0776282296</t>
  </si>
  <si>
    <t>Заирова Кумушай Абдумиталиповна</t>
  </si>
  <si>
    <t>НС-З 171669</t>
  </si>
  <si>
    <t>12211197400798</t>
  </si>
  <si>
    <t>0779597274</t>
  </si>
  <si>
    <t>Игамбердыева Гулкан Абдураимжоновна</t>
  </si>
  <si>
    <t>Сыдыков Мырзабек Ташбалтаевич</t>
  </si>
  <si>
    <t>НС-З 171672</t>
  </si>
  <si>
    <t>20510197400548</t>
  </si>
  <si>
    <t>0501325916</t>
  </si>
  <si>
    <t>Ильязова Чынара Ильязовна</t>
  </si>
  <si>
    <t>НС-З 171671</t>
  </si>
  <si>
    <t>10603199900136</t>
  </si>
  <si>
    <t>0705030699</t>
  </si>
  <si>
    <t>Гаибов Расулжон Абиджанович</t>
  </si>
  <si>
    <t>Тургунов Назиржан Холмаматович</t>
  </si>
  <si>
    <t>НС-З 171204</t>
  </si>
  <si>
    <t>21707198801389</t>
  </si>
  <si>
    <t>0559988298</t>
  </si>
  <si>
    <t>Шарапов Алиёржон Рахматжонович</t>
  </si>
  <si>
    <t>НС-З 171203</t>
  </si>
  <si>
    <t>21906198700659</t>
  </si>
  <si>
    <t>0555070500</t>
  </si>
  <si>
    <t>Тавакалова Маржона Фуркатовна</t>
  </si>
  <si>
    <t>Мирзарахимова Саидахон Рустамжановна</t>
  </si>
  <si>
    <t>НС-З 171205</t>
  </si>
  <si>
    <t>10703200300464</t>
  </si>
  <si>
    <t>0990788478</t>
  </si>
  <si>
    <t>Акматова Диларам Сатыбалдыевна</t>
  </si>
  <si>
    <t>НС-З 171202</t>
  </si>
  <si>
    <t>12701196300666</t>
  </si>
  <si>
    <t>0776012763</t>
  </si>
  <si>
    <t>Балтаев Алишер Имаралиевич</t>
  </si>
  <si>
    <t>НС-З 171206</t>
  </si>
  <si>
    <t>21308199400286</t>
  </si>
  <si>
    <t>0772245513</t>
  </si>
  <si>
    <t>Раимбердиева Максатгул Бороновна</t>
  </si>
  <si>
    <t>НС-З 171207</t>
  </si>
  <si>
    <t>13005197300690</t>
  </si>
  <si>
    <t>0776730530</t>
  </si>
  <si>
    <t>Мухаметалып уулу Илиязбек</t>
  </si>
  <si>
    <t>Эргешов Жоомарт Маматкалыкович</t>
  </si>
  <si>
    <t>НС-З 170724</t>
  </si>
  <si>
    <t>12.10.2023</t>
  </si>
  <si>
    <t>20607198600287</t>
  </si>
  <si>
    <t>0770200750</t>
  </si>
  <si>
    <t>Шакиров Кайратбек Шарабидинович</t>
  </si>
  <si>
    <t>НС-З 170720</t>
  </si>
  <si>
    <t>21007198901441</t>
  </si>
  <si>
    <t>0223383895</t>
  </si>
  <si>
    <t>Сатимбай уулу Эрнсбек</t>
  </si>
  <si>
    <t>НС-З 170725</t>
  </si>
  <si>
    <t>21610199000823</t>
  </si>
  <si>
    <t>(0702)-81-46-56</t>
  </si>
  <si>
    <t>Маманов Эрлан Нурланбекович</t>
  </si>
  <si>
    <t>НС-З 170723</t>
  </si>
  <si>
    <t>21605200300907</t>
  </si>
  <si>
    <t>(0755)-83-58-35</t>
  </si>
  <si>
    <t>Нуркамил кызы Нурсулуу</t>
  </si>
  <si>
    <t>НС-З 170721</t>
  </si>
  <si>
    <t>12901199302323</t>
  </si>
  <si>
    <t>0778944363</t>
  </si>
  <si>
    <t xml:space="preserve">Кубатбек уулу Абдималик </t>
  </si>
  <si>
    <t>Таалайбек уулу Арзымат</t>
  </si>
  <si>
    <t>НС-З 170722</t>
  </si>
  <si>
    <t>20108199100134</t>
  </si>
  <si>
    <t>(0559)-10-13-74</t>
  </si>
  <si>
    <t>Маматкулов Асан Нарматович</t>
  </si>
  <si>
    <t>НС-З 159571</t>
  </si>
  <si>
    <t>21302196000373</t>
  </si>
  <si>
    <t>0778976628</t>
  </si>
  <si>
    <t>Калмурзаева Айкол Рахманалиевна</t>
  </si>
  <si>
    <t>Сатбалдыев Рустам Амиралиевич</t>
  </si>
  <si>
    <t>НС-З 159570</t>
  </si>
  <si>
    <t>20905196000144</t>
  </si>
  <si>
    <t>0778828655</t>
  </si>
  <si>
    <t>Бурканов Кубанычбек Нарваевич</t>
  </si>
  <si>
    <t>НС-З 159569</t>
  </si>
  <si>
    <t>22007198100246</t>
  </si>
  <si>
    <t>0773731623</t>
  </si>
  <si>
    <t>Маликов Акылбек Турдалиевич</t>
  </si>
  <si>
    <t>Козубаева Гулипа Карыбаевна</t>
  </si>
  <si>
    <t>НС-З 145661</t>
  </si>
  <si>
    <t>12506197100397</t>
  </si>
  <si>
    <t>(0554)-28-28-25</t>
  </si>
  <si>
    <t>Абдимиталип уулу Байастан</t>
  </si>
  <si>
    <t>НС-З 145662</t>
  </si>
  <si>
    <t>20609200001036</t>
  </si>
  <si>
    <t>0559857285</t>
  </si>
  <si>
    <t>Абдыкеева Мээрим Карыбековна</t>
  </si>
  <si>
    <t>Офис Нарын</t>
  </si>
  <si>
    <t>Касмалиева Дамира Омургазиевна</t>
  </si>
  <si>
    <t>НС-З 177630</t>
  </si>
  <si>
    <t>12111196100149</t>
  </si>
  <si>
    <t>0707604361</t>
  </si>
  <si>
    <t>Мамбетова Гулбайрам Мамековна</t>
  </si>
  <si>
    <t>НС-З 177627</t>
  </si>
  <si>
    <t>11505196000322</t>
  </si>
  <si>
    <t>0500140560</t>
  </si>
  <si>
    <t>Омурбеков Алмас Базаркулович</t>
  </si>
  <si>
    <t>НС-З 177623</t>
  </si>
  <si>
    <t>21812197501134</t>
  </si>
  <si>
    <t>(0700)-42-64-56</t>
  </si>
  <si>
    <t>Абдылдаев Максатбек Тойчубекович</t>
  </si>
  <si>
    <t>Кукеева Кенже Желдекеевна</t>
  </si>
  <si>
    <t>НС-З 177625</t>
  </si>
  <si>
    <t>10909196600204</t>
  </si>
  <si>
    <t>0707343955</t>
  </si>
  <si>
    <t>Келдибек уулу Султан</t>
  </si>
  <si>
    <t>Алиева Анаркул Сайнидиновна</t>
  </si>
  <si>
    <t>НС-З 177622</t>
  </si>
  <si>
    <t>10910196400677</t>
  </si>
  <si>
    <t>0501113731</t>
  </si>
  <si>
    <t>Баатырканова Сайнабубу</t>
  </si>
  <si>
    <t>НС-З 177629</t>
  </si>
  <si>
    <t>10501195600312</t>
  </si>
  <si>
    <t>0707244774</t>
  </si>
  <si>
    <t>Бактыбекова Нурзат Бактыбековна</t>
  </si>
  <si>
    <t>Байчерикова Махабат Советбековна</t>
  </si>
  <si>
    <t>НС-З 177628</t>
  </si>
  <si>
    <t>11211198701244</t>
  </si>
  <si>
    <t>0702959391</t>
  </si>
  <si>
    <t>Арстанбекова Айнура Ажыгабыловна</t>
  </si>
  <si>
    <t>НС-З 177621</t>
  </si>
  <si>
    <t>12007196900513</t>
  </si>
  <si>
    <t>0700707047</t>
  </si>
  <si>
    <t>Чекирова Нурзада Арзыбековна</t>
  </si>
  <si>
    <t>НС-З 177624</t>
  </si>
  <si>
    <t>12605198300718</t>
  </si>
  <si>
    <t>(0500)-05-83-26</t>
  </si>
  <si>
    <t>Саркуева Ташбубу Усоналиевна</t>
  </si>
  <si>
    <t>НС-З 177626</t>
  </si>
  <si>
    <t>10604197801122</t>
  </si>
  <si>
    <t>0700780416</t>
  </si>
  <si>
    <t>Садыбакасов Усон Сарлыкович</t>
  </si>
  <si>
    <t>Офис Новопавловка</t>
  </si>
  <si>
    <t>Идирисова Гулбаара Жамалбековна</t>
  </si>
  <si>
    <t>НС-З 178166</t>
  </si>
  <si>
    <t>10502197201381</t>
  </si>
  <si>
    <t>0703618308</t>
  </si>
  <si>
    <t>Аманбаева Чолпонай Айтбаевна</t>
  </si>
  <si>
    <t>НС-З 178168</t>
  </si>
  <si>
    <t>11003198000921</t>
  </si>
  <si>
    <t>(0771)-99-59-44</t>
  </si>
  <si>
    <t>Тюлекеева Айнура Канатбековна</t>
  </si>
  <si>
    <t>Токтокеева Назира Шаршеналиевна</t>
  </si>
  <si>
    <t>НС-З 178165</t>
  </si>
  <si>
    <t>12001198001585</t>
  </si>
  <si>
    <t>0550916866</t>
  </si>
  <si>
    <t>Дуйшонбаева Айпери Чаткалбековна</t>
  </si>
  <si>
    <t>Султаналиева Гулай Советовна</t>
  </si>
  <si>
    <t>НС-З 178163</t>
  </si>
  <si>
    <t>21.08.2023</t>
  </si>
  <si>
    <t>12102196300603</t>
  </si>
  <si>
    <t>0706776525</t>
  </si>
  <si>
    <t>Турдукулова Жылдызкан Элибековна</t>
  </si>
  <si>
    <t>НС-З 178169</t>
  </si>
  <si>
    <t>12608197200260</t>
  </si>
  <si>
    <t>(0776)-26-00-72</t>
  </si>
  <si>
    <t>Божанаев Урмат Сочубекович</t>
  </si>
  <si>
    <t>Нагиева Лейла Гурбановна</t>
  </si>
  <si>
    <t>НС-З 178167</t>
  </si>
  <si>
    <t>10908198500221</t>
  </si>
  <si>
    <t>(0555)-26-73-49</t>
  </si>
  <si>
    <t>Кенжебекова Айзада Кенжебековна</t>
  </si>
  <si>
    <t>НС-З 178164</t>
  </si>
  <si>
    <t>12201199200084</t>
  </si>
  <si>
    <t>0703467684</t>
  </si>
  <si>
    <t>Ражапов Максатбек Торомырзаевич</t>
  </si>
  <si>
    <t>Эркинбеков Советбек Эркинбекович</t>
  </si>
  <si>
    <t>НС-З 115368</t>
  </si>
  <si>
    <t>22604197600658</t>
  </si>
  <si>
    <t>0501717213</t>
  </si>
  <si>
    <t>Ибрагим кызы Луиза</t>
  </si>
  <si>
    <t>Чодонова Наргиза Акылбековна</t>
  </si>
  <si>
    <t>НС-З 115367</t>
  </si>
  <si>
    <t>10901198701325</t>
  </si>
  <si>
    <t>0778532343</t>
  </si>
  <si>
    <t>Айдарбеков Салмоорбек Апсаматбекович</t>
  </si>
  <si>
    <t>НС-З 115369</t>
  </si>
  <si>
    <t>22702197901203</t>
  </si>
  <si>
    <t>0777774411</t>
  </si>
  <si>
    <t>Жумагул Кызы Алтынай</t>
  </si>
  <si>
    <t>НС-З 115366</t>
  </si>
  <si>
    <t>11408199900443</t>
  </si>
  <si>
    <t>0502011837</t>
  </si>
  <si>
    <t>Шакиев Курсантбек Тагайбекович</t>
  </si>
  <si>
    <t>Мавлянкулов Чынгызбек Мырзамуратович</t>
  </si>
  <si>
    <t>НС-З 115365</t>
  </si>
  <si>
    <t>20904198301150</t>
  </si>
  <si>
    <t>0221831083</t>
  </si>
  <si>
    <t>Абдиев Арген Тууганбаевич</t>
  </si>
  <si>
    <t>Офис Бакай-Ата</t>
  </si>
  <si>
    <t>Алтымышова Алина Алмазбековна</t>
  </si>
  <si>
    <t>НС-З 165581</t>
  </si>
  <si>
    <t>10505200000705</t>
  </si>
  <si>
    <t>(0709)-06-97-91</t>
  </si>
  <si>
    <t>Алмазканов Ноорузбек Алмазканович</t>
  </si>
  <si>
    <t>Санатова Саадат Сансызбаевна</t>
  </si>
  <si>
    <t>НС-З 165582</t>
  </si>
  <si>
    <t>10801199001144</t>
  </si>
  <si>
    <t>0706084468</t>
  </si>
  <si>
    <t>Баялиева Айсада Суютбековна</t>
  </si>
  <si>
    <t>НС-З 165583</t>
  </si>
  <si>
    <t>12811197900241</t>
  </si>
  <si>
    <t>(0773)-47-95-20</t>
  </si>
  <si>
    <t>Асылбеков Эржан Асылбекович</t>
  </si>
  <si>
    <t>Телгараева Медина Кубанычовна</t>
  </si>
  <si>
    <t>НС-З 165580</t>
  </si>
  <si>
    <t>24.04.2024</t>
  </si>
  <si>
    <t>12007197900583</t>
  </si>
  <si>
    <t>0703970979</t>
  </si>
  <si>
    <t>Нарбекова Гулмейиз Кадралиевна</t>
  </si>
  <si>
    <t>НС-З 181098</t>
  </si>
  <si>
    <t>25.04.2024</t>
  </si>
  <si>
    <t>11708198400912</t>
  </si>
  <si>
    <t>(0779)-08-17-84</t>
  </si>
  <si>
    <t>Абдылдабек кызы Нурайым</t>
  </si>
  <si>
    <t>НС-З 181107</t>
  </si>
  <si>
    <t>10208199701402</t>
  </si>
  <si>
    <t>0770437720</t>
  </si>
  <si>
    <t>Оморбеков Талант Асанович</t>
  </si>
  <si>
    <t>НС-З 181102</t>
  </si>
  <si>
    <t>20503196801126</t>
  </si>
  <si>
    <t>0707446121</t>
  </si>
  <si>
    <t>Маныбаева Кымбат Болотбековна</t>
  </si>
  <si>
    <t>НС-З 181103</t>
  </si>
  <si>
    <t>10604198800884</t>
  </si>
  <si>
    <t>0508060488</t>
  </si>
  <si>
    <t>Бердигулова Гульманат Керимовна</t>
  </si>
  <si>
    <t>НС-З 181109</t>
  </si>
  <si>
    <t>11501196201381</t>
  </si>
  <si>
    <t>(0779)-28-13-55</t>
  </si>
  <si>
    <t>Ахмедова Насипкул Ашимахуновна</t>
  </si>
  <si>
    <t>НС-З 181105</t>
  </si>
  <si>
    <t>12202195900835</t>
  </si>
  <si>
    <t>0700123068</t>
  </si>
  <si>
    <t>Нуралиев Шаршенбек Сулкайнарович</t>
  </si>
  <si>
    <t>НС-З 181101</t>
  </si>
  <si>
    <t>20409196300017</t>
  </si>
  <si>
    <t>0222730402</t>
  </si>
  <si>
    <t>Тиллаева Джылдызкан Курманкуловна</t>
  </si>
  <si>
    <t>НС-З 181106</t>
  </si>
  <si>
    <t>17.08.2023</t>
  </si>
  <si>
    <t>10305196400632</t>
  </si>
  <si>
    <t>0554013568</t>
  </si>
  <si>
    <t>Акжолов Баястан Калысбекович</t>
  </si>
  <si>
    <t>НС-З 181108</t>
  </si>
  <si>
    <t>22301200200092</t>
  </si>
  <si>
    <t>0502020296</t>
  </si>
  <si>
    <t>Темиржанов Эркин Анаркулович</t>
  </si>
  <si>
    <t>Дуйшенбекова Назира Джаиловна</t>
  </si>
  <si>
    <t>НС-З 181099</t>
  </si>
  <si>
    <t>12211197500772</t>
  </si>
  <si>
    <t>(0771)-56-91-63</t>
  </si>
  <si>
    <t>Суюналы уулу Алмаз</t>
  </si>
  <si>
    <t>НС-З 181100</t>
  </si>
  <si>
    <t>22809199100256</t>
  </si>
  <si>
    <t>(0507)-36-80-36</t>
  </si>
  <si>
    <t>Эсмеров Яков Мамедалиевич</t>
  </si>
  <si>
    <t>НС-З 181104</t>
  </si>
  <si>
    <t>21810199700600</t>
  </si>
  <si>
    <t>(0551)-51-57-65</t>
  </si>
  <si>
    <t>Орозбеков Арген Орозбекович</t>
  </si>
  <si>
    <t>НС-З 181097</t>
  </si>
  <si>
    <t>20407199800729</t>
  </si>
  <si>
    <t>(0707)-38-75-04</t>
  </si>
  <si>
    <t>Каюмова Динара Кулдашевна</t>
  </si>
  <si>
    <t>Абдуллаев Кубанычбек Мурзаалиевич</t>
  </si>
  <si>
    <t>НС-З 160502</t>
  </si>
  <si>
    <t>22010198801208</t>
  </si>
  <si>
    <t>0551201088</t>
  </si>
  <si>
    <t>Холикова Лала Гурбаевна</t>
  </si>
  <si>
    <t>НС-З 160501</t>
  </si>
  <si>
    <t>11811196400342</t>
  </si>
  <si>
    <t>0779593796</t>
  </si>
  <si>
    <t>Мамытов Али Гулбаевич</t>
  </si>
  <si>
    <t>НС-З 160503</t>
  </si>
  <si>
    <t>23004196200451</t>
  </si>
  <si>
    <t>0779623004</t>
  </si>
  <si>
    <t>Таваккилов Муносибжон Розимахаматович</t>
  </si>
  <si>
    <t>НС-З 157044</t>
  </si>
  <si>
    <t>22505199700094</t>
  </si>
  <si>
    <t>0706576999</t>
  </si>
  <si>
    <t>Батыров Кайратбек Абдилазизович</t>
  </si>
  <si>
    <t>Атазаков Равшанбек Абдыкалилович</t>
  </si>
  <si>
    <t>НС-З 157042</t>
  </si>
  <si>
    <t>22908198100662</t>
  </si>
  <si>
    <t>0709735253</t>
  </si>
  <si>
    <t>Таштемиров Айбек Абылкасымович</t>
  </si>
  <si>
    <t>Азимжанова Севарахон Собиржоновна</t>
  </si>
  <si>
    <t>НС-З 157043</t>
  </si>
  <si>
    <t>12606200000945</t>
  </si>
  <si>
    <t>0995004340</t>
  </si>
  <si>
    <t>Кудайназарова Махабат Шахабидиновна</t>
  </si>
  <si>
    <t>НС-З 157924</t>
  </si>
  <si>
    <t>11901198401649</t>
  </si>
  <si>
    <t>0771910492</t>
  </si>
  <si>
    <t>Дуйшоева Орозбу Айтиевна</t>
  </si>
  <si>
    <t>НС-З 157925</t>
  </si>
  <si>
    <t>12803196000930</t>
  </si>
  <si>
    <t>0220018318</t>
  </si>
  <si>
    <t>Маматалиева Зейнеп Кочкоровна</t>
  </si>
  <si>
    <t>НС-З 157927</t>
  </si>
  <si>
    <t>12207197400135</t>
  </si>
  <si>
    <t>(0770)-59-10-74</t>
  </si>
  <si>
    <t>Тешебаева Кайринса Ураимовна</t>
  </si>
  <si>
    <t>НС-З 157926</t>
  </si>
  <si>
    <t>11611196400804</t>
  </si>
  <si>
    <t>0771025780</t>
  </si>
  <si>
    <t>Рахманова Махмуда Адахамовна</t>
  </si>
  <si>
    <t>НС-З 169080</t>
  </si>
  <si>
    <t>12007196700388</t>
  </si>
  <si>
    <t>(0552)-80-04-03</t>
  </si>
  <si>
    <t>Молдокулов Калысбек Молдокулович</t>
  </si>
  <si>
    <t xml:space="preserve">Офис Кара-Балта </t>
  </si>
  <si>
    <t>Атабекова Бактыгуль Асангожоевна</t>
  </si>
  <si>
    <t>НС-З 161574</t>
  </si>
  <si>
    <t>10712196400669</t>
  </si>
  <si>
    <t>0559915815</t>
  </si>
  <si>
    <t>Тургунова Айгерим Суйутбековна</t>
  </si>
  <si>
    <t>Кыргыйбек кызы Жаныл</t>
  </si>
  <si>
    <t>НС-З 161576</t>
  </si>
  <si>
    <t>10112199300767</t>
  </si>
  <si>
    <t>(0558)-30-63-07</t>
  </si>
  <si>
    <t>Мирлан уулу Нурадиль</t>
  </si>
  <si>
    <t>НС-З 161575</t>
  </si>
  <si>
    <t>20908200150161</t>
  </si>
  <si>
    <t>0552914914</t>
  </si>
  <si>
    <t>Чыныбаев Жолдошбек Асанович</t>
  </si>
  <si>
    <t>НС-З 161572</t>
  </si>
  <si>
    <t>21912195700183</t>
  </si>
  <si>
    <t>(0706)-30-03-50</t>
  </si>
  <si>
    <t>Джаманкулова Рахат Асановна</t>
  </si>
  <si>
    <t>НС-З 161579</t>
  </si>
  <si>
    <t>12305197500967</t>
  </si>
  <si>
    <t>0705220575</t>
  </si>
  <si>
    <t>Арыкова Нурзат Талантбековна</t>
  </si>
  <si>
    <t>Узакбекова Айжан Калидинбековна</t>
  </si>
  <si>
    <t>НС-З 161578</t>
  </si>
  <si>
    <t>13007198300206</t>
  </si>
  <si>
    <t>0509300783</t>
  </si>
  <si>
    <t>Чынгышева Айжан Болотбековна</t>
  </si>
  <si>
    <t>Бусукеева Буудайкул</t>
  </si>
  <si>
    <t>НС-З 161577</t>
  </si>
  <si>
    <t>11104195900586</t>
  </si>
  <si>
    <t>(0707)-45-06-32</t>
  </si>
  <si>
    <t>Адамалиева Анжела Нурлановна</t>
  </si>
  <si>
    <t>НС-З 161573</t>
  </si>
  <si>
    <t>19.07.2023</t>
  </si>
  <si>
    <t>12011199300548</t>
  </si>
  <si>
    <t>0554652365</t>
  </si>
  <si>
    <t>Кулмурзаева Чолпонай Арабидиновна</t>
  </si>
  <si>
    <t>Канатбек уулу Таирбек</t>
  </si>
  <si>
    <t>НС-З 160916</t>
  </si>
  <si>
    <t>20402199301535</t>
  </si>
  <si>
    <t>(0778)-20-02-93</t>
  </si>
  <si>
    <t>Айжигитова Айгул Исаковна</t>
  </si>
  <si>
    <t>Ысаков Бакытбек Адилович</t>
  </si>
  <si>
    <t>НС-З 160915</t>
  </si>
  <si>
    <t>22407197600252</t>
  </si>
  <si>
    <t>0773708776</t>
  </si>
  <si>
    <t>Турдубаева Улара Сулумбековна</t>
  </si>
  <si>
    <t>Офис Ташкомур</t>
  </si>
  <si>
    <t>Бокова Альбина Гарабиевна</t>
  </si>
  <si>
    <t>НС-З 153172</t>
  </si>
  <si>
    <t>15.01.2024</t>
  </si>
  <si>
    <t>12001196101279</t>
  </si>
  <si>
    <t>0508755048</t>
  </si>
  <si>
    <t>Тургунбаев Адилет Тургунбаевич</t>
  </si>
  <si>
    <t>Офис Каракуль</t>
  </si>
  <si>
    <t>Токтосунов Улан Турсунбаевич</t>
  </si>
  <si>
    <t>НС-З 151607</t>
  </si>
  <si>
    <t>21205199200169</t>
  </si>
  <si>
    <t>0990809028</t>
  </si>
  <si>
    <t>Мундузбаева Бегимай Райимбековна</t>
  </si>
  <si>
    <t>Шералиева Эркинбу Добулалиевна</t>
  </si>
  <si>
    <t>НС-З 151606</t>
  </si>
  <si>
    <t>24.01.2023</t>
  </si>
  <si>
    <t>11704196500967</t>
  </si>
  <si>
    <t>(0703)-94-94-30</t>
  </si>
  <si>
    <t>Турарова Айгерим Тураровна</t>
  </si>
  <si>
    <t>Усонкулов Байыш Эргешевич</t>
  </si>
  <si>
    <t>НС-З 168650</t>
  </si>
  <si>
    <t>18.04.2024</t>
  </si>
  <si>
    <t>20410197100730</t>
  </si>
  <si>
    <t>0508383465</t>
  </si>
  <si>
    <t>Чыныбаева Венера Джаныбековна</t>
  </si>
  <si>
    <t>НС-З 168649</t>
  </si>
  <si>
    <t>11706196100696</t>
  </si>
  <si>
    <t>0778209337</t>
  </si>
  <si>
    <t xml:space="preserve">Бактияр кызы Гулнур </t>
  </si>
  <si>
    <t>НС-З 168652</t>
  </si>
  <si>
    <t>11802200300399</t>
  </si>
  <si>
    <t>0704686849</t>
  </si>
  <si>
    <t xml:space="preserve">Калманбет кызы Мээрим </t>
  </si>
  <si>
    <t>НС-З 168651</t>
  </si>
  <si>
    <t>11701198700446</t>
  </si>
  <si>
    <t>0501095474</t>
  </si>
  <si>
    <t>НС-З 166573</t>
  </si>
  <si>
    <t xml:space="preserve">Нурлан уулу Ильгиз </t>
  </si>
  <si>
    <t>Мызабекова Гулкан Анатаевна</t>
  </si>
  <si>
    <t>НС-З 166575</t>
  </si>
  <si>
    <t>12506198601080</t>
  </si>
  <si>
    <t>0501199148</t>
  </si>
  <si>
    <t>Болотоева Калима Тологоновна</t>
  </si>
  <si>
    <t>НС-З 166574</t>
  </si>
  <si>
    <t>11310197000742</t>
  </si>
  <si>
    <t>0507862106</t>
  </si>
  <si>
    <t>Мырзабекова Айзада Токтоналиевна</t>
  </si>
  <si>
    <t>НС-З 167915</t>
  </si>
  <si>
    <t>12208198800278</t>
  </si>
  <si>
    <t>0707683696</t>
  </si>
  <si>
    <t>Мамбетакунова Сыйнат</t>
  </si>
  <si>
    <t>НС-З 167916</t>
  </si>
  <si>
    <t>12504195300441</t>
  </si>
  <si>
    <t>(0705)-53-25-04</t>
  </si>
  <si>
    <t>Асаналиева Бегимай Айтбековна</t>
  </si>
  <si>
    <t>Бозкорпоева Атыркуль Асанакуновна</t>
  </si>
  <si>
    <t>НС-З 176162</t>
  </si>
  <si>
    <t>11601195400120</t>
  </si>
  <si>
    <t>0703358494</t>
  </si>
  <si>
    <t>Анарбекова Замира</t>
  </si>
  <si>
    <t>НС-З 176160</t>
  </si>
  <si>
    <t>10608195800443</t>
  </si>
  <si>
    <t>0704269607</t>
  </si>
  <si>
    <t>Дженалиева Асылбюбю</t>
  </si>
  <si>
    <t>НС-З 176159</t>
  </si>
  <si>
    <t>12006195700058</t>
  </si>
  <si>
    <t>0707475690</t>
  </si>
  <si>
    <t>Тилегенова Назгул Сабыровна</t>
  </si>
  <si>
    <t>Куренкеева Гулзыйна</t>
  </si>
  <si>
    <t>НС-З 176158</t>
  </si>
  <si>
    <t>11911195600319</t>
  </si>
  <si>
    <t>(0500)-06-78-57</t>
  </si>
  <si>
    <t>Жумаева Сулайпа</t>
  </si>
  <si>
    <t>НС-З 176161</t>
  </si>
  <si>
    <t>11508195200527</t>
  </si>
  <si>
    <t>0708212973</t>
  </si>
  <si>
    <t>Сатыбеков Азамат Канжарбекович</t>
  </si>
  <si>
    <t>НС-З 174641</t>
  </si>
  <si>
    <t>20.11.2023</t>
  </si>
  <si>
    <t>22607198300921</t>
  </si>
  <si>
    <t>0708932898</t>
  </si>
  <si>
    <t>Мамбетжанова Регина Искаковна</t>
  </si>
  <si>
    <t>Тологон кызы Гулбарчын</t>
  </si>
  <si>
    <t>НС-З 174642</t>
  </si>
  <si>
    <t>13.05.2024</t>
  </si>
  <si>
    <t>11505199301616</t>
  </si>
  <si>
    <t>0707022328</t>
  </si>
  <si>
    <t>Кайырбек кызы Элмира</t>
  </si>
  <si>
    <t>Офис Боконбаево</t>
  </si>
  <si>
    <t>Туленова Самыйбюбю Асыйкановна</t>
  </si>
  <si>
    <t>НС-З 177521</t>
  </si>
  <si>
    <t>10104195000151</t>
  </si>
  <si>
    <t>0700056189</t>
  </si>
  <si>
    <t>Макилова Алтынай Кубатбековна</t>
  </si>
  <si>
    <t>Эшмамбетов Муратбек Мойдинович</t>
  </si>
  <si>
    <t>НС-З 177520</t>
  </si>
  <si>
    <t>21505195600374</t>
  </si>
  <si>
    <t>0555755207</t>
  </si>
  <si>
    <t>Султанов Омурбек Тынычбекович</t>
  </si>
  <si>
    <t>Офис Ананьево</t>
  </si>
  <si>
    <t>Абдраимов Тологон Мамбетакунович</t>
  </si>
  <si>
    <t>НС-З 147445</t>
  </si>
  <si>
    <t>20206197400959</t>
  </si>
  <si>
    <t>0707415228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</si>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</sst>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4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 applyAlignment="1">
      <alignment horizontal="center" vertical="center" wrapText="1"/>
    </xf>
    <xf numFmtId="0" fontId="0" fillId="0" borderId="2" xfId="0" applyBorder="1"/>
    <xf numFmtId="43" fontId="0" fillId="0" borderId="1" xfId="1" applyFont="1" applyBorder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6B58D-3E02-4C35-BED2-3FB6A8D3C003}">
  <dimension ref="A2:N195"/>
  <sheetViews>
    <sheetView tabSelected="1" workbookViewId="0">
      <selection activeCell="M7" sqref="M7"/>
    </sheetView>
  </sheetViews>
  <sheetFormatPr defaultRowHeight="13.8" x14ac:dyDescent="0.25"/>
  <cols>
    <col min="1" max="1" width="36.3984375" bestFit="1" customWidth="1"/>
    <col min="2" max="2" width="30.59765625" bestFit="1" customWidth="1"/>
    <col min="3" max="3" width="38.296875" bestFit="1" customWidth="1"/>
    <col min="4" max="4" width="11.69921875" bestFit="1" customWidth="1"/>
    <col min="5" max="5" width="10.09765625" bestFit="1" customWidth="1"/>
    <col min="6" max="6" width="9.8984375" bestFit="1" customWidth="1"/>
    <col min="7" max="9" width="8.5" bestFit="1" customWidth="1"/>
    <col min="10" max="10" width="8.69921875" bestFit="1" customWidth="1"/>
    <col min="11" max="11" width="9.8984375" bestFit="1" customWidth="1"/>
    <col min="12" max="12" width="12.796875" customWidth="1"/>
    <col min="13" max="13" width="15" bestFit="1" customWidth="1"/>
    <col min="14" max="14" width="14" bestFit="1" customWidth="1"/>
  </cols>
  <sheetData>
    <row r="2" spans="1:14" ht="17.399999999999999" x14ac:dyDescent="0.3">
      <c r="A2" s="1"/>
      <c r="B2" t="s">
        <v>0</v>
      </c>
    </row>
    <row r="3" spans="1:14" s="2" customFormat="1" ht="40.049999999999997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995</v>
      </c>
      <c r="M3" s="3" t="s">
        <v>12</v>
      </c>
      <c r="N3" s="5" t="s">
        <v>13</v>
      </c>
    </row>
    <row r="4" spans="1:14" x14ac:dyDescent="0.25">
      <c r="A4" s="4" t="s">
        <v>17</v>
      </c>
      <c r="B4" s="4" t="s">
        <v>15</v>
      </c>
      <c r="C4" s="4" t="s">
        <v>102</v>
      </c>
      <c r="D4" s="4" t="s">
        <v>103</v>
      </c>
      <c r="E4" s="4" t="s">
        <v>104</v>
      </c>
      <c r="F4" s="4" t="s">
        <v>62</v>
      </c>
      <c r="G4" s="4">
        <v>150000</v>
      </c>
      <c r="H4" s="4">
        <v>18</v>
      </c>
      <c r="I4" s="4">
        <v>2.7</v>
      </c>
      <c r="J4" s="4">
        <v>4050</v>
      </c>
      <c r="K4" s="4">
        <v>121.5</v>
      </c>
      <c r="L4" s="4">
        <f>J4+K4</f>
        <v>4171.5</v>
      </c>
      <c r="M4" s="4" t="s">
        <v>105</v>
      </c>
      <c r="N4" s="6" t="s">
        <v>106</v>
      </c>
    </row>
    <row r="5" spans="1:14" x14ac:dyDescent="0.25">
      <c r="A5" s="4" t="s">
        <v>107</v>
      </c>
      <c r="B5" s="4" t="s">
        <v>15</v>
      </c>
      <c r="C5" s="4" t="s">
        <v>108</v>
      </c>
      <c r="D5" s="4" t="s">
        <v>109</v>
      </c>
      <c r="E5" s="4" t="s">
        <v>104</v>
      </c>
      <c r="F5" s="4" t="s">
        <v>18</v>
      </c>
      <c r="G5" s="4">
        <v>50000</v>
      </c>
      <c r="H5" s="4">
        <v>12</v>
      </c>
      <c r="I5" s="4">
        <v>2.2999999999999998</v>
      </c>
      <c r="J5" s="4">
        <v>1150</v>
      </c>
      <c r="K5" s="4">
        <v>34.5</v>
      </c>
      <c r="L5" s="4">
        <f>J5+K5</f>
        <v>1184.5</v>
      </c>
      <c r="M5" s="4" t="s">
        <v>110</v>
      </c>
      <c r="N5" s="6" t="s">
        <v>111</v>
      </c>
    </row>
    <row r="6" spans="1:14" x14ac:dyDescent="0.25">
      <c r="A6" s="4" t="s">
        <v>107</v>
      </c>
      <c r="B6" s="4" t="s">
        <v>15</v>
      </c>
      <c r="C6" s="4" t="s">
        <v>112</v>
      </c>
      <c r="D6" s="4" t="s">
        <v>113</v>
      </c>
      <c r="E6" s="4" t="s">
        <v>104</v>
      </c>
      <c r="F6" s="4" t="s">
        <v>18</v>
      </c>
      <c r="G6" s="4">
        <v>30000</v>
      </c>
      <c r="H6" s="4">
        <v>12</v>
      </c>
      <c r="I6" s="4">
        <v>2.2999999999999998</v>
      </c>
      <c r="J6" s="4">
        <v>690</v>
      </c>
      <c r="K6" s="4">
        <v>20.7</v>
      </c>
      <c r="L6" s="4">
        <f>J6+K6</f>
        <v>710.7</v>
      </c>
      <c r="M6" s="4" t="s">
        <v>114</v>
      </c>
      <c r="N6" s="6" t="s">
        <v>115</v>
      </c>
    </row>
    <row r="7" spans="1:14" x14ac:dyDescent="0.25">
      <c r="A7" s="4" t="s">
        <v>116</v>
      </c>
      <c r="B7" s="4" t="s">
        <v>15</v>
      </c>
      <c r="C7" s="4" t="s">
        <v>117</v>
      </c>
      <c r="D7" s="4" t="s">
        <v>118</v>
      </c>
      <c r="E7" s="4" t="s">
        <v>104</v>
      </c>
      <c r="F7" s="4" t="s">
        <v>119</v>
      </c>
      <c r="G7" s="4">
        <v>200000</v>
      </c>
      <c r="H7" s="4">
        <v>24</v>
      </c>
      <c r="I7" s="4">
        <v>2.7</v>
      </c>
      <c r="J7" s="4">
        <v>5400</v>
      </c>
      <c r="K7" s="4">
        <v>162</v>
      </c>
      <c r="L7" s="4">
        <f>J7+K7</f>
        <v>5562</v>
      </c>
      <c r="M7" s="4" t="s">
        <v>120</v>
      </c>
      <c r="N7" s="6" t="s">
        <v>121</v>
      </c>
    </row>
    <row r="8" spans="1:14" x14ac:dyDescent="0.25">
      <c r="A8" s="4" t="s">
        <v>116</v>
      </c>
      <c r="B8" s="4" t="s">
        <v>15</v>
      </c>
      <c r="C8" s="4" t="s">
        <v>122</v>
      </c>
      <c r="D8" s="4" t="s">
        <v>123</v>
      </c>
      <c r="E8" s="4" t="s">
        <v>104</v>
      </c>
      <c r="F8" s="4" t="s">
        <v>18</v>
      </c>
      <c r="G8" s="4">
        <v>20000</v>
      </c>
      <c r="H8" s="4">
        <v>12</v>
      </c>
      <c r="I8" s="4">
        <v>2.2999999999999998</v>
      </c>
      <c r="J8" s="4">
        <v>460</v>
      </c>
      <c r="K8" s="4">
        <v>13.8</v>
      </c>
      <c r="L8" s="4">
        <f>J8+K8</f>
        <v>473.8</v>
      </c>
      <c r="M8" s="4" t="s">
        <v>124</v>
      </c>
      <c r="N8" s="6" t="s">
        <v>125</v>
      </c>
    </row>
    <row r="9" spans="1:14" x14ac:dyDescent="0.25">
      <c r="A9" s="4" t="s">
        <v>126</v>
      </c>
      <c r="B9" s="4" t="s">
        <v>15</v>
      </c>
      <c r="C9" s="4" t="s">
        <v>127</v>
      </c>
      <c r="D9" s="4" t="s">
        <v>128</v>
      </c>
      <c r="E9" s="4" t="s">
        <v>104</v>
      </c>
      <c r="F9" s="4" t="s">
        <v>22</v>
      </c>
      <c r="G9" s="4">
        <v>150000</v>
      </c>
      <c r="H9" s="4">
        <v>18</v>
      </c>
      <c r="I9" s="4">
        <v>2.7</v>
      </c>
      <c r="J9" s="4">
        <v>4050</v>
      </c>
      <c r="K9" s="4">
        <v>121.5</v>
      </c>
      <c r="L9" s="4">
        <f>J9+K9</f>
        <v>4171.5</v>
      </c>
      <c r="M9" s="4" t="s">
        <v>129</v>
      </c>
      <c r="N9" s="6" t="s">
        <v>130</v>
      </c>
    </row>
    <row r="10" spans="1:14" x14ac:dyDescent="0.25">
      <c r="A10" s="4" t="s">
        <v>126</v>
      </c>
      <c r="B10" s="4" t="s">
        <v>15</v>
      </c>
      <c r="C10" s="4" t="s">
        <v>131</v>
      </c>
      <c r="D10" s="4" t="s">
        <v>132</v>
      </c>
      <c r="E10" s="4" t="s">
        <v>104</v>
      </c>
      <c r="F10" s="4" t="s">
        <v>18</v>
      </c>
      <c r="G10" s="4">
        <v>60000</v>
      </c>
      <c r="H10" s="4">
        <v>12</v>
      </c>
      <c r="I10" s="4">
        <v>2.2999999999999998</v>
      </c>
      <c r="J10" s="4">
        <v>1380</v>
      </c>
      <c r="K10" s="4">
        <v>41.4</v>
      </c>
      <c r="L10" s="4">
        <f>J10+K10</f>
        <v>1421.4</v>
      </c>
      <c r="M10" s="4" t="s">
        <v>133</v>
      </c>
      <c r="N10" s="6" t="s">
        <v>134</v>
      </c>
    </row>
    <row r="11" spans="1:14" x14ac:dyDescent="0.25">
      <c r="A11" s="4" t="s">
        <v>19</v>
      </c>
      <c r="B11" s="4" t="s">
        <v>15</v>
      </c>
      <c r="C11" s="4" t="s">
        <v>135</v>
      </c>
      <c r="D11" s="4" t="s">
        <v>136</v>
      </c>
      <c r="E11" s="4" t="s">
        <v>104</v>
      </c>
      <c r="F11" s="4" t="s">
        <v>137</v>
      </c>
      <c r="G11" s="4">
        <v>160000</v>
      </c>
      <c r="H11" s="4">
        <v>12</v>
      </c>
      <c r="I11" s="4">
        <v>2.7</v>
      </c>
      <c r="J11" s="4">
        <v>4320</v>
      </c>
      <c r="K11" s="4">
        <v>129.6</v>
      </c>
      <c r="L11" s="4">
        <f>J11+K11</f>
        <v>4449.6000000000004</v>
      </c>
      <c r="M11" s="4" t="s">
        <v>138</v>
      </c>
      <c r="N11" s="6" t="s">
        <v>139</v>
      </c>
    </row>
    <row r="12" spans="1:14" x14ac:dyDescent="0.25">
      <c r="A12" s="4" t="s">
        <v>140</v>
      </c>
      <c r="B12" s="4" t="s">
        <v>15</v>
      </c>
      <c r="C12" s="4" t="s">
        <v>141</v>
      </c>
      <c r="D12" s="4" t="s">
        <v>142</v>
      </c>
      <c r="E12" s="4" t="s">
        <v>104</v>
      </c>
      <c r="F12" s="4" t="s">
        <v>35</v>
      </c>
      <c r="G12" s="4">
        <v>150000</v>
      </c>
      <c r="H12" s="4">
        <v>18</v>
      </c>
      <c r="I12" s="4">
        <v>2.7</v>
      </c>
      <c r="J12" s="4">
        <v>4050</v>
      </c>
      <c r="K12" s="4">
        <v>121.5</v>
      </c>
      <c r="L12" s="4">
        <f>J12+K12</f>
        <v>4171.5</v>
      </c>
      <c r="M12" s="4" t="s">
        <v>143</v>
      </c>
      <c r="N12" s="6" t="s">
        <v>144</v>
      </c>
    </row>
    <row r="13" spans="1:14" x14ac:dyDescent="0.25">
      <c r="A13" s="4" t="s">
        <v>14</v>
      </c>
      <c r="B13" s="4" t="s">
        <v>15</v>
      </c>
      <c r="C13" s="4" t="s">
        <v>145</v>
      </c>
      <c r="D13" s="4" t="s">
        <v>146</v>
      </c>
      <c r="E13" s="4" t="s">
        <v>104</v>
      </c>
      <c r="F13" s="4" t="s">
        <v>16</v>
      </c>
      <c r="G13" s="4">
        <v>150000</v>
      </c>
      <c r="H13" s="4">
        <v>12</v>
      </c>
      <c r="I13" s="4">
        <v>2.2999999999999998</v>
      </c>
      <c r="J13" s="4">
        <v>3450</v>
      </c>
      <c r="K13" s="4">
        <v>103.5</v>
      </c>
      <c r="L13" s="4">
        <f>J13+K13</f>
        <v>3553.5</v>
      </c>
      <c r="M13" s="4" t="s">
        <v>147</v>
      </c>
      <c r="N13" s="6" t="s">
        <v>148</v>
      </c>
    </row>
    <row r="14" spans="1:14" x14ac:dyDescent="0.25">
      <c r="A14" s="4" t="s">
        <v>14</v>
      </c>
      <c r="B14" s="4" t="s">
        <v>15</v>
      </c>
      <c r="C14" s="4" t="s">
        <v>149</v>
      </c>
      <c r="D14" s="4" t="s">
        <v>150</v>
      </c>
      <c r="E14" s="4" t="s">
        <v>104</v>
      </c>
      <c r="F14" s="4" t="s">
        <v>16</v>
      </c>
      <c r="G14" s="4">
        <v>20000</v>
      </c>
      <c r="H14" s="4">
        <v>12</v>
      </c>
      <c r="I14" s="4">
        <v>2.2999999999999998</v>
      </c>
      <c r="J14" s="4">
        <v>460</v>
      </c>
      <c r="K14" s="4">
        <v>13.8</v>
      </c>
      <c r="L14" s="4">
        <f>J14+K14</f>
        <v>473.8</v>
      </c>
      <c r="M14" s="4" t="s">
        <v>151</v>
      </c>
      <c r="N14" s="6" t="s">
        <v>152</v>
      </c>
    </row>
    <row r="15" spans="1:14" x14ac:dyDescent="0.25">
      <c r="A15" s="4" t="s">
        <v>153</v>
      </c>
      <c r="B15" s="4" t="s">
        <v>15</v>
      </c>
      <c r="C15" s="4" t="s">
        <v>154</v>
      </c>
      <c r="D15" s="4" t="s">
        <v>155</v>
      </c>
      <c r="E15" s="4" t="s">
        <v>104</v>
      </c>
      <c r="F15" s="4" t="s">
        <v>156</v>
      </c>
      <c r="G15" s="4">
        <v>10000</v>
      </c>
      <c r="H15" s="4">
        <v>6</v>
      </c>
      <c r="I15" s="4">
        <v>2.2999999999999998</v>
      </c>
      <c r="J15" s="4">
        <v>230</v>
      </c>
      <c r="K15" s="4">
        <v>6.9</v>
      </c>
      <c r="L15" s="4">
        <f>J15+K15</f>
        <v>236.9</v>
      </c>
      <c r="M15" s="4" t="s">
        <v>157</v>
      </c>
      <c r="N15" s="6" t="s">
        <v>158</v>
      </c>
    </row>
    <row r="16" spans="1:14" x14ac:dyDescent="0.25">
      <c r="A16" s="4" t="s">
        <v>159</v>
      </c>
      <c r="B16" s="4" t="s">
        <v>20</v>
      </c>
      <c r="C16" s="4" t="s">
        <v>160</v>
      </c>
      <c r="D16" s="4" t="s">
        <v>161</v>
      </c>
      <c r="E16" s="4" t="s">
        <v>104</v>
      </c>
      <c r="F16" s="4" t="s">
        <v>22</v>
      </c>
      <c r="G16" s="4">
        <v>78000</v>
      </c>
      <c r="H16" s="4">
        <v>18</v>
      </c>
      <c r="I16" s="4">
        <v>2.7</v>
      </c>
      <c r="J16" s="4">
        <v>2106</v>
      </c>
      <c r="K16" s="4">
        <v>63.18</v>
      </c>
      <c r="L16" s="4">
        <f>J16+K16</f>
        <v>2169.1799999999998</v>
      </c>
      <c r="M16" s="4" t="s">
        <v>162</v>
      </c>
      <c r="N16" s="6" t="s">
        <v>163</v>
      </c>
    </row>
    <row r="17" spans="1:14" x14ac:dyDescent="0.25">
      <c r="A17" s="4" t="s">
        <v>159</v>
      </c>
      <c r="B17" s="4" t="s">
        <v>20</v>
      </c>
      <c r="C17" s="4" t="s">
        <v>164</v>
      </c>
      <c r="D17" s="4" t="s">
        <v>165</v>
      </c>
      <c r="E17" s="4" t="s">
        <v>104</v>
      </c>
      <c r="F17" s="4" t="s">
        <v>99</v>
      </c>
      <c r="G17" s="4">
        <v>40000</v>
      </c>
      <c r="H17" s="4">
        <v>10</v>
      </c>
      <c r="I17" s="4">
        <v>2.2999999999999998</v>
      </c>
      <c r="J17" s="4">
        <v>920</v>
      </c>
      <c r="K17" s="4">
        <v>27.6</v>
      </c>
      <c r="L17" s="4">
        <f>J17+K17</f>
        <v>947.6</v>
      </c>
      <c r="M17" s="4" t="s">
        <v>166</v>
      </c>
      <c r="N17" s="6" t="s">
        <v>167</v>
      </c>
    </row>
    <row r="18" spans="1:14" x14ac:dyDescent="0.25">
      <c r="A18" s="4" t="s">
        <v>159</v>
      </c>
      <c r="B18" s="4" t="s">
        <v>20</v>
      </c>
      <c r="C18" s="4" t="s">
        <v>168</v>
      </c>
      <c r="D18" s="4" t="s">
        <v>169</v>
      </c>
      <c r="E18" s="4" t="s">
        <v>104</v>
      </c>
      <c r="F18" s="4" t="s">
        <v>23</v>
      </c>
      <c r="G18" s="4">
        <v>10000</v>
      </c>
      <c r="H18" s="4">
        <v>4</v>
      </c>
      <c r="I18" s="4">
        <v>2.2999999999999998</v>
      </c>
      <c r="J18" s="4">
        <v>230</v>
      </c>
      <c r="K18" s="4">
        <v>6.9</v>
      </c>
      <c r="L18" s="4">
        <f>J18+K18</f>
        <v>236.9</v>
      </c>
      <c r="M18" s="4" t="s">
        <v>170</v>
      </c>
      <c r="N18" s="6" t="s">
        <v>171</v>
      </c>
    </row>
    <row r="19" spans="1:14" x14ac:dyDescent="0.25">
      <c r="A19" s="4" t="s">
        <v>172</v>
      </c>
      <c r="B19" s="4" t="s">
        <v>20</v>
      </c>
      <c r="C19" s="4" t="s">
        <v>173</v>
      </c>
      <c r="D19" s="4" t="s">
        <v>174</v>
      </c>
      <c r="E19" s="4" t="s">
        <v>104</v>
      </c>
      <c r="F19" s="4" t="s">
        <v>175</v>
      </c>
      <c r="G19" s="4">
        <v>238000</v>
      </c>
      <c r="H19" s="4">
        <v>24</v>
      </c>
      <c r="I19" s="4">
        <v>2.7</v>
      </c>
      <c r="J19" s="4">
        <v>6426</v>
      </c>
      <c r="K19" s="4">
        <v>192.78</v>
      </c>
      <c r="L19" s="4">
        <f>J19+K19</f>
        <v>6618.78</v>
      </c>
      <c r="M19" s="4" t="s">
        <v>176</v>
      </c>
      <c r="N19" s="6" t="s">
        <v>177</v>
      </c>
    </row>
    <row r="20" spans="1:14" x14ac:dyDescent="0.25">
      <c r="A20" s="4" t="s">
        <v>159</v>
      </c>
      <c r="B20" s="4" t="s">
        <v>20</v>
      </c>
      <c r="C20" s="4" t="s">
        <v>178</v>
      </c>
      <c r="D20" s="4" t="s">
        <v>179</v>
      </c>
      <c r="E20" s="4" t="s">
        <v>104</v>
      </c>
      <c r="F20" s="4" t="s">
        <v>62</v>
      </c>
      <c r="G20" s="4">
        <v>60000</v>
      </c>
      <c r="H20" s="4">
        <v>18</v>
      </c>
      <c r="I20" s="4">
        <v>2.7</v>
      </c>
      <c r="J20" s="4">
        <v>1620</v>
      </c>
      <c r="K20" s="4">
        <v>48.6</v>
      </c>
      <c r="L20" s="4">
        <f>J20+K20</f>
        <v>1668.6</v>
      </c>
      <c r="M20" s="4" t="s">
        <v>180</v>
      </c>
      <c r="N20" s="6" t="s">
        <v>181</v>
      </c>
    </row>
    <row r="21" spans="1:14" x14ac:dyDescent="0.25">
      <c r="A21" s="4" t="s">
        <v>159</v>
      </c>
      <c r="B21" s="4" t="s">
        <v>20</v>
      </c>
      <c r="C21" s="4" t="s">
        <v>182</v>
      </c>
      <c r="D21" s="4" t="s">
        <v>183</v>
      </c>
      <c r="E21" s="4" t="s">
        <v>104</v>
      </c>
      <c r="F21" s="4" t="s">
        <v>53</v>
      </c>
      <c r="G21" s="4">
        <v>50000</v>
      </c>
      <c r="H21" s="4">
        <v>12</v>
      </c>
      <c r="I21" s="4">
        <v>2.7</v>
      </c>
      <c r="J21" s="4">
        <v>1350</v>
      </c>
      <c r="K21" s="4">
        <v>40.5</v>
      </c>
      <c r="L21" s="4">
        <f>J21+K21</f>
        <v>1390.5</v>
      </c>
      <c r="M21" s="4" t="s">
        <v>184</v>
      </c>
      <c r="N21" s="6" t="s">
        <v>185</v>
      </c>
    </row>
    <row r="22" spans="1:14" x14ac:dyDescent="0.25">
      <c r="A22" s="4" t="s">
        <v>26</v>
      </c>
      <c r="B22" s="4" t="s">
        <v>27</v>
      </c>
      <c r="C22" s="4" t="s">
        <v>186</v>
      </c>
      <c r="D22" s="4" t="s">
        <v>187</v>
      </c>
      <c r="E22" s="4" t="s">
        <v>104</v>
      </c>
      <c r="F22" s="4" t="s">
        <v>16</v>
      </c>
      <c r="G22" s="4">
        <v>105000</v>
      </c>
      <c r="H22" s="4">
        <v>12</v>
      </c>
      <c r="I22" s="4">
        <v>2.2999999999999998</v>
      </c>
      <c r="J22" s="4">
        <v>2415</v>
      </c>
      <c r="K22" s="4">
        <v>72.45</v>
      </c>
      <c r="L22" s="4">
        <f>J22+K22</f>
        <v>2487.4499999999998</v>
      </c>
      <c r="M22" s="4" t="s">
        <v>188</v>
      </c>
      <c r="N22" s="6" t="s">
        <v>189</v>
      </c>
    </row>
    <row r="23" spans="1:14" x14ac:dyDescent="0.25">
      <c r="A23" s="4" t="s">
        <v>28</v>
      </c>
      <c r="B23" s="4" t="s">
        <v>27</v>
      </c>
      <c r="C23" s="4" t="s">
        <v>190</v>
      </c>
      <c r="D23" s="4" t="s">
        <v>191</v>
      </c>
      <c r="E23" s="4" t="s">
        <v>104</v>
      </c>
      <c r="F23" s="4" t="s">
        <v>38</v>
      </c>
      <c r="G23" s="4">
        <v>15000</v>
      </c>
      <c r="H23" s="4">
        <v>6</v>
      </c>
      <c r="I23" s="4">
        <v>2.2999999999999998</v>
      </c>
      <c r="J23" s="4">
        <v>345</v>
      </c>
      <c r="K23" s="4">
        <v>10.35</v>
      </c>
      <c r="L23" s="4">
        <f>J23+K23</f>
        <v>355.35</v>
      </c>
      <c r="M23" s="4" t="s">
        <v>192</v>
      </c>
      <c r="N23" s="6" t="s">
        <v>193</v>
      </c>
    </row>
    <row r="24" spans="1:14" x14ac:dyDescent="0.25">
      <c r="A24" s="4" t="s">
        <v>194</v>
      </c>
      <c r="B24" s="4" t="s">
        <v>27</v>
      </c>
      <c r="C24" s="4" t="s">
        <v>195</v>
      </c>
      <c r="D24" s="4" t="s">
        <v>196</v>
      </c>
      <c r="E24" s="4" t="s">
        <v>104</v>
      </c>
      <c r="F24" s="4" t="s">
        <v>16</v>
      </c>
      <c r="G24" s="4">
        <v>30000</v>
      </c>
      <c r="H24" s="4">
        <v>12</v>
      </c>
      <c r="I24" s="4">
        <v>2.2999999999999998</v>
      </c>
      <c r="J24" s="4">
        <v>690</v>
      </c>
      <c r="K24" s="4">
        <v>20.7</v>
      </c>
      <c r="L24" s="4">
        <f>J24+K24</f>
        <v>710.7</v>
      </c>
      <c r="M24" s="4" t="s">
        <v>197</v>
      </c>
      <c r="N24" s="6" t="s">
        <v>198</v>
      </c>
    </row>
    <row r="25" spans="1:14" x14ac:dyDescent="0.25">
      <c r="A25" s="4" t="s">
        <v>199</v>
      </c>
      <c r="B25" s="4" t="s">
        <v>27</v>
      </c>
      <c r="C25" s="4" t="s">
        <v>200</v>
      </c>
      <c r="D25" s="4" t="s">
        <v>201</v>
      </c>
      <c r="E25" s="4" t="s">
        <v>104</v>
      </c>
      <c r="F25" s="4" t="s">
        <v>22</v>
      </c>
      <c r="G25" s="4">
        <v>101000</v>
      </c>
      <c r="H25" s="4">
        <v>18</v>
      </c>
      <c r="I25" s="4">
        <v>2.7</v>
      </c>
      <c r="J25" s="4">
        <v>2727</v>
      </c>
      <c r="K25" s="4">
        <v>81.81</v>
      </c>
      <c r="L25" s="4">
        <f>J25+K25</f>
        <v>2808.81</v>
      </c>
      <c r="M25" s="4" t="s">
        <v>202</v>
      </c>
      <c r="N25" s="6" t="s">
        <v>203</v>
      </c>
    </row>
    <row r="26" spans="1:14" x14ac:dyDescent="0.25">
      <c r="A26" s="4" t="s">
        <v>199</v>
      </c>
      <c r="B26" s="4" t="s">
        <v>27</v>
      </c>
      <c r="C26" s="4" t="s">
        <v>204</v>
      </c>
      <c r="D26" s="4" t="s">
        <v>205</v>
      </c>
      <c r="E26" s="4" t="s">
        <v>104</v>
      </c>
      <c r="F26" s="4" t="s">
        <v>22</v>
      </c>
      <c r="G26" s="4">
        <v>50000</v>
      </c>
      <c r="H26" s="4">
        <v>18</v>
      </c>
      <c r="I26" s="4">
        <v>2.7</v>
      </c>
      <c r="J26" s="4">
        <v>1350</v>
      </c>
      <c r="K26" s="4">
        <v>40.5</v>
      </c>
      <c r="L26" s="4">
        <f>J26+K26</f>
        <v>1390.5</v>
      </c>
      <c r="M26" s="4" t="s">
        <v>206</v>
      </c>
      <c r="N26" s="6" t="s">
        <v>207</v>
      </c>
    </row>
    <row r="27" spans="1:14" x14ac:dyDescent="0.25">
      <c r="A27" s="4" t="s">
        <v>208</v>
      </c>
      <c r="B27" s="4" t="s">
        <v>30</v>
      </c>
      <c r="C27" s="4" t="s">
        <v>209</v>
      </c>
      <c r="D27" s="4" t="s">
        <v>210</v>
      </c>
      <c r="E27" s="4" t="s">
        <v>104</v>
      </c>
      <c r="F27" s="4" t="s">
        <v>211</v>
      </c>
      <c r="G27" s="4">
        <v>60000</v>
      </c>
      <c r="H27" s="4">
        <v>12</v>
      </c>
      <c r="I27" s="4">
        <v>2.2999999999999998</v>
      </c>
      <c r="J27" s="4">
        <v>1380</v>
      </c>
      <c r="K27" s="4">
        <v>41.4</v>
      </c>
      <c r="L27" s="4">
        <f>J27+K27</f>
        <v>1421.4</v>
      </c>
      <c r="M27" s="4" t="s">
        <v>212</v>
      </c>
      <c r="N27" s="6" t="s">
        <v>213</v>
      </c>
    </row>
    <row r="28" spans="1:14" x14ac:dyDescent="0.25">
      <c r="A28" s="4" t="s">
        <v>208</v>
      </c>
      <c r="B28" s="4" t="s">
        <v>30</v>
      </c>
      <c r="C28" s="4" t="s">
        <v>214</v>
      </c>
      <c r="D28" s="4" t="s">
        <v>215</v>
      </c>
      <c r="E28" s="4" t="s">
        <v>104</v>
      </c>
      <c r="F28" s="4" t="s">
        <v>62</v>
      </c>
      <c r="G28" s="4">
        <v>100000</v>
      </c>
      <c r="H28" s="4">
        <v>18</v>
      </c>
      <c r="I28" s="4">
        <v>2.7</v>
      </c>
      <c r="J28" s="4">
        <v>2700</v>
      </c>
      <c r="K28" s="4">
        <v>81</v>
      </c>
      <c r="L28" s="4">
        <f>J28+K28</f>
        <v>2781</v>
      </c>
      <c r="M28" s="4" t="s">
        <v>216</v>
      </c>
      <c r="N28" s="6" t="s">
        <v>217</v>
      </c>
    </row>
    <row r="29" spans="1:14" x14ac:dyDescent="0.25">
      <c r="A29" s="4" t="s">
        <v>208</v>
      </c>
      <c r="B29" s="4" t="s">
        <v>30</v>
      </c>
      <c r="C29" s="4" t="s">
        <v>218</v>
      </c>
      <c r="D29" s="4" t="s">
        <v>219</v>
      </c>
      <c r="E29" s="4" t="s">
        <v>104</v>
      </c>
      <c r="F29" s="4" t="s">
        <v>62</v>
      </c>
      <c r="G29" s="4">
        <v>70000</v>
      </c>
      <c r="H29" s="4">
        <v>18</v>
      </c>
      <c r="I29" s="4">
        <v>2.7</v>
      </c>
      <c r="J29" s="4">
        <v>1890</v>
      </c>
      <c r="K29" s="4">
        <v>56.7</v>
      </c>
      <c r="L29" s="4">
        <f>J29+K29</f>
        <v>1946.7</v>
      </c>
      <c r="M29" s="4" t="s">
        <v>220</v>
      </c>
      <c r="N29" s="6" t="s">
        <v>221</v>
      </c>
    </row>
    <row r="30" spans="1:14" x14ac:dyDescent="0.25">
      <c r="A30" s="4" t="s">
        <v>208</v>
      </c>
      <c r="B30" s="4" t="s">
        <v>30</v>
      </c>
      <c r="C30" s="4" t="s">
        <v>222</v>
      </c>
      <c r="D30" s="4" t="s">
        <v>223</v>
      </c>
      <c r="E30" s="4" t="s">
        <v>104</v>
      </c>
      <c r="F30" s="4" t="s">
        <v>46</v>
      </c>
      <c r="G30" s="4">
        <v>150000</v>
      </c>
      <c r="H30" s="4">
        <v>18</v>
      </c>
      <c r="I30" s="4">
        <v>2.7</v>
      </c>
      <c r="J30" s="4">
        <v>4050</v>
      </c>
      <c r="K30" s="4">
        <v>121.5</v>
      </c>
      <c r="L30" s="4">
        <f>J30+K30</f>
        <v>4171.5</v>
      </c>
      <c r="M30" s="4" t="s">
        <v>224</v>
      </c>
      <c r="N30" s="6" t="s">
        <v>225</v>
      </c>
    </row>
    <row r="31" spans="1:14" x14ac:dyDescent="0.25">
      <c r="A31" s="4" t="s">
        <v>226</v>
      </c>
      <c r="B31" s="4" t="s">
        <v>30</v>
      </c>
      <c r="C31" s="4" t="s">
        <v>227</v>
      </c>
      <c r="D31" s="4" t="s">
        <v>228</v>
      </c>
      <c r="E31" s="4" t="s">
        <v>104</v>
      </c>
      <c r="F31" s="4" t="s">
        <v>16</v>
      </c>
      <c r="G31" s="4">
        <v>40000</v>
      </c>
      <c r="H31" s="4">
        <v>12</v>
      </c>
      <c r="I31" s="4">
        <v>2.2999999999999998</v>
      </c>
      <c r="J31" s="4">
        <v>920</v>
      </c>
      <c r="K31" s="4">
        <v>27.6</v>
      </c>
      <c r="L31" s="4">
        <f>J31+K31</f>
        <v>947.6</v>
      </c>
      <c r="M31" s="4" t="s">
        <v>229</v>
      </c>
      <c r="N31" s="6" t="s">
        <v>230</v>
      </c>
    </row>
    <row r="32" spans="1:14" x14ac:dyDescent="0.25">
      <c r="A32" s="4" t="s">
        <v>231</v>
      </c>
      <c r="B32" s="4" t="s">
        <v>32</v>
      </c>
      <c r="C32" s="4" t="s">
        <v>232</v>
      </c>
      <c r="D32" s="4" t="s">
        <v>233</v>
      </c>
      <c r="E32" s="4" t="s">
        <v>104</v>
      </c>
      <c r="F32" s="4" t="s">
        <v>18</v>
      </c>
      <c r="G32" s="4">
        <v>30000</v>
      </c>
      <c r="H32" s="4">
        <v>12</v>
      </c>
      <c r="I32" s="4">
        <v>2.2999999999999998</v>
      </c>
      <c r="J32" s="4">
        <v>690</v>
      </c>
      <c r="K32" s="4">
        <v>20.7</v>
      </c>
      <c r="L32" s="4">
        <f>J32+K32</f>
        <v>710.7</v>
      </c>
      <c r="M32" s="4" t="s">
        <v>234</v>
      </c>
      <c r="N32" s="6" t="s">
        <v>235</v>
      </c>
    </row>
    <row r="33" spans="1:14" x14ac:dyDescent="0.25">
      <c r="A33" s="4" t="s">
        <v>236</v>
      </c>
      <c r="B33" s="4" t="s">
        <v>32</v>
      </c>
      <c r="C33" s="4" t="s">
        <v>237</v>
      </c>
      <c r="D33" s="4" t="s">
        <v>238</v>
      </c>
      <c r="E33" s="4" t="s">
        <v>104</v>
      </c>
      <c r="F33" s="4" t="s">
        <v>239</v>
      </c>
      <c r="G33" s="4">
        <v>40000</v>
      </c>
      <c r="H33" s="4">
        <v>5</v>
      </c>
      <c r="I33" s="4">
        <v>2.2999999999999998</v>
      </c>
      <c r="J33" s="4">
        <v>920</v>
      </c>
      <c r="K33" s="4">
        <v>27.6</v>
      </c>
      <c r="L33" s="4">
        <f>J33+K33</f>
        <v>947.6</v>
      </c>
      <c r="M33" s="4" t="s">
        <v>240</v>
      </c>
      <c r="N33" s="6" t="s">
        <v>241</v>
      </c>
    </row>
    <row r="34" spans="1:14" x14ac:dyDescent="0.25">
      <c r="A34" s="4" t="s">
        <v>31</v>
      </c>
      <c r="B34" s="4" t="s">
        <v>32</v>
      </c>
      <c r="C34" s="4" t="s">
        <v>242</v>
      </c>
      <c r="D34" s="4" t="s">
        <v>243</v>
      </c>
      <c r="E34" s="4" t="s">
        <v>104</v>
      </c>
      <c r="F34" s="4" t="s">
        <v>244</v>
      </c>
      <c r="G34" s="4">
        <v>50000</v>
      </c>
      <c r="H34" s="4">
        <v>10</v>
      </c>
      <c r="I34" s="4">
        <v>2.2999999999999998</v>
      </c>
      <c r="J34" s="4">
        <v>1150</v>
      </c>
      <c r="K34" s="4">
        <v>34.5</v>
      </c>
      <c r="L34" s="4">
        <f>J34+K34</f>
        <v>1184.5</v>
      </c>
      <c r="M34" s="4" t="s">
        <v>245</v>
      </c>
      <c r="N34" s="6" t="s">
        <v>246</v>
      </c>
    </row>
    <row r="35" spans="1:14" x14ac:dyDescent="0.25">
      <c r="A35" s="4" t="s">
        <v>247</v>
      </c>
      <c r="B35" s="4" t="s">
        <v>32</v>
      </c>
      <c r="C35" s="4" t="s">
        <v>248</v>
      </c>
      <c r="D35" s="4" t="s">
        <v>249</v>
      </c>
      <c r="E35" s="4" t="s">
        <v>104</v>
      </c>
      <c r="F35" s="4" t="s">
        <v>53</v>
      </c>
      <c r="G35" s="4">
        <v>105000</v>
      </c>
      <c r="H35" s="4">
        <v>12</v>
      </c>
      <c r="I35" s="4">
        <v>2.7</v>
      </c>
      <c r="J35" s="4">
        <v>2835</v>
      </c>
      <c r="K35" s="4">
        <v>85.05</v>
      </c>
      <c r="L35" s="4">
        <f>J35+K35</f>
        <v>2920.05</v>
      </c>
      <c r="M35" s="4" t="s">
        <v>250</v>
      </c>
      <c r="N35" s="6" t="s">
        <v>251</v>
      </c>
    </row>
    <row r="36" spans="1:14" x14ac:dyDescent="0.25">
      <c r="A36" s="4" t="s">
        <v>252</v>
      </c>
      <c r="B36" s="4" t="s">
        <v>32</v>
      </c>
      <c r="C36" s="4" t="s">
        <v>253</v>
      </c>
      <c r="D36" s="4" t="s">
        <v>254</v>
      </c>
      <c r="E36" s="4" t="s">
        <v>104</v>
      </c>
      <c r="F36" s="4" t="s">
        <v>18</v>
      </c>
      <c r="G36" s="4">
        <v>25000</v>
      </c>
      <c r="H36" s="4">
        <v>12</v>
      </c>
      <c r="I36" s="4">
        <v>2.2999999999999998</v>
      </c>
      <c r="J36" s="4">
        <v>575</v>
      </c>
      <c r="K36" s="4">
        <v>17.25</v>
      </c>
      <c r="L36" s="4">
        <f>J36+K36</f>
        <v>592.25</v>
      </c>
      <c r="M36" s="4" t="s">
        <v>255</v>
      </c>
      <c r="N36" s="6" t="s">
        <v>256</v>
      </c>
    </row>
    <row r="37" spans="1:14" x14ac:dyDescent="0.25">
      <c r="A37" s="4" t="s">
        <v>252</v>
      </c>
      <c r="B37" s="4" t="s">
        <v>32</v>
      </c>
      <c r="C37" s="4" t="s">
        <v>257</v>
      </c>
      <c r="D37" s="4" t="s">
        <v>258</v>
      </c>
      <c r="E37" s="4" t="s">
        <v>104</v>
      </c>
      <c r="F37" s="4" t="s">
        <v>259</v>
      </c>
      <c r="G37" s="4">
        <v>25000</v>
      </c>
      <c r="H37" s="4">
        <v>12</v>
      </c>
      <c r="I37" s="4">
        <v>2.2999999999999998</v>
      </c>
      <c r="J37" s="4">
        <v>575</v>
      </c>
      <c r="K37" s="4">
        <v>17.25</v>
      </c>
      <c r="L37" s="4">
        <f>J37+K37</f>
        <v>592.25</v>
      </c>
      <c r="M37" s="4" t="s">
        <v>260</v>
      </c>
      <c r="N37" s="6" t="s">
        <v>261</v>
      </c>
    </row>
    <row r="38" spans="1:14" x14ac:dyDescent="0.25">
      <c r="A38" s="4" t="s">
        <v>262</v>
      </c>
      <c r="B38" s="4" t="s">
        <v>263</v>
      </c>
      <c r="C38" s="4" t="s">
        <v>264</v>
      </c>
      <c r="D38" s="4" t="s">
        <v>265</v>
      </c>
      <c r="E38" s="4" t="s">
        <v>104</v>
      </c>
      <c r="F38" s="4" t="s">
        <v>266</v>
      </c>
      <c r="G38" s="4">
        <v>200000</v>
      </c>
      <c r="H38" s="4">
        <v>24</v>
      </c>
      <c r="I38" s="4">
        <v>2.7</v>
      </c>
      <c r="J38" s="4">
        <v>5400</v>
      </c>
      <c r="K38" s="4">
        <v>162</v>
      </c>
      <c r="L38" s="4">
        <f>J38+K38</f>
        <v>5562</v>
      </c>
      <c r="M38" s="4" t="s">
        <v>267</v>
      </c>
      <c r="N38" s="6" t="s">
        <v>268</v>
      </c>
    </row>
    <row r="39" spans="1:14" x14ac:dyDescent="0.25">
      <c r="A39" s="4" t="s">
        <v>262</v>
      </c>
      <c r="B39" s="4" t="s">
        <v>263</v>
      </c>
      <c r="C39" s="4" t="s">
        <v>269</v>
      </c>
      <c r="D39" s="4" t="s">
        <v>270</v>
      </c>
      <c r="E39" s="4" t="s">
        <v>104</v>
      </c>
      <c r="F39" s="4" t="s">
        <v>35</v>
      </c>
      <c r="G39" s="4">
        <v>127000</v>
      </c>
      <c r="H39" s="4">
        <v>18</v>
      </c>
      <c r="I39" s="4">
        <v>2.7</v>
      </c>
      <c r="J39" s="4">
        <v>3429</v>
      </c>
      <c r="K39" s="4">
        <v>102.87</v>
      </c>
      <c r="L39" s="4">
        <f>J39+K39</f>
        <v>3531.87</v>
      </c>
      <c r="M39" s="4" t="s">
        <v>271</v>
      </c>
      <c r="N39" s="6" t="s">
        <v>272</v>
      </c>
    </row>
    <row r="40" spans="1:14" x14ac:dyDescent="0.25">
      <c r="A40" s="4" t="s">
        <v>273</v>
      </c>
      <c r="B40" s="4" t="s">
        <v>263</v>
      </c>
      <c r="C40" s="4" t="s">
        <v>274</v>
      </c>
      <c r="D40" s="4" t="s">
        <v>275</v>
      </c>
      <c r="E40" s="4" t="s">
        <v>104</v>
      </c>
      <c r="F40" s="4" t="s">
        <v>211</v>
      </c>
      <c r="G40" s="4">
        <v>30000</v>
      </c>
      <c r="H40" s="4">
        <v>12</v>
      </c>
      <c r="I40" s="4">
        <v>2.2999999999999998</v>
      </c>
      <c r="J40" s="4">
        <v>690</v>
      </c>
      <c r="K40" s="4">
        <v>20.7</v>
      </c>
      <c r="L40" s="4">
        <f>J40+K40</f>
        <v>710.7</v>
      </c>
      <c r="M40" s="4" t="s">
        <v>276</v>
      </c>
      <c r="N40" s="6" t="s">
        <v>277</v>
      </c>
    </row>
    <row r="41" spans="1:14" x14ac:dyDescent="0.25">
      <c r="A41" s="4" t="s">
        <v>278</v>
      </c>
      <c r="B41" s="4" t="s">
        <v>33</v>
      </c>
      <c r="C41" s="4" t="s">
        <v>279</v>
      </c>
      <c r="D41" s="4" t="s">
        <v>280</v>
      </c>
      <c r="E41" s="4" t="s">
        <v>104</v>
      </c>
      <c r="F41" s="4" t="s">
        <v>62</v>
      </c>
      <c r="G41" s="4">
        <v>85000</v>
      </c>
      <c r="H41" s="4">
        <v>18</v>
      </c>
      <c r="I41" s="4">
        <v>2.7</v>
      </c>
      <c r="J41" s="4">
        <v>2295</v>
      </c>
      <c r="K41" s="4">
        <v>68.849999999999994</v>
      </c>
      <c r="L41" s="4">
        <f>J41+K41</f>
        <v>2363.85</v>
      </c>
      <c r="M41" s="4" t="s">
        <v>281</v>
      </c>
      <c r="N41" s="6" t="s">
        <v>282</v>
      </c>
    </row>
    <row r="42" spans="1:14" x14ac:dyDescent="0.25">
      <c r="A42" s="4" t="s">
        <v>278</v>
      </c>
      <c r="B42" s="4" t="s">
        <v>33</v>
      </c>
      <c r="C42" s="4" t="s">
        <v>283</v>
      </c>
      <c r="D42" s="4" t="s">
        <v>284</v>
      </c>
      <c r="E42" s="4" t="s">
        <v>104</v>
      </c>
      <c r="F42" s="4" t="s">
        <v>24</v>
      </c>
      <c r="G42" s="4">
        <v>40000</v>
      </c>
      <c r="H42" s="4">
        <v>12</v>
      </c>
      <c r="I42" s="4">
        <v>2.2999999999999998</v>
      </c>
      <c r="J42" s="4">
        <v>920</v>
      </c>
      <c r="K42" s="4">
        <v>27.6</v>
      </c>
      <c r="L42" s="4">
        <f>J42+K42</f>
        <v>947.6</v>
      </c>
      <c r="M42" s="4" t="s">
        <v>285</v>
      </c>
      <c r="N42" s="6" t="s">
        <v>286</v>
      </c>
    </row>
    <row r="43" spans="1:14" x14ac:dyDescent="0.25">
      <c r="A43" s="4" t="s">
        <v>287</v>
      </c>
      <c r="B43" s="4" t="s">
        <v>33</v>
      </c>
      <c r="C43" s="4" t="s">
        <v>288</v>
      </c>
      <c r="D43" s="4" t="s">
        <v>289</v>
      </c>
      <c r="E43" s="4" t="s">
        <v>104</v>
      </c>
      <c r="F43" s="4" t="s">
        <v>290</v>
      </c>
      <c r="G43" s="4">
        <v>15000</v>
      </c>
      <c r="H43" s="4">
        <v>5</v>
      </c>
      <c r="I43" s="4">
        <v>2.2999999999999998</v>
      </c>
      <c r="J43" s="4">
        <v>345</v>
      </c>
      <c r="K43" s="4">
        <v>10.35</v>
      </c>
      <c r="L43" s="4">
        <f>J43+K43</f>
        <v>355.35</v>
      </c>
      <c r="M43" s="4" t="s">
        <v>291</v>
      </c>
      <c r="N43" s="6" t="s">
        <v>292</v>
      </c>
    </row>
    <row r="44" spans="1:14" x14ac:dyDescent="0.25">
      <c r="A44" s="4" t="s">
        <v>287</v>
      </c>
      <c r="B44" s="4" t="s">
        <v>33</v>
      </c>
      <c r="C44" s="4" t="s">
        <v>293</v>
      </c>
      <c r="D44" s="4" t="s">
        <v>294</v>
      </c>
      <c r="E44" s="4" t="s">
        <v>104</v>
      </c>
      <c r="F44" s="4" t="s">
        <v>295</v>
      </c>
      <c r="G44" s="4">
        <v>30000</v>
      </c>
      <c r="H44" s="4">
        <v>10</v>
      </c>
      <c r="I44" s="4">
        <v>2.2999999999999998</v>
      </c>
      <c r="J44" s="4">
        <v>690</v>
      </c>
      <c r="K44" s="4">
        <v>20.7</v>
      </c>
      <c r="L44" s="4">
        <f>J44+K44</f>
        <v>710.7</v>
      </c>
      <c r="M44" s="4" t="s">
        <v>296</v>
      </c>
      <c r="N44" s="6" t="s">
        <v>297</v>
      </c>
    </row>
    <row r="45" spans="1:14" x14ac:dyDescent="0.25">
      <c r="A45" s="4" t="s">
        <v>287</v>
      </c>
      <c r="B45" s="4" t="s">
        <v>33</v>
      </c>
      <c r="C45" s="4" t="s">
        <v>298</v>
      </c>
      <c r="D45" s="4" t="s">
        <v>299</v>
      </c>
      <c r="E45" s="4" t="s">
        <v>104</v>
      </c>
      <c r="F45" s="4" t="s">
        <v>29</v>
      </c>
      <c r="G45" s="4">
        <v>150000</v>
      </c>
      <c r="H45" s="4">
        <v>18</v>
      </c>
      <c r="I45" s="4">
        <v>2.7</v>
      </c>
      <c r="J45" s="4">
        <v>4050</v>
      </c>
      <c r="K45" s="4">
        <v>121.5</v>
      </c>
      <c r="L45" s="4">
        <f>J45+K45</f>
        <v>4171.5</v>
      </c>
      <c r="M45" s="4" t="s">
        <v>300</v>
      </c>
      <c r="N45" s="6" t="s">
        <v>301</v>
      </c>
    </row>
    <row r="46" spans="1:14" x14ac:dyDescent="0.25">
      <c r="A46" s="4" t="s">
        <v>287</v>
      </c>
      <c r="B46" s="4" t="s">
        <v>33</v>
      </c>
      <c r="C46" s="4" t="s">
        <v>302</v>
      </c>
      <c r="D46" s="4" t="s">
        <v>303</v>
      </c>
      <c r="E46" s="4" t="s">
        <v>104</v>
      </c>
      <c r="F46" s="4" t="s">
        <v>137</v>
      </c>
      <c r="G46" s="4">
        <v>100000</v>
      </c>
      <c r="H46" s="4">
        <v>12</v>
      </c>
      <c r="I46" s="4">
        <v>2.7</v>
      </c>
      <c r="J46" s="4">
        <v>2700</v>
      </c>
      <c r="K46" s="4">
        <v>81</v>
      </c>
      <c r="L46" s="4">
        <f>J46+K46</f>
        <v>2781</v>
      </c>
      <c r="M46" s="4" t="s">
        <v>304</v>
      </c>
      <c r="N46" s="6" t="s">
        <v>305</v>
      </c>
    </row>
    <row r="47" spans="1:14" x14ac:dyDescent="0.25">
      <c r="A47" s="4" t="s">
        <v>287</v>
      </c>
      <c r="B47" s="4" t="s">
        <v>33</v>
      </c>
      <c r="C47" s="4" t="s">
        <v>306</v>
      </c>
      <c r="D47" s="4" t="s">
        <v>307</v>
      </c>
      <c r="E47" s="4" t="s">
        <v>104</v>
      </c>
      <c r="F47" s="4" t="s">
        <v>84</v>
      </c>
      <c r="G47" s="4">
        <v>70000</v>
      </c>
      <c r="H47" s="4">
        <v>12</v>
      </c>
      <c r="I47" s="4">
        <v>2.7</v>
      </c>
      <c r="J47" s="4">
        <v>1890</v>
      </c>
      <c r="K47" s="4">
        <v>56.7</v>
      </c>
      <c r="L47" s="4">
        <f>J47+K47</f>
        <v>1946.7</v>
      </c>
      <c r="M47" s="4" t="s">
        <v>308</v>
      </c>
      <c r="N47" s="6" t="s">
        <v>309</v>
      </c>
    </row>
    <row r="48" spans="1:14" x14ac:dyDescent="0.25">
      <c r="A48" s="4" t="s">
        <v>310</v>
      </c>
      <c r="B48" s="4" t="s">
        <v>33</v>
      </c>
      <c r="C48" s="4" t="s">
        <v>311</v>
      </c>
      <c r="D48" s="4" t="s">
        <v>312</v>
      </c>
      <c r="E48" s="4" t="s">
        <v>104</v>
      </c>
      <c r="F48" s="4" t="s">
        <v>313</v>
      </c>
      <c r="G48" s="4">
        <v>300000</v>
      </c>
      <c r="H48" s="4">
        <v>6</v>
      </c>
      <c r="I48" s="4">
        <v>2.2999999999999998</v>
      </c>
      <c r="J48" s="4">
        <v>6900</v>
      </c>
      <c r="K48" s="4">
        <v>207</v>
      </c>
      <c r="L48" s="4">
        <f>J48+K48</f>
        <v>7107</v>
      </c>
      <c r="M48" s="4" t="s">
        <v>314</v>
      </c>
      <c r="N48" s="6" t="s">
        <v>315</v>
      </c>
    </row>
    <row r="49" spans="1:14" x14ac:dyDescent="0.25">
      <c r="A49" s="4" t="s">
        <v>316</v>
      </c>
      <c r="B49" s="4" t="s">
        <v>317</v>
      </c>
      <c r="C49" s="4" t="s">
        <v>318</v>
      </c>
      <c r="D49" s="4" t="s">
        <v>319</v>
      </c>
      <c r="E49" s="4" t="s">
        <v>104</v>
      </c>
      <c r="F49" s="4" t="s">
        <v>35</v>
      </c>
      <c r="G49" s="4">
        <v>90000</v>
      </c>
      <c r="H49" s="4">
        <v>18</v>
      </c>
      <c r="I49" s="4">
        <v>2.7</v>
      </c>
      <c r="J49" s="4">
        <v>2430</v>
      </c>
      <c r="K49" s="4">
        <v>72.900000000000006</v>
      </c>
      <c r="L49" s="4">
        <f>J49+K49</f>
        <v>2502.9</v>
      </c>
      <c r="M49" s="4" t="s">
        <v>320</v>
      </c>
      <c r="N49" s="6" t="s">
        <v>321</v>
      </c>
    </row>
    <row r="50" spans="1:14" x14ac:dyDescent="0.25">
      <c r="A50" s="4" t="s">
        <v>322</v>
      </c>
      <c r="B50" s="4" t="s">
        <v>317</v>
      </c>
      <c r="C50" s="4" t="s">
        <v>323</v>
      </c>
      <c r="D50" s="4" t="s">
        <v>324</v>
      </c>
      <c r="E50" s="4" t="s">
        <v>104</v>
      </c>
      <c r="F50" s="4" t="s">
        <v>18</v>
      </c>
      <c r="G50" s="4">
        <v>50000</v>
      </c>
      <c r="H50" s="4">
        <v>12</v>
      </c>
      <c r="I50" s="4">
        <v>2.2999999999999998</v>
      </c>
      <c r="J50" s="4">
        <v>1150</v>
      </c>
      <c r="K50" s="4">
        <v>34.5</v>
      </c>
      <c r="L50" s="4">
        <f>J50+K50</f>
        <v>1184.5</v>
      </c>
      <c r="M50" s="4" t="s">
        <v>325</v>
      </c>
      <c r="N50" s="6" t="s">
        <v>326</v>
      </c>
    </row>
    <row r="51" spans="1:14" x14ac:dyDescent="0.25">
      <c r="A51" s="4" t="s">
        <v>327</v>
      </c>
      <c r="B51" s="4" t="s">
        <v>328</v>
      </c>
      <c r="C51" s="4" t="s">
        <v>329</v>
      </c>
      <c r="D51" s="4" t="s">
        <v>330</v>
      </c>
      <c r="E51" s="4" t="s">
        <v>104</v>
      </c>
      <c r="F51" s="4" t="s">
        <v>331</v>
      </c>
      <c r="G51" s="4">
        <v>15000</v>
      </c>
      <c r="H51" s="4">
        <v>12</v>
      </c>
      <c r="I51" s="4">
        <v>2.2999999999999998</v>
      </c>
      <c r="J51" s="4">
        <v>345</v>
      </c>
      <c r="K51" s="4">
        <v>10.35</v>
      </c>
      <c r="L51" s="4">
        <f>J51+K51</f>
        <v>355.35</v>
      </c>
      <c r="M51" s="4" t="s">
        <v>332</v>
      </c>
      <c r="N51" s="6" t="s">
        <v>333</v>
      </c>
    </row>
    <row r="52" spans="1:14" x14ac:dyDescent="0.25">
      <c r="A52" s="4" t="s">
        <v>327</v>
      </c>
      <c r="B52" s="4" t="s">
        <v>328</v>
      </c>
      <c r="C52" s="4" t="s">
        <v>334</v>
      </c>
      <c r="D52" s="4" t="s">
        <v>335</v>
      </c>
      <c r="E52" s="4" t="s">
        <v>104</v>
      </c>
      <c r="F52" s="4" t="s">
        <v>336</v>
      </c>
      <c r="G52" s="4">
        <v>40000</v>
      </c>
      <c r="H52" s="4">
        <v>12</v>
      </c>
      <c r="I52" s="4">
        <v>2.7</v>
      </c>
      <c r="J52" s="4">
        <v>1080</v>
      </c>
      <c r="K52" s="4">
        <v>32.4</v>
      </c>
      <c r="L52" s="4">
        <f>J52+K52</f>
        <v>1112.4000000000001</v>
      </c>
      <c r="M52" s="4" t="s">
        <v>337</v>
      </c>
      <c r="N52" s="6" t="s">
        <v>338</v>
      </c>
    </row>
    <row r="53" spans="1:14" x14ac:dyDescent="0.25">
      <c r="A53" s="4" t="s">
        <v>339</v>
      </c>
      <c r="B53" s="4" t="s">
        <v>328</v>
      </c>
      <c r="C53" s="4" t="s">
        <v>340</v>
      </c>
      <c r="D53" s="4" t="s">
        <v>341</v>
      </c>
      <c r="E53" s="4" t="s">
        <v>104</v>
      </c>
      <c r="F53" s="4" t="s">
        <v>22</v>
      </c>
      <c r="G53" s="4">
        <v>168000</v>
      </c>
      <c r="H53" s="4">
        <v>18</v>
      </c>
      <c r="I53" s="4">
        <v>2.7</v>
      </c>
      <c r="J53" s="4">
        <v>4536</v>
      </c>
      <c r="K53" s="4">
        <v>136.08000000000001</v>
      </c>
      <c r="L53" s="4">
        <f>J53+K53</f>
        <v>4672.08</v>
      </c>
      <c r="M53" s="4" t="s">
        <v>342</v>
      </c>
      <c r="N53" s="6" t="s">
        <v>343</v>
      </c>
    </row>
    <row r="54" spans="1:14" x14ac:dyDescent="0.25">
      <c r="A54" s="4" t="s">
        <v>344</v>
      </c>
      <c r="B54" s="4" t="s">
        <v>328</v>
      </c>
      <c r="C54" s="4" t="s">
        <v>345</v>
      </c>
      <c r="D54" s="4" t="s">
        <v>346</v>
      </c>
      <c r="E54" s="4" t="s">
        <v>104</v>
      </c>
      <c r="F54" s="4" t="s">
        <v>21</v>
      </c>
      <c r="G54" s="4">
        <v>90000</v>
      </c>
      <c r="H54" s="4">
        <v>18</v>
      </c>
      <c r="I54" s="4">
        <v>2.7</v>
      </c>
      <c r="J54" s="4">
        <v>2430</v>
      </c>
      <c r="K54" s="4">
        <v>72.900000000000006</v>
      </c>
      <c r="L54" s="4">
        <f>J54+K54</f>
        <v>2502.9</v>
      </c>
      <c r="M54" s="4" t="s">
        <v>347</v>
      </c>
      <c r="N54" s="6" t="s">
        <v>348</v>
      </c>
    </row>
    <row r="55" spans="1:14" x14ac:dyDescent="0.25">
      <c r="A55" s="4" t="s">
        <v>349</v>
      </c>
      <c r="B55" s="4" t="s">
        <v>350</v>
      </c>
      <c r="C55" s="4" t="s">
        <v>351</v>
      </c>
      <c r="D55" s="4" t="s">
        <v>352</v>
      </c>
      <c r="E55" s="4" t="s">
        <v>104</v>
      </c>
      <c r="F55" s="4" t="s">
        <v>16</v>
      </c>
      <c r="G55" s="4">
        <v>50000</v>
      </c>
      <c r="H55" s="4">
        <v>12</v>
      </c>
      <c r="I55" s="4">
        <v>2.2999999999999998</v>
      </c>
      <c r="J55" s="4">
        <v>1150</v>
      </c>
      <c r="K55" s="4">
        <v>34.5</v>
      </c>
      <c r="L55" s="4">
        <f>J55+K55</f>
        <v>1184.5</v>
      </c>
      <c r="M55" s="4" t="s">
        <v>353</v>
      </c>
      <c r="N55" s="6" t="s">
        <v>354</v>
      </c>
    </row>
    <row r="56" spans="1:14" x14ac:dyDescent="0.25">
      <c r="A56" s="4" t="s">
        <v>355</v>
      </c>
      <c r="B56" s="4" t="s">
        <v>356</v>
      </c>
      <c r="C56" s="4" t="s">
        <v>357</v>
      </c>
      <c r="D56" s="4" t="s">
        <v>358</v>
      </c>
      <c r="E56" s="4" t="s">
        <v>104</v>
      </c>
      <c r="F56" s="4" t="s">
        <v>35</v>
      </c>
      <c r="G56" s="4">
        <v>30000</v>
      </c>
      <c r="H56" s="4">
        <v>18</v>
      </c>
      <c r="I56" s="4">
        <v>2.7</v>
      </c>
      <c r="J56" s="4">
        <v>810</v>
      </c>
      <c r="K56" s="4">
        <v>24.3</v>
      </c>
      <c r="L56" s="4">
        <f>J56+K56</f>
        <v>834.3</v>
      </c>
      <c r="M56" s="4" t="s">
        <v>359</v>
      </c>
      <c r="N56" s="6" t="s">
        <v>360</v>
      </c>
    </row>
    <row r="57" spans="1:14" x14ac:dyDescent="0.25">
      <c r="A57" s="4" t="s">
        <v>361</v>
      </c>
      <c r="B57" s="4" t="s">
        <v>356</v>
      </c>
      <c r="C57" s="4" t="s">
        <v>362</v>
      </c>
      <c r="D57" s="4" t="s">
        <v>363</v>
      </c>
      <c r="E57" s="4" t="s">
        <v>104</v>
      </c>
      <c r="F57" s="4" t="s">
        <v>46</v>
      </c>
      <c r="G57" s="4">
        <v>105000</v>
      </c>
      <c r="H57" s="4">
        <v>18</v>
      </c>
      <c r="I57" s="4">
        <v>2.7</v>
      </c>
      <c r="J57" s="4">
        <v>2835</v>
      </c>
      <c r="K57" s="4">
        <v>85.05</v>
      </c>
      <c r="L57" s="4">
        <f>J57+K57</f>
        <v>2920.05</v>
      </c>
      <c r="M57" s="4" t="s">
        <v>364</v>
      </c>
      <c r="N57" s="6" t="s">
        <v>365</v>
      </c>
    </row>
    <row r="58" spans="1:14" x14ac:dyDescent="0.25">
      <c r="A58" s="4" t="s">
        <v>361</v>
      </c>
      <c r="B58" s="4" t="s">
        <v>356</v>
      </c>
      <c r="C58" s="4" t="s">
        <v>366</v>
      </c>
      <c r="D58" s="4" t="s">
        <v>367</v>
      </c>
      <c r="E58" s="4" t="s">
        <v>104</v>
      </c>
      <c r="F58" s="4" t="s">
        <v>34</v>
      </c>
      <c r="G58" s="4">
        <v>16000</v>
      </c>
      <c r="H58" s="4">
        <v>12</v>
      </c>
      <c r="I58" s="4">
        <v>2.2999999999999998</v>
      </c>
      <c r="J58" s="4">
        <v>368</v>
      </c>
      <c r="K58" s="4">
        <v>11.04</v>
      </c>
      <c r="L58" s="4">
        <f>J58+K58</f>
        <v>379.04</v>
      </c>
      <c r="M58" s="4" t="s">
        <v>368</v>
      </c>
      <c r="N58" s="6" t="s">
        <v>369</v>
      </c>
    </row>
    <row r="59" spans="1:14" x14ac:dyDescent="0.25">
      <c r="A59" s="4" t="s">
        <v>370</v>
      </c>
      <c r="B59" s="4" t="s">
        <v>371</v>
      </c>
      <c r="C59" s="4" t="s">
        <v>372</v>
      </c>
      <c r="D59" s="4" t="s">
        <v>373</v>
      </c>
      <c r="E59" s="4" t="s">
        <v>104</v>
      </c>
      <c r="F59" s="4" t="s">
        <v>374</v>
      </c>
      <c r="G59" s="4">
        <v>200000</v>
      </c>
      <c r="H59" s="4">
        <v>24</v>
      </c>
      <c r="I59" s="4">
        <v>2.7</v>
      </c>
      <c r="J59" s="4">
        <v>5400</v>
      </c>
      <c r="K59" s="4">
        <v>162</v>
      </c>
      <c r="L59" s="4">
        <f>J59+K59</f>
        <v>5562</v>
      </c>
      <c r="M59" s="4" t="s">
        <v>375</v>
      </c>
      <c r="N59" s="6" t="s">
        <v>376</v>
      </c>
    </row>
    <row r="60" spans="1:14" x14ac:dyDescent="0.25">
      <c r="A60" s="4" t="s">
        <v>370</v>
      </c>
      <c r="B60" s="4" t="s">
        <v>371</v>
      </c>
      <c r="C60" s="4" t="s">
        <v>377</v>
      </c>
      <c r="D60" s="4" t="s">
        <v>378</v>
      </c>
      <c r="E60" s="4" t="s">
        <v>104</v>
      </c>
      <c r="F60" s="4" t="s">
        <v>23</v>
      </c>
      <c r="G60" s="4">
        <v>20000</v>
      </c>
      <c r="H60" s="4">
        <v>4</v>
      </c>
      <c r="I60" s="4">
        <v>2.2999999999999998</v>
      </c>
      <c r="J60" s="4">
        <v>460</v>
      </c>
      <c r="K60" s="4">
        <v>13.8</v>
      </c>
      <c r="L60" s="4">
        <f>J60+K60</f>
        <v>473.8</v>
      </c>
      <c r="M60" s="4" t="s">
        <v>379</v>
      </c>
      <c r="N60" s="6" t="s">
        <v>380</v>
      </c>
    </row>
    <row r="61" spans="1:14" x14ac:dyDescent="0.25">
      <c r="A61" s="4" t="s">
        <v>381</v>
      </c>
      <c r="B61" s="4" t="s">
        <v>371</v>
      </c>
      <c r="C61" s="4" t="s">
        <v>382</v>
      </c>
      <c r="D61" s="4" t="s">
        <v>383</v>
      </c>
      <c r="E61" s="4" t="s">
        <v>104</v>
      </c>
      <c r="F61" s="4" t="s">
        <v>56</v>
      </c>
      <c r="G61" s="4">
        <v>38000</v>
      </c>
      <c r="H61" s="4">
        <v>12</v>
      </c>
      <c r="I61" s="4">
        <v>2.2999999999999998</v>
      </c>
      <c r="J61" s="4">
        <v>874</v>
      </c>
      <c r="K61" s="4">
        <v>26.22</v>
      </c>
      <c r="L61" s="4">
        <f>J61+K61</f>
        <v>900.22</v>
      </c>
      <c r="M61" s="4" t="s">
        <v>384</v>
      </c>
      <c r="N61" s="6" t="s">
        <v>385</v>
      </c>
    </row>
    <row r="62" spans="1:14" x14ac:dyDescent="0.25">
      <c r="A62" s="4" t="s">
        <v>381</v>
      </c>
      <c r="B62" s="4" t="s">
        <v>371</v>
      </c>
      <c r="C62" s="4" t="s">
        <v>386</v>
      </c>
      <c r="D62" s="4" t="s">
        <v>387</v>
      </c>
      <c r="E62" s="4" t="s">
        <v>104</v>
      </c>
      <c r="F62" s="4" t="s">
        <v>22</v>
      </c>
      <c r="G62" s="4">
        <v>150000</v>
      </c>
      <c r="H62" s="4">
        <v>18</v>
      </c>
      <c r="I62" s="4">
        <v>2.7</v>
      </c>
      <c r="J62" s="4">
        <v>4050</v>
      </c>
      <c r="K62" s="4">
        <v>121.5</v>
      </c>
      <c r="L62" s="4">
        <f>J62+K62</f>
        <v>4171.5</v>
      </c>
      <c r="M62" s="4" t="s">
        <v>388</v>
      </c>
      <c r="N62" s="6" t="s">
        <v>389</v>
      </c>
    </row>
    <row r="63" spans="1:14" x14ac:dyDescent="0.25">
      <c r="A63" s="4" t="s">
        <v>390</v>
      </c>
      <c r="B63" s="4" t="s">
        <v>371</v>
      </c>
      <c r="C63" s="4" t="s">
        <v>391</v>
      </c>
      <c r="D63" s="4" t="s">
        <v>392</v>
      </c>
      <c r="E63" s="4" t="s">
        <v>104</v>
      </c>
      <c r="F63" s="4" t="s">
        <v>29</v>
      </c>
      <c r="G63" s="4">
        <v>150000</v>
      </c>
      <c r="H63" s="4">
        <v>18</v>
      </c>
      <c r="I63" s="4">
        <v>2.7</v>
      </c>
      <c r="J63" s="4">
        <v>4050</v>
      </c>
      <c r="K63" s="4">
        <v>121.5</v>
      </c>
      <c r="L63" s="4">
        <f>J63+K63</f>
        <v>4171.5</v>
      </c>
      <c r="M63" s="4" t="s">
        <v>393</v>
      </c>
      <c r="N63" s="6" t="s">
        <v>394</v>
      </c>
    </row>
    <row r="64" spans="1:14" x14ac:dyDescent="0.25">
      <c r="A64" s="4" t="s">
        <v>395</v>
      </c>
      <c r="B64" s="4" t="s">
        <v>371</v>
      </c>
      <c r="C64" s="4" t="s">
        <v>396</v>
      </c>
      <c r="D64" s="4" t="s">
        <v>397</v>
      </c>
      <c r="E64" s="4" t="s">
        <v>104</v>
      </c>
      <c r="F64" s="4" t="s">
        <v>398</v>
      </c>
      <c r="G64" s="4">
        <v>30000</v>
      </c>
      <c r="H64" s="4">
        <v>12</v>
      </c>
      <c r="I64" s="4">
        <v>2.7</v>
      </c>
      <c r="J64" s="4">
        <v>810</v>
      </c>
      <c r="K64" s="4">
        <v>24.3</v>
      </c>
      <c r="L64" s="4">
        <f>J64+K64</f>
        <v>834.3</v>
      </c>
      <c r="M64" s="4" t="s">
        <v>399</v>
      </c>
      <c r="N64" s="6" t="s">
        <v>400</v>
      </c>
    </row>
    <row r="65" spans="1:14" x14ac:dyDescent="0.25">
      <c r="A65" s="4" t="s">
        <v>395</v>
      </c>
      <c r="B65" s="4" t="s">
        <v>371</v>
      </c>
      <c r="C65" s="4" t="s">
        <v>401</v>
      </c>
      <c r="D65" s="4" t="s">
        <v>402</v>
      </c>
      <c r="E65" s="4" t="s">
        <v>104</v>
      </c>
      <c r="F65" s="4" t="s">
        <v>18</v>
      </c>
      <c r="G65" s="4">
        <v>79000</v>
      </c>
      <c r="H65" s="4">
        <v>12</v>
      </c>
      <c r="I65" s="4">
        <v>2.2999999999999998</v>
      </c>
      <c r="J65" s="4">
        <v>1817</v>
      </c>
      <c r="K65" s="4">
        <v>54.51</v>
      </c>
      <c r="L65" s="4">
        <f>J65+K65</f>
        <v>1871.51</v>
      </c>
      <c r="M65" s="4" t="s">
        <v>403</v>
      </c>
      <c r="N65" s="6" t="s">
        <v>404</v>
      </c>
    </row>
    <row r="66" spans="1:14" x14ac:dyDescent="0.25">
      <c r="A66" s="4" t="s">
        <v>395</v>
      </c>
      <c r="B66" s="4" t="s">
        <v>371</v>
      </c>
      <c r="C66" s="4" t="s">
        <v>405</v>
      </c>
      <c r="D66" s="4" t="s">
        <v>406</v>
      </c>
      <c r="E66" s="4" t="s">
        <v>104</v>
      </c>
      <c r="F66" s="4" t="s">
        <v>336</v>
      </c>
      <c r="G66" s="4">
        <v>30000</v>
      </c>
      <c r="H66" s="4">
        <v>12</v>
      </c>
      <c r="I66" s="4">
        <v>2.7</v>
      </c>
      <c r="J66" s="4">
        <v>810</v>
      </c>
      <c r="K66" s="4">
        <v>24.3</v>
      </c>
      <c r="L66" s="4">
        <f>J66+K66</f>
        <v>834.3</v>
      </c>
      <c r="M66" s="4" t="s">
        <v>407</v>
      </c>
      <c r="N66" s="6" t="s">
        <v>408</v>
      </c>
    </row>
    <row r="67" spans="1:14" x14ac:dyDescent="0.25">
      <c r="A67" s="4" t="s">
        <v>409</v>
      </c>
      <c r="B67" s="4" t="s">
        <v>371</v>
      </c>
      <c r="C67" s="4" t="s">
        <v>410</v>
      </c>
      <c r="D67" s="4" t="s">
        <v>411</v>
      </c>
      <c r="E67" s="4" t="s">
        <v>104</v>
      </c>
      <c r="F67" s="4" t="s">
        <v>412</v>
      </c>
      <c r="G67" s="4">
        <v>63000</v>
      </c>
      <c r="H67" s="4">
        <v>8</v>
      </c>
      <c r="I67" s="4">
        <v>2.2999999999999998</v>
      </c>
      <c r="J67" s="4">
        <v>1449</v>
      </c>
      <c r="K67" s="4">
        <v>43.47</v>
      </c>
      <c r="L67" s="4">
        <f>J67+K67</f>
        <v>1492.47</v>
      </c>
      <c r="M67" s="4" t="s">
        <v>413</v>
      </c>
      <c r="N67" s="6" t="s">
        <v>414</v>
      </c>
    </row>
    <row r="68" spans="1:14" x14ac:dyDescent="0.25">
      <c r="A68" s="4" t="s">
        <v>409</v>
      </c>
      <c r="B68" s="4" t="s">
        <v>371</v>
      </c>
      <c r="C68" s="4" t="s">
        <v>415</v>
      </c>
      <c r="D68" s="4" t="s">
        <v>416</v>
      </c>
      <c r="E68" s="4" t="s">
        <v>104</v>
      </c>
      <c r="F68" s="4" t="s">
        <v>52</v>
      </c>
      <c r="G68" s="4">
        <v>13000</v>
      </c>
      <c r="H68" s="4">
        <v>12</v>
      </c>
      <c r="I68" s="4">
        <v>2.2999999999999998</v>
      </c>
      <c r="J68" s="4">
        <v>299</v>
      </c>
      <c r="K68" s="4">
        <v>8.9700000000000006</v>
      </c>
      <c r="L68" s="4">
        <f>J68+K68</f>
        <v>307.97000000000003</v>
      </c>
      <c r="M68" s="4" t="s">
        <v>417</v>
      </c>
      <c r="N68" s="6" t="s">
        <v>418</v>
      </c>
    </row>
    <row r="69" spans="1:14" x14ac:dyDescent="0.25">
      <c r="A69" s="4" t="s">
        <v>409</v>
      </c>
      <c r="B69" s="4" t="s">
        <v>371</v>
      </c>
      <c r="C69" s="4" t="s">
        <v>419</v>
      </c>
      <c r="D69" s="4" t="s">
        <v>420</v>
      </c>
      <c r="E69" s="4" t="s">
        <v>104</v>
      </c>
      <c r="F69" s="4" t="s">
        <v>24</v>
      </c>
      <c r="G69" s="4">
        <v>25000</v>
      </c>
      <c r="H69" s="4">
        <v>12</v>
      </c>
      <c r="I69" s="4">
        <v>2.2999999999999998</v>
      </c>
      <c r="J69" s="4">
        <v>575</v>
      </c>
      <c r="K69" s="4">
        <v>17.25</v>
      </c>
      <c r="L69" s="4">
        <f>J69+K69</f>
        <v>592.25</v>
      </c>
      <c r="M69" s="4" t="s">
        <v>421</v>
      </c>
      <c r="N69" s="6" t="s">
        <v>422</v>
      </c>
    </row>
    <row r="70" spans="1:14" x14ac:dyDescent="0.25">
      <c r="A70" s="4" t="s">
        <v>423</v>
      </c>
      <c r="B70" s="4" t="s">
        <v>371</v>
      </c>
      <c r="C70" s="4" t="s">
        <v>424</v>
      </c>
      <c r="D70" s="4" t="s">
        <v>425</v>
      </c>
      <c r="E70" s="4" t="s">
        <v>104</v>
      </c>
      <c r="F70" s="4" t="s">
        <v>211</v>
      </c>
      <c r="G70" s="4">
        <v>52000</v>
      </c>
      <c r="H70" s="4">
        <v>12</v>
      </c>
      <c r="I70" s="4">
        <v>2.2999999999999998</v>
      </c>
      <c r="J70" s="4">
        <v>1196</v>
      </c>
      <c r="K70" s="4">
        <v>35.880000000000003</v>
      </c>
      <c r="L70" s="4">
        <f>J70+K70</f>
        <v>1231.8800000000001</v>
      </c>
      <c r="M70" s="4" t="s">
        <v>426</v>
      </c>
      <c r="N70" s="6" t="s">
        <v>427</v>
      </c>
    </row>
    <row r="71" spans="1:14" x14ac:dyDescent="0.25">
      <c r="A71" s="4" t="s">
        <v>36</v>
      </c>
      <c r="B71" s="4" t="s">
        <v>37</v>
      </c>
      <c r="C71" s="4" t="s">
        <v>428</v>
      </c>
      <c r="D71" s="4" t="s">
        <v>429</v>
      </c>
      <c r="E71" s="4" t="s">
        <v>104</v>
      </c>
      <c r="F71" s="4" t="s">
        <v>430</v>
      </c>
      <c r="G71" s="4">
        <v>55000</v>
      </c>
      <c r="H71" s="4">
        <v>12</v>
      </c>
      <c r="I71" s="4">
        <v>2.2999999999999998</v>
      </c>
      <c r="J71" s="4">
        <v>1265</v>
      </c>
      <c r="K71" s="4">
        <v>37.950000000000003</v>
      </c>
      <c r="L71" s="4">
        <f>J71+K71</f>
        <v>1302.95</v>
      </c>
      <c r="M71" s="4" t="s">
        <v>431</v>
      </c>
      <c r="N71" s="6" t="s">
        <v>432</v>
      </c>
    </row>
    <row r="72" spans="1:14" x14ac:dyDescent="0.25">
      <c r="A72" s="4" t="s">
        <v>433</v>
      </c>
      <c r="B72" s="4" t="s">
        <v>37</v>
      </c>
      <c r="C72" s="4" t="s">
        <v>434</v>
      </c>
      <c r="D72" s="4" t="s">
        <v>435</v>
      </c>
      <c r="E72" s="4" t="s">
        <v>104</v>
      </c>
      <c r="F72" s="4" t="s">
        <v>67</v>
      </c>
      <c r="G72" s="4">
        <v>200000</v>
      </c>
      <c r="H72" s="4">
        <v>24</v>
      </c>
      <c r="I72" s="4">
        <v>2.7</v>
      </c>
      <c r="J72" s="4">
        <v>5400</v>
      </c>
      <c r="K72" s="4">
        <v>162</v>
      </c>
      <c r="L72" s="4">
        <f>J72+K72</f>
        <v>5562</v>
      </c>
      <c r="M72" s="4" t="s">
        <v>436</v>
      </c>
      <c r="N72" s="6" t="s">
        <v>437</v>
      </c>
    </row>
    <row r="73" spans="1:14" x14ac:dyDescent="0.25">
      <c r="A73" s="4" t="s">
        <v>438</v>
      </c>
      <c r="B73" s="4" t="s">
        <v>37</v>
      </c>
      <c r="C73" s="4" t="s">
        <v>439</v>
      </c>
      <c r="D73" s="4" t="s">
        <v>440</v>
      </c>
      <c r="E73" s="4" t="s">
        <v>104</v>
      </c>
      <c r="F73" s="4" t="s">
        <v>22</v>
      </c>
      <c r="G73" s="4">
        <v>100000</v>
      </c>
      <c r="H73" s="4">
        <v>18</v>
      </c>
      <c r="I73" s="4">
        <v>2.7</v>
      </c>
      <c r="J73" s="4">
        <v>2700</v>
      </c>
      <c r="K73" s="4">
        <v>81</v>
      </c>
      <c r="L73" s="4">
        <f>J73+K73</f>
        <v>2781</v>
      </c>
      <c r="M73" s="4" t="s">
        <v>441</v>
      </c>
      <c r="N73" s="6" t="s">
        <v>442</v>
      </c>
    </row>
    <row r="74" spans="1:14" x14ac:dyDescent="0.25">
      <c r="A74" s="4" t="s">
        <v>438</v>
      </c>
      <c r="B74" s="4" t="s">
        <v>37</v>
      </c>
      <c r="C74" s="4" t="s">
        <v>443</v>
      </c>
      <c r="D74" s="4" t="s">
        <v>444</v>
      </c>
      <c r="E74" s="4" t="s">
        <v>104</v>
      </c>
      <c r="F74" s="4" t="s">
        <v>445</v>
      </c>
      <c r="G74" s="4">
        <v>15000</v>
      </c>
      <c r="H74" s="4">
        <v>12</v>
      </c>
      <c r="I74" s="4">
        <v>2.2999999999999998</v>
      </c>
      <c r="J74" s="4">
        <v>345</v>
      </c>
      <c r="K74" s="4">
        <v>10.35</v>
      </c>
      <c r="L74" s="4">
        <f>J74+K74</f>
        <v>355.35</v>
      </c>
      <c r="M74" s="4" t="s">
        <v>446</v>
      </c>
      <c r="N74" s="6" t="s">
        <v>447</v>
      </c>
    </row>
    <row r="75" spans="1:14" x14ac:dyDescent="0.25">
      <c r="A75" s="4" t="s">
        <v>40</v>
      </c>
      <c r="B75" s="4" t="s">
        <v>37</v>
      </c>
      <c r="C75" s="4" t="s">
        <v>448</v>
      </c>
      <c r="D75" s="4" t="s">
        <v>449</v>
      </c>
      <c r="E75" s="4" t="s">
        <v>104</v>
      </c>
      <c r="F75" s="4" t="s">
        <v>18</v>
      </c>
      <c r="G75" s="4">
        <v>30000</v>
      </c>
      <c r="H75" s="4">
        <v>12</v>
      </c>
      <c r="I75" s="4">
        <v>2.2999999999999998</v>
      </c>
      <c r="J75" s="4">
        <v>690</v>
      </c>
      <c r="K75" s="4">
        <v>20.7</v>
      </c>
      <c r="L75" s="4">
        <f>J75+K75</f>
        <v>710.7</v>
      </c>
      <c r="M75" s="4" t="s">
        <v>450</v>
      </c>
      <c r="N75" s="6" t="s">
        <v>451</v>
      </c>
    </row>
    <row r="76" spans="1:14" x14ac:dyDescent="0.25">
      <c r="A76" s="4" t="s">
        <v>452</v>
      </c>
      <c r="B76" s="4" t="s">
        <v>42</v>
      </c>
      <c r="C76" s="4" t="s">
        <v>453</v>
      </c>
      <c r="D76" s="4" t="s">
        <v>454</v>
      </c>
      <c r="E76" s="4" t="s">
        <v>104</v>
      </c>
      <c r="F76" s="4" t="s">
        <v>22</v>
      </c>
      <c r="G76" s="4">
        <v>100000</v>
      </c>
      <c r="H76" s="4">
        <v>18</v>
      </c>
      <c r="I76" s="4">
        <v>2.7</v>
      </c>
      <c r="J76" s="4">
        <v>2700</v>
      </c>
      <c r="K76" s="4">
        <v>81</v>
      </c>
      <c r="L76" s="4">
        <f>J76+K76</f>
        <v>2781</v>
      </c>
      <c r="M76" s="4" t="s">
        <v>455</v>
      </c>
      <c r="N76" s="6" t="s">
        <v>456</v>
      </c>
    </row>
    <row r="77" spans="1:14" x14ac:dyDescent="0.25">
      <c r="A77" s="4" t="s">
        <v>457</v>
      </c>
      <c r="B77" s="4" t="s">
        <v>42</v>
      </c>
      <c r="C77" s="4" t="s">
        <v>458</v>
      </c>
      <c r="D77" s="4" t="s">
        <v>459</v>
      </c>
      <c r="E77" s="4" t="s">
        <v>104</v>
      </c>
      <c r="F77" s="4" t="s">
        <v>22</v>
      </c>
      <c r="G77" s="4">
        <v>70000</v>
      </c>
      <c r="H77" s="4">
        <v>18</v>
      </c>
      <c r="I77" s="4">
        <v>2.7</v>
      </c>
      <c r="J77" s="4">
        <v>1890</v>
      </c>
      <c r="K77" s="4">
        <v>56.7</v>
      </c>
      <c r="L77" s="4">
        <f>J77+K77</f>
        <v>1946.7</v>
      </c>
      <c r="M77" s="4" t="s">
        <v>460</v>
      </c>
      <c r="N77" s="6" t="s">
        <v>461</v>
      </c>
    </row>
    <row r="78" spans="1:14" x14ac:dyDescent="0.25">
      <c r="A78" s="4" t="s">
        <v>462</v>
      </c>
      <c r="B78" s="4" t="s">
        <v>42</v>
      </c>
      <c r="C78" s="4" t="s">
        <v>463</v>
      </c>
      <c r="D78" s="4" t="s">
        <v>464</v>
      </c>
      <c r="E78" s="4" t="s">
        <v>104</v>
      </c>
      <c r="F78" s="4" t="s">
        <v>22</v>
      </c>
      <c r="G78" s="4">
        <v>120000</v>
      </c>
      <c r="H78" s="4">
        <v>18</v>
      </c>
      <c r="I78" s="4">
        <v>2.7</v>
      </c>
      <c r="J78" s="4">
        <v>3240</v>
      </c>
      <c r="K78" s="4">
        <v>97.2</v>
      </c>
      <c r="L78" s="4">
        <f>J78+K78</f>
        <v>3337.2</v>
      </c>
      <c r="M78" s="4" t="s">
        <v>465</v>
      </c>
      <c r="N78" s="6" t="s">
        <v>466</v>
      </c>
    </row>
    <row r="79" spans="1:14" x14ac:dyDescent="0.25">
      <c r="A79" s="4" t="s">
        <v>41</v>
      </c>
      <c r="B79" s="4" t="s">
        <v>42</v>
      </c>
      <c r="C79" s="4" t="s">
        <v>467</v>
      </c>
      <c r="D79" s="4" t="s">
        <v>468</v>
      </c>
      <c r="E79" s="4" t="s">
        <v>104</v>
      </c>
      <c r="F79" s="4" t="s">
        <v>84</v>
      </c>
      <c r="G79" s="4">
        <v>220000</v>
      </c>
      <c r="H79" s="4">
        <v>12</v>
      </c>
      <c r="I79" s="4">
        <v>2.7</v>
      </c>
      <c r="J79" s="4">
        <v>5940</v>
      </c>
      <c r="K79" s="4">
        <v>178.2</v>
      </c>
      <c r="L79" s="4">
        <f>J79+K79</f>
        <v>6118.2</v>
      </c>
      <c r="M79" s="4" t="s">
        <v>469</v>
      </c>
      <c r="N79" s="6" t="s">
        <v>470</v>
      </c>
    </row>
    <row r="80" spans="1:14" x14ac:dyDescent="0.25">
      <c r="A80" s="4" t="s">
        <v>43</v>
      </c>
      <c r="B80" s="4" t="s">
        <v>44</v>
      </c>
      <c r="C80" s="4" t="s">
        <v>471</v>
      </c>
      <c r="D80" s="4" t="s">
        <v>472</v>
      </c>
      <c r="E80" s="4" t="s">
        <v>104</v>
      </c>
      <c r="F80" s="4" t="s">
        <v>16</v>
      </c>
      <c r="G80" s="4">
        <v>35000</v>
      </c>
      <c r="H80" s="4">
        <v>12</v>
      </c>
      <c r="I80" s="4">
        <v>2.2999999999999998</v>
      </c>
      <c r="J80" s="4">
        <v>805</v>
      </c>
      <c r="K80" s="4">
        <v>24.15</v>
      </c>
      <c r="L80" s="4">
        <f>J80+K80</f>
        <v>829.15</v>
      </c>
      <c r="M80" s="4" t="s">
        <v>473</v>
      </c>
      <c r="N80" s="6" t="s">
        <v>474</v>
      </c>
    </row>
    <row r="81" spans="1:14" x14ac:dyDescent="0.25">
      <c r="A81" s="4" t="s">
        <v>43</v>
      </c>
      <c r="B81" s="4" t="s">
        <v>44</v>
      </c>
      <c r="C81" s="4" t="s">
        <v>475</v>
      </c>
      <c r="D81" s="4" t="s">
        <v>476</v>
      </c>
      <c r="E81" s="4" t="s">
        <v>104</v>
      </c>
      <c r="F81" s="4" t="s">
        <v>62</v>
      </c>
      <c r="G81" s="4">
        <v>105000</v>
      </c>
      <c r="H81" s="4">
        <v>18</v>
      </c>
      <c r="I81" s="4">
        <v>2.7</v>
      </c>
      <c r="J81" s="4">
        <v>2835</v>
      </c>
      <c r="K81" s="4">
        <v>85.05</v>
      </c>
      <c r="L81" s="4">
        <f>J81+K81</f>
        <v>2920.05</v>
      </c>
      <c r="M81" s="4" t="s">
        <v>477</v>
      </c>
      <c r="N81" s="6" t="s">
        <v>478</v>
      </c>
    </row>
    <row r="82" spans="1:14" x14ac:dyDescent="0.25">
      <c r="A82" s="4" t="s">
        <v>45</v>
      </c>
      <c r="B82" s="4" t="s">
        <v>44</v>
      </c>
      <c r="C82" s="4" t="s">
        <v>479</v>
      </c>
      <c r="D82" s="4" t="s">
        <v>480</v>
      </c>
      <c r="E82" s="4" t="s">
        <v>104</v>
      </c>
      <c r="F82" s="4" t="s">
        <v>211</v>
      </c>
      <c r="G82" s="4">
        <v>101000</v>
      </c>
      <c r="H82" s="4">
        <v>12</v>
      </c>
      <c r="I82" s="4">
        <v>2.2999999999999998</v>
      </c>
      <c r="J82" s="4">
        <v>2323</v>
      </c>
      <c r="K82" s="4">
        <v>69.69</v>
      </c>
      <c r="L82" s="4">
        <f>J82+K82</f>
        <v>2392.69</v>
      </c>
      <c r="M82" s="4" t="s">
        <v>481</v>
      </c>
      <c r="N82" s="6" t="s">
        <v>482</v>
      </c>
    </row>
    <row r="83" spans="1:14" x14ac:dyDescent="0.25">
      <c r="A83" s="4" t="s">
        <v>483</v>
      </c>
      <c r="B83" s="4" t="s">
        <v>44</v>
      </c>
      <c r="C83" s="4" t="s">
        <v>484</v>
      </c>
      <c r="D83" s="4" t="s">
        <v>485</v>
      </c>
      <c r="E83" s="4" t="s">
        <v>104</v>
      </c>
      <c r="F83" s="4" t="s">
        <v>486</v>
      </c>
      <c r="G83" s="4">
        <v>260000</v>
      </c>
      <c r="H83" s="4">
        <v>16</v>
      </c>
      <c r="I83" s="4">
        <v>2.7</v>
      </c>
      <c r="J83" s="4">
        <v>7020</v>
      </c>
      <c r="K83" s="4">
        <v>210.6</v>
      </c>
      <c r="L83" s="4">
        <f>J83+K83</f>
        <v>7230.6</v>
      </c>
      <c r="M83" s="4" t="s">
        <v>487</v>
      </c>
      <c r="N83" s="6" t="s">
        <v>488</v>
      </c>
    </row>
    <row r="84" spans="1:14" x14ac:dyDescent="0.25">
      <c r="A84" s="4" t="s">
        <v>483</v>
      </c>
      <c r="B84" s="4" t="s">
        <v>44</v>
      </c>
      <c r="C84" s="4" t="s">
        <v>489</v>
      </c>
      <c r="D84" s="4" t="s">
        <v>490</v>
      </c>
      <c r="E84" s="4" t="s">
        <v>104</v>
      </c>
      <c r="F84" s="4" t="s">
        <v>137</v>
      </c>
      <c r="G84" s="4">
        <v>80000</v>
      </c>
      <c r="H84" s="4">
        <v>12</v>
      </c>
      <c r="I84" s="4">
        <v>2.7</v>
      </c>
      <c r="J84" s="4">
        <v>2160</v>
      </c>
      <c r="K84" s="4">
        <v>64.8</v>
      </c>
      <c r="L84" s="4">
        <f>J84+K84</f>
        <v>2224.8000000000002</v>
      </c>
      <c r="M84" s="4" t="s">
        <v>491</v>
      </c>
      <c r="N84" s="6" t="s">
        <v>492</v>
      </c>
    </row>
    <row r="85" spans="1:14" x14ac:dyDescent="0.25">
      <c r="A85" s="4" t="s">
        <v>493</v>
      </c>
      <c r="B85" s="4" t="s">
        <v>44</v>
      </c>
      <c r="C85" s="4" t="s">
        <v>494</v>
      </c>
      <c r="D85" s="4" t="s">
        <v>495</v>
      </c>
      <c r="E85" s="4" t="s">
        <v>104</v>
      </c>
      <c r="F85" s="4" t="s">
        <v>137</v>
      </c>
      <c r="G85" s="4">
        <v>89500</v>
      </c>
      <c r="H85" s="4">
        <v>12</v>
      </c>
      <c r="I85" s="4">
        <v>2.7</v>
      </c>
      <c r="J85" s="4">
        <v>2416.5</v>
      </c>
      <c r="K85" s="4">
        <v>72.5</v>
      </c>
      <c r="L85" s="4">
        <f>J85+K85</f>
        <v>2489</v>
      </c>
      <c r="M85" s="4" t="s">
        <v>496</v>
      </c>
      <c r="N85" s="6" t="s">
        <v>497</v>
      </c>
    </row>
    <row r="86" spans="1:14" x14ac:dyDescent="0.25">
      <c r="A86" s="4" t="s">
        <v>49</v>
      </c>
      <c r="B86" s="4" t="s">
        <v>48</v>
      </c>
      <c r="C86" s="4" t="s">
        <v>498</v>
      </c>
      <c r="D86" s="4" t="s">
        <v>499</v>
      </c>
      <c r="E86" s="4" t="s">
        <v>104</v>
      </c>
      <c r="F86" s="4" t="s">
        <v>18</v>
      </c>
      <c r="G86" s="4">
        <v>50000</v>
      </c>
      <c r="H86" s="4">
        <v>12</v>
      </c>
      <c r="I86" s="4">
        <v>2.2999999999999998</v>
      </c>
      <c r="J86" s="4">
        <v>1150</v>
      </c>
      <c r="K86" s="4">
        <v>34.5</v>
      </c>
      <c r="L86" s="4">
        <f>J86+K86</f>
        <v>1184.5</v>
      </c>
      <c r="M86" s="4" t="s">
        <v>500</v>
      </c>
      <c r="N86" s="6" t="s">
        <v>501</v>
      </c>
    </row>
    <row r="87" spans="1:14" x14ac:dyDescent="0.25">
      <c r="A87" s="4" t="s">
        <v>502</v>
      </c>
      <c r="B87" s="4" t="s">
        <v>48</v>
      </c>
      <c r="C87" s="4" t="s">
        <v>503</v>
      </c>
      <c r="D87" s="4" t="s">
        <v>504</v>
      </c>
      <c r="E87" s="4" t="s">
        <v>104</v>
      </c>
      <c r="F87" s="4" t="s">
        <v>22</v>
      </c>
      <c r="G87" s="4">
        <v>100000</v>
      </c>
      <c r="H87" s="4">
        <v>18</v>
      </c>
      <c r="I87" s="4">
        <v>2.7</v>
      </c>
      <c r="J87" s="4">
        <v>2700</v>
      </c>
      <c r="K87" s="4">
        <v>81</v>
      </c>
      <c r="L87" s="4">
        <f>J87+K87</f>
        <v>2781</v>
      </c>
      <c r="M87" s="4" t="s">
        <v>505</v>
      </c>
      <c r="N87" s="6" t="s">
        <v>506</v>
      </c>
    </row>
    <row r="88" spans="1:14" x14ac:dyDescent="0.25">
      <c r="A88" s="4" t="s">
        <v>47</v>
      </c>
      <c r="B88" s="4" t="s">
        <v>48</v>
      </c>
      <c r="C88" s="4" t="s">
        <v>507</v>
      </c>
      <c r="D88" s="4" t="s">
        <v>508</v>
      </c>
      <c r="E88" s="4" t="s">
        <v>104</v>
      </c>
      <c r="F88" s="4" t="s">
        <v>62</v>
      </c>
      <c r="G88" s="4">
        <v>50000</v>
      </c>
      <c r="H88" s="4">
        <v>18</v>
      </c>
      <c r="I88" s="4">
        <v>2.7</v>
      </c>
      <c r="J88" s="4">
        <v>1350</v>
      </c>
      <c r="K88" s="4">
        <v>40.5</v>
      </c>
      <c r="L88" s="4">
        <f>J88+K88</f>
        <v>1390.5</v>
      </c>
      <c r="M88" s="4" t="s">
        <v>509</v>
      </c>
      <c r="N88" s="6" t="s">
        <v>510</v>
      </c>
    </row>
    <row r="89" spans="1:14" x14ac:dyDescent="0.25">
      <c r="A89" s="4" t="s">
        <v>47</v>
      </c>
      <c r="B89" s="4" t="s">
        <v>48</v>
      </c>
      <c r="C89" s="4" t="s">
        <v>511</v>
      </c>
      <c r="D89" s="4" t="s">
        <v>512</v>
      </c>
      <c r="E89" s="4" t="s">
        <v>104</v>
      </c>
      <c r="F89" s="4" t="s">
        <v>53</v>
      </c>
      <c r="G89" s="4">
        <v>25000</v>
      </c>
      <c r="H89" s="4">
        <v>12</v>
      </c>
      <c r="I89" s="4">
        <v>2.7</v>
      </c>
      <c r="J89" s="4">
        <v>675</v>
      </c>
      <c r="K89" s="4">
        <v>20.25</v>
      </c>
      <c r="L89" s="4">
        <f>J89+K89</f>
        <v>695.25</v>
      </c>
      <c r="M89" s="4" t="s">
        <v>513</v>
      </c>
      <c r="N89" s="6" t="s">
        <v>514</v>
      </c>
    </row>
    <row r="90" spans="1:14" x14ac:dyDescent="0.25">
      <c r="A90" s="4" t="s">
        <v>49</v>
      </c>
      <c r="B90" s="4" t="s">
        <v>48</v>
      </c>
      <c r="C90" s="4" t="s">
        <v>515</v>
      </c>
      <c r="D90" s="4" t="s">
        <v>516</v>
      </c>
      <c r="E90" s="4" t="s">
        <v>104</v>
      </c>
      <c r="F90" s="4" t="s">
        <v>517</v>
      </c>
      <c r="G90" s="4">
        <v>10500</v>
      </c>
      <c r="H90" s="4">
        <v>13</v>
      </c>
      <c r="I90" s="4">
        <v>2.7</v>
      </c>
      <c r="J90" s="4">
        <v>283.5</v>
      </c>
      <c r="K90" s="4">
        <v>8.51</v>
      </c>
      <c r="L90" s="4">
        <f>J90+K90</f>
        <v>292.01</v>
      </c>
      <c r="M90" s="4" t="s">
        <v>518</v>
      </c>
      <c r="N90" s="6" t="s">
        <v>519</v>
      </c>
    </row>
    <row r="91" spans="1:14" x14ac:dyDescent="0.25">
      <c r="A91" s="4" t="s">
        <v>520</v>
      </c>
      <c r="B91" s="4" t="s">
        <v>51</v>
      </c>
      <c r="C91" s="4" t="s">
        <v>521</v>
      </c>
      <c r="D91" s="4" t="s">
        <v>522</v>
      </c>
      <c r="E91" s="4" t="s">
        <v>104</v>
      </c>
      <c r="F91" s="4" t="s">
        <v>22</v>
      </c>
      <c r="G91" s="4">
        <v>85000</v>
      </c>
      <c r="H91" s="4">
        <v>18</v>
      </c>
      <c r="I91" s="4">
        <v>2.7</v>
      </c>
      <c r="J91" s="4">
        <v>2295</v>
      </c>
      <c r="K91" s="4">
        <v>68.849999999999994</v>
      </c>
      <c r="L91" s="4">
        <f>J91+K91</f>
        <v>2363.85</v>
      </c>
      <c r="M91" s="4" t="s">
        <v>523</v>
      </c>
      <c r="N91" s="6" t="s">
        <v>524</v>
      </c>
    </row>
    <row r="92" spans="1:14" x14ac:dyDescent="0.25">
      <c r="A92" s="4" t="s">
        <v>50</v>
      </c>
      <c r="B92" s="4" t="s">
        <v>51</v>
      </c>
      <c r="C92" s="4" t="s">
        <v>525</v>
      </c>
      <c r="D92" s="4" t="s">
        <v>526</v>
      </c>
      <c r="E92" s="4" t="s">
        <v>104</v>
      </c>
      <c r="F92" s="4" t="s">
        <v>67</v>
      </c>
      <c r="G92" s="4">
        <v>200000</v>
      </c>
      <c r="H92" s="4">
        <v>24</v>
      </c>
      <c r="I92" s="4">
        <v>2.7</v>
      </c>
      <c r="J92" s="4">
        <v>5400</v>
      </c>
      <c r="K92" s="4">
        <v>162</v>
      </c>
      <c r="L92" s="4">
        <f>J92+K92</f>
        <v>5562</v>
      </c>
      <c r="M92" s="4" t="s">
        <v>527</v>
      </c>
      <c r="N92" s="6" t="s">
        <v>528</v>
      </c>
    </row>
    <row r="93" spans="1:14" x14ac:dyDescent="0.25">
      <c r="A93" s="4" t="s">
        <v>50</v>
      </c>
      <c r="B93" s="4" t="s">
        <v>51</v>
      </c>
      <c r="C93" s="4" t="s">
        <v>529</v>
      </c>
      <c r="D93" s="4" t="s">
        <v>530</v>
      </c>
      <c r="E93" s="4" t="s">
        <v>104</v>
      </c>
      <c r="F93" s="4" t="s">
        <v>18</v>
      </c>
      <c r="G93" s="4">
        <v>20000</v>
      </c>
      <c r="H93" s="4">
        <v>12</v>
      </c>
      <c r="I93" s="4">
        <v>2.2999999999999998</v>
      </c>
      <c r="J93" s="4">
        <v>460</v>
      </c>
      <c r="K93" s="4">
        <v>13.8</v>
      </c>
      <c r="L93" s="4">
        <f>J93+K93</f>
        <v>473.8</v>
      </c>
      <c r="M93" s="4" t="s">
        <v>531</v>
      </c>
      <c r="N93" s="6" t="s">
        <v>532</v>
      </c>
    </row>
    <row r="94" spans="1:14" x14ac:dyDescent="0.25">
      <c r="A94" s="4" t="s">
        <v>533</v>
      </c>
      <c r="B94" s="4" t="s">
        <v>51</v>
      </c>
      <c r="C94" s="4" t="s">
        <v>534</v>
      </c>
      <c r="D94" s="4" t="s">
        <v>535</v>
      </c>
      <c r="E94" s="4" t="s">
        <v>104</v>
      </c>
      <c r="F94" s="4" t="s">
        <v>16</v>
      </c>
      <c r="G94" s="4">
        <v>20000</v>
      </c>
      <c r="H94" s="4">
        <v>12</v>
      </c>
      <c r="I94" s="4">
        <v>2.2999999999999998</v>
      </c>
      <c r="J94" s="4">
        <v>460</v>
      </c>
      <c r="K94" s="4">
        <v>13.8</v>
      </c>
      <c r="L94" s="4">
        <f>J94+K94</f>
        <v>473.8</v>
      </c>
      <c r="M94" s="4" t="s">
        <v>536</v>
      </c>
      <c r="N94" s="6" t="s">
        <v>537</v>
      </c>
    </row>
    <row r="95" spans="1:14" x14ac:dyDescent="0.25">
      <c r="A95" s="4" t="s">
        <v>533</v>
      </c>
      <c r="B95" s="4" t="s">
        <v>51</v>
      </c>
      <c r="C95" s="4" t="s">
        <v>538</v>
      </c>
      <c r="D95" s="4" t="s">
        <v>539</v>
      </c>
      <c r="E95" s="4" t="s">
        <v>104</v>
      </c>
      <c r="F95" s="4" t="s">
        <v>24</v>
      </c>
      <c r="G95" s="4">
        <v>15000</v>
      </c>
      <c r="H95" s="4">
        <v>12</v>
      </c>
      <c r="I95" s="4">
        <v>2.2999999999999998</v>
      </c>
      <c r="J95" s="4">
        <v>345</v>
      </c>
      <c r="K95" s="4">
        <v>10.35</v>
      </c>
      <c r="L95" s="4">
        <f>J95+K95</f>
        <v>355.35</v>
      </c>
      <c r="M95" s="4" t="s">
        <v>540</v>
      </c>
      <c r="N95" s="6" t="s">
        <v>541</v>
      </c>
    </row>
    <row r="96" spans="1:14" x14ac:dyDescent="0.25">
      <c r="A96" s="4" t="s">
        <v>542</v>
      </c>
      <c r="B96" s="4" t="s">
        <v>55</v>
      </c>
      <c r="C96" s="4" t="s">
        <v>543</v>
      </c>
      <c r="D96" s="4" t="s">
        <v>544</v>
      </c>
      <c r="E96" s="4" t="s">
        <v>104</v>
      </c>
      <c r="F96" s="4" t="s">
        <v>16</v>
      </c>
      <c r="G96" s="4">
        <v>20000</v>
      </c>
      <c r="H96" s="4">
        <v>12</v>
      </c>
      <c r="I96" s="4">
        <v>2.2999999999999998</v>
      </c>
      <c r="J96" s="4">
        <v>460</v>
      </c>
      <c r="K96" s="4">
        <v>13.8</v>
      </c>
      <c r="L96" s="4">
        <f>J96+K96</f>
        <v>473.8</v>
      </c>
      <c r="M96" s="4" t="s">
        <v>545</v>
      </c>
      <c r="N96" s="6" t="s">
        <v>546</v>
      </c>
    </row>
    <row r="97" spans="1:14" x14ac:dyDescent="0.25">
      <c r="A97" s="4" t="s">
        <v>542</v>
      </c>
      <c r="B97" s="4" t="s">
        <v>55</v>
      </c>
      <c r="C97" s="4" t="s">
        <v>547</v>
      </c>
      <c r="D97" s="4" t="s">
        <v>548</v>
      </c>
      <c r="E97" s="4" t="s">
        <v>104</v>
      </c>
      <c r="F97" s="4" t="s">
        <v>16</v>
      </c>
      <c r="G97" s="4">
        <v>50000</v>
      </c>
      <c r="H97" s="4">
        <v>12</v>
      </c>
      <c r="I97" s="4">
        <v>2.2999999999999998</v>
      </c>
      <c r="J97" s="4">
        <v>1150</v>
      </c>
      <c r="K97" s="4">
        <v>34.5</v>
      </c>
      <c r="L97" s="4">
        <f>J97+K97</f>
        <v>1184.5</v>
      </c>
      <c r="M97" s="4" t="s">
        <v>549</v>
      </c>
      <c r="N97" s="6" t="s">
        <v>550</v>
      </c>
    </row>
    <row r="98" spans="1:14" x14ac:dyDescent="0.25">
      <c r="A98" s="4" t="s">
        <v>551</v>
      </c>
      <c r="B98" s="4" t="s">
        <v>55</v>
      </c>
      <c r="C98" s="4" t="s">
        <v>552</v>
      </c>
      <c r="D98" s="4" t="s">
        <v>553</v>
      </c>
      <c r="E98" s="4" t="s">
        <v>104</v>
      </c>
      <c r="F98" s="4" t="s">
        <v>16</v>
      </c>
      <c r="G98" s="4">
        <v>11000</v>
      </c>
      <c r="H98" s="4">
        <v>12</v>
      </c>
      <c r="I98" s="4">
        <v>2.2999999999999998</v>
      </c>
      <c r="J98" s="4">
        <v>253</v>
      </c>
      <c r="K98" s="4">
        <v>7.59</v>
      </c>
      <c r="L98" s="4">
        <f>J98+K98</f>
        <v>260.58999999999997</v>
      </c>
      <c r="M98" s="4" t="s">
        <v>554</v>
      </c>
      <c r="N98" s="6" t="s">
        <v>555</v>
      </c>
    </row>
    <row r="99" spans="1:14" x14ac:dyDescent="0.25">
      <c r="A99" s="4" t="s">
        <v>54</v>
      </c>
      <c r="B99" s="4" t="s">
        <v>55</v>
      </c>
      <c r="C99" s="4" t="s">
        <v>556</v>
      </c>
      <c r="D99" s="4" t="s">
        <v>557</v>
      </c>
      <c r="E99" s="4" t="s">
        <v>104</v>
      </c>
      <c r="F99" s="4" t="s">
        <v>52</v>
      </c>
      <c r="G99" s="4">
        <v>100000</v>
      </c>
      <c r="H99" s="4">
        <v>12</v>
      </c>
      <c r="I99" s="4">
        <v>2.2999999999999998</v>
      </c>
      <c r="J99" s="4">
        <v>2300</v>
      </c>
      <c r="K99" s="4">
        <v>69</v>
      </c>
      <c r="L99" s="4">
        <f>J99+K99</f>
        <v>2369</v>
      </c>
      <c r="M99" s="4" t="s">
        <v>558</v>
      </c>
      <c r="N99" s="6" t="s">
        <v>559</v>
      </c>
    </row>
    <row r="100" spans="1:14" x14ac:dyDescent="0.25">
      <c r="A100" s="4" t="s">
        <v>54</v>
      </c>
      <c r="B100" s="4" t="s">
        <v>55</v>
      </c>
      <c r="C100" s="4" t="s">
        <v>560</v>
      </c>
      <c r="D100" s="4" t="s">
        <v>561</v>
      </c>
      <c r="E100" s="4" t="s">
        <v>104</v>
      </c>
      <c r="F100" s="4" t="s">
        <v>18</v>
      </c>
      <c r="G100" s="4">
        <v>50000</v>
      </c>
      <c r="H100" s="4">
        <v>12</v>
      </c>
      <c r="I100" s="4">
        <v>2.2999999999999998</v>
      </c>
      <c r="J100" s="4">
        <v>1150</v>
      </c>
      <c r="K100" s="4">
        <v>34.5</v>
      </c>
      <c r="L100" s="4">
        <f>J100+K100</f>
        <v>1184.5</v>
      </c>
      <c r="M100" s="4" t="s">
        <v>562</v>
      </c>
      <c r="N100" s="6" t="s">
        <v>563</v>
      </c>
    </row>
    <row r="101" spans="1:14" x14ac:dyDescent="0.25">
      <c r="A101" s="4" t="s">
        <v>54</v>
      </c>
      <c r="B101" s="4" t="s">
        <v>55</v>
      </c>
      <c r="C101" s="4" t="s">
        <v>564</v>
      </c>
      <c r="D101" s="4" t="s">
        <v>565</v>
      </c>
      <c r="E101" s="4" t="s">
        <v>104</v>
      </c>
      <c r="F101" s="4" t="s">
        <v>137</v>
      </c>
      <c r="G101" s="4">
        <v>100000</v>
      </c>
      <c r="H101" s="4">
        <v>12</v>
      </c>
      <c r="I101" s="4">
        <v>2.7</v>
      </c>
      <c r="J101" s="4">
        <v>2700</v>
      </c>
      <c r="K101" s="4">
        <v>81</v>
      </c>
      <c r="L101" s="4">
        <f>J101+K101</f>
        <v>2781</v>
      </c>
      <c r="M101" s="4" t="s">
        <v>566</v>
      </c>
      <c r="N101" s="6" t="s">
        <v>567</v>
      </c>
    </row>
    <row r="102" spans="1:14" x14ac:dyDescent="0.25">
      <c r="A102" s="4" t="s">
        <v>568</v>
      </c>
      <c r="B102" s="4" t="s">
        <v>58</v>
      </c>
      <c r="C102" s="4" t="s">
        <v>569</v>
      </c>
      <c r="D102" s="4" t="s">
        <v>570</v>
      </c>
      <c r="E102" s="4" t="s">
        <v>104</v>
      </c>
      <c r="F102" s="4" t="s">
        <v>571</v>
      </c>
      <c r="G102" s="4">
        <v>25000</v>
      </c>
      <c r="H102" s="4">
        <v>12</v>
      </c>
      <c r="I102" s="4">
        <v>2.2999999999999998</v>
      </c>
      <c r="J102" s="4">
        <v>575</v>
      </c>
      <c r="K102" s="4">
        <v>17.25</v>
      </c>
      <c r="L102" s="4">
        <f>J102+K102</f>
        <v>592.25</v>
      </c>
      <c r="M102" s="4" t="s">
        <v>572</v>
      </c>
      <c r="N102" s="6" t="s">
        <v>573</v>
      </c>
    </row>
    <row r="103" spans="1:14" x14ac:dyDescent="0.25">
      <c r="A103" s="4" t="s">
        <v>568</v>
      </c>
      <c r="B103" s="4" t="s">
        <v>58</v>
      </c>
      <c r="C103" s="4" t="s">
        <v>574</v>
      </c>
      <c r="D103" s="4" t="s">
        <v>575</v>
      </c>
      <c r="E103" s="4" t="s">
        <v>104</v>
      </c>
      <c r="F103" s="4" t="s">
        <v>25</v>
      </c>
      <c r="G103" s="4">
        <v>52000</v>
      </c>
      <c r="H103" s="4">
        <v>18</v>
      </c>
      <c r="I103" s="4">
        <v>2.7</v>
      </c>
      <c r="J103" s="4">
        <v>1404</v>
      </c>
      <c r="K103" s="4">
        <v>42.12</v>
      </c>
      <c r="L103" s="4">
        <f>J103+K103</f>
        <v>1446.12</v>
      </c>
      <c r="M103" s="4" t="s">
        <v>576</v>
      </c>
      <c r="N103" s="6" t="s">
        <v>577</v>
      </c>
    </row>
    <row r="104" spans="1:14" x14ac:dyDescent="0.25">
      <c r="A104" s="4" t="s">
        <v>57</v>
      </c>
      <c r="B104" s="4" t="s">
        <v>58</v>
      </c>
      <c r="C104" s="4" t="s">
        <v>578</v>
      </c>
      <c r="D104" s="4" t="s">
        <v>579</v>
      </c>
      <c r="E104" s="4" t="s">
        <v>104</v>
      </c>
      <c r="F104" s="4" t="s">
        <v>445</v>
      </c>
      <c r="G104" s="4">
        <v>150000</v>
      </c>
      <c r="H104" s="4">
        <v>12</v>
      </c>
      <c r="I104" s="4">
        <v>2.2999999999999998</v>
      </c>
      <c r="J104" s="4">
        <v>3450</v>
      </c>
      <c r="K104" s="4">
        <v>103.5</v>
      </c>
      <c r="L104" s="4">
        <f>J104+K104</f>
        <v>3553.5</v>
      </c>
      <c r="M104" s="4" t="s">
        <v>580</v>
      </c>
      <c r="N104" s="6" t="s">
        <v>581</v>
      </c>
    </row>
    <row r="105" spans="1:14" x14ac:dyDescent="0.25">
      <c r="A105" s="4" t="s">
        <v>59</v>
      </c>
      <c r="B105" s="4" t="s">
        <v>58</v>
      </c>
      <c r="C105" s="4" t="s">
        <v>582</v>
      </c>
      <c r="D105" s="4" t="s">
        <v>583</v>
      </c>
      <c r="E105" s="4" t="s">
        <v>104</v>
      </c>
      <c r="F105" s="4" t="s">
        <v>84</v>
      </c>
      <c r="G105" s="4">
        <v>60000</v>
      </c>
      <c r="H105" s="4">
        <v>12</v>
      </c>
      <c r="I105" s="4">
        <v>2.7</v>
      </c>
      <c r="J105" s="4">
        <v>1620</v>
      </c>
      <c r="K105" s="4">
        <v>48.6</v>
      </c>
      <c r="L105" s="4">
        <f>J105+K105</f>
        <v>1668.6</v>
      </c>
      <c r="M105" s="4" t="s">
        <v>584</v>
      </c>
      <c r="N105" s="6" t="s">
        <v>585</v>
      </c>
    </row>
    <row r="106" spans="1:14" x14ac:dyDescent="0.25">
      <c r="A106" s="4" t="s">
        <v>57</v>
      </c>
      <c r="B106" s="4" t="s">
        <v>58</v>
      </c>
      <c r="C106" s="4" t="s">
        <v>586</v>
      </c>
      <c r="D106" s="4" t="s">
        <v>587</v>
      </c>
      <c r="E106" s="4" t="s">
        <v>104</v>
      </c>
      <c r="F106" s="4" t="s">
        <v>211</v>
      </c>
      <c r="G106" s="4">
        <v>20000</v>
      </c>
      <c r="H106" s="4">
        <v>12</v>
      </c>
      <c r="I106" s="4">
        <v>2.2999999999999998</v>
      </c>
      <c r="J106" s="4">
        <v>460</v>
      </c>
      <c r="K106" s="4">
        <v>13.8</v>
      </c>
      <c r="L106" s="4">
        <f>J106+K106</f>
        <v>473.8</v>
      </c>
      <c r="M106" s="4" t="s">
        <v>588</v>
      </c>
      <c r="N106" s="6" t="s">
        <v>589</v>
      </c>
    </row>
    <row r="107" spans="1:14" x14ac:dyDescent="0.25">
      <c r="A107" s="4" t="s">
        <v>590</v>
      </c>
      <c r="B107" s="4" t="s">
        <v>58</v>
      </c>
      <c r="C107" s="4" t="s">
        <v>591</v>
      </c>
      <c r="D107" s="4" t="s">
        <v>592</v>
      </c>
      <c r="E107" s="4" t="s">
        <v>104</v>
      </c>
      <c r="F107" s="4" t="s">
        <v>25</v>
      </c>
      <c r="G107" s="4">
        <v>105000</v>
      </c>
      <c r="H107" s="4">
        <v>18</v>
      </c>
      <c r="I107" s="4">
        <v>2.7</v>
      </c>
      <c r="J107" s="4">
        <v>2835</v>
      </c>
      <c r="K107" s="4">
        <v>85.05</v>
      </c>
      <c r="L107" s="4">
        <f>J107+K107</f>
        <v>2920.05</v>
      </c>
      <c r="M107" s="4" t="s">
        <v>593</v>
      </c>
      <c r="N107" s="6" t="s">
        <v>594</v>
      </c>
    </row>
    <row r="108" spans="1:14" x14ac:dyDescent="0.25">
      <c r="A108" s="4" t="s">
        <v>60</v>
      </c>
      <c r="B108" s="4" t="s">
        <v>61</v>
      </c>
      <c r="C108" s="4" t="s">
        <v>595</v>
      </c>
      <c r="D108" s="4" t="s">
        <v>596</v>
      </c>
      <c r="E108" s="4" t="s">
        <v>104</v>
      </c>
      <c r="F108" s="4" t="s">
        <v>21</v>
      </c>
      <c r="G108" s="4">
        <v>105000</v>
      </c>
      <c r="H108" s="4">
        <v>18</v>
      </c>
      <c r="I108" s="4">
        <v>2.7</v>
      </c>
      <c r="J108" s="4">
        <v>2835</v>
      </c>
      <c r="K108" s="4">
        <v>85.05</v>
      </c>
      <c r="L108" s="4">
        <f>J108+K108</f>
        <v>2920.05</v>
      </c>
      <c r="M108" s="4" t="s">
        <v>597</v>
      </c>
      <c r="N108" s="6" t="s">
        <v>598</v>
      </c>
    </row>
    <row r="109" spans="1:14" x14ac:dyDescent="0.25">
      <c r="A109" s="4" t="s">
        <v>599</v>
      </c>
      <c r="B109" s="4" t="s">
        <v>61</v>
      </c>
      <c r="C109" s="4" t="s">
        <v>600</v>
      </c>
      <c r="D109" s="4" t="s">
        <v>601</v>
      </c>
      <c r="E109" s="4" t="s">
        <v>104</v>
      </c>
      <c r="F109" s="4" t="s">
        <v>156</v>
      </c>
      <c r="G109" s="4">
        <v>20000</v>
      </c>
      <c r="H109" s="4">
        <v>6</v>
      </c>
      <c r="I109" s="4">
        <v>2.2999999999999998</v>
      </c>
      <c r="J109" s="4">
        <v>460</v>
      </c>
      <c r="K109" s="4">
        <v>13.8</v>
      </c>
      <c r="L109" s="4">
        <f>J109+K109</f>
        <v>473.8</v>
      </c>
      <c r="M109" s="4" t="s">
        <v>602</v>
      </c>
      <c r="N109" s="6" t="s">
        <v>603</v>
      </c>
    </row>
    <row r="110" spans="1:14" x14ac:dyDescent="0.25">
      <c r="A110" s="4" t="s">
        <v>63</v>
      </c>
      <c r="B110" s="4" t="s">
        <v>61</v>
      </c>
      <c r="C110" s="4" t="s">
        <v>604</v>
      </c>
      <c r="D110" s="4" t="s">
        <v>605</v>
      </c>
      <c r="E110" s="4" t="s">
        <v>104</v>
      </c>
      <c r="F110" s="4" t="s">
        <v>16</v>
      </c>
      <c r="G110" s="4">
        <v>20000</v>
      </c>
      <c r="H110" s="4">
        <v>12</v>
      </c>
      <c r="I110" s="4">
        <v>2.2999999999999998</v>
      </c>
      <c r="J110" s="4">
        <v>460</v>
      </c>
      <c r="K110" s="4">
        <v>13.8</v>
      </c>
      <c r="L110" s="4">
        <f>J110+K110</f>
        <v>473.8</v>
      </c>
      <c r="M110" s="4" t="s">
        <v>606</v>
      </c>
      <c r="N110" s="6" t="s">
        <v>607</v>
      </c>
    </row>
    <row r="111" spans="1:14" x14ac:dyDescent="0.25">
      <c r="A111" s="4" t="s">
        <v>608</v>
      </c>
      <c r="B111" s="4" t="s">
        <v>64</v>
      </c>
      <c r="C111" s="4" t="s">
        <v>609</v>
      </c>
      <c r="D111" s="4" t="s">
        <v>610</v>
      </c>
      <c r="E111" s="4" t="s">
        <v>104</v>
      </c>
      <c r="F111" s="4" t="s">
        <v>16</v>
      </c>
      <c r="G111" s="4">
        <v>15000</v>
      </c>
      <c r="H111" s="4">
        <v>12</v>
      </c>
      <c r="I111" s="4">
        <v>2.2999999999999998</v>
      </c>
      <c r="J111" s="4">
        <v>345</v>
      </c>
      <c r="K111" s="4">
        <v>10.35</v>
      </c>
      <c r="L111" s="4">
        <f>J111+K111</f>
        <v>355.35</v>
      </c>
      <c r="M111" s="4" t="s">
        <v>611</v>
      </c>
      <c r="N111" s="6" t="s">
        <v>612</v>
      </c>
    </row>
    <row r="112" spans="1:14" x14ac:dyDescent="0.25">
      <c r="A112" s="4" t="s">
        <v>608</v>
      </c>
      <c r="B112" s="4" t="s">
        <v>64</v>
      </c>
      <c r="C112" s="4" t="s">
        <v>613</v>
      </c>
      <c r="D112" s="4" t="s">
        <v>614</v>
      </c>
      <c r="E112" s="4" t="s">
        <v>104</v>
      </c>
      <c r="F112" s="4" t="s">
        <v>56</v>
      </c>
      <c r="G112" s="4">
        <v>110000</v>
      </c>
      <c r="H112" s="4">
        <v>12</v>
      </c>
      <c r="I112" s="4">
        <v>2.2999999999999998</v>
      </c>
      <c r="J112" s="4">
        <v>2530</v>
      </c>
      <c r="K112" s="4">
        <v>75.900000000000006</v>
      </c>
      <c r="L112" s="4">
        <f>J112+K112</f>
        <v>2605.9</v>
      </c>
      <c r="M112" s="4" t="s">
        <v>615</v>
      </c>
      <c r="N112" s="6" t="s">
        <v>616</v>
      </c>
    </row>
    <row r="113" spans="1:14" x14ac:dyDescent="0.25">
      <c r="A113" s="4" t="s">
        <v>617</v>
      </c>
      <c r="B113" s="4" t="s">
        <v>618</v>
      </c>
      <c r="C113" s="4" t="s">
        <v>619</v>
      </c>
      <c r="D113" s="4" t="s">
        <v>620</v>
      </c>
      <c r="E113" s="4" t="s">
        <v>104</v>
      </c>
      <c r="F113" s="4" t="s">
        <v>67</v>
      </c>
      <c r="G113" s="4">
        <v>300000</v>
      </c>
      <c r="H113" s="4">
        <v>24</v>
      </c>
      <c r="I113" s="4">
        <v>2.7</v>
      </c>
      <c r="J113" s="4">
        <v>8100</v>
      </c>
      <c r="K113" s="4">
        <v>243</v>
      </c>
      <c r="L113" s="4">
        <f>J113+K113</f>
        <v>8343</v>
      </c>
      <c r="M113" s="4" t="s">
        <v>621</v>
      </c>
      <c r="N113" s="6" t="s">
        <v>622</v>
      </c>
    </row>
    <row r="114" spans="1:14" x14ac:dyDescent="0.25">
      <c r="A114" s="4" t="s">
        <v>617</v>
      </c>
      <c r="B114" s="4" t="s">
        <v>618</v>
      </c>
      <c r="C114" s="4" t="s">
        <v>623</v>
      </c>
      <c r="D114" s="4" t="s">
        <v>624</v>
      </c>
      <c r="E114" s="4" t="s">
        <v>104</v>
      </c>
      <c r="F114" s="4" t="s">
        <v>16</v>
      </c>
      <c r="G114" s="4">
        <v>30000</v>
      </c>
      <c r="H114" s="4">
        <v>12</v>
      </c>
      <c r="I114" s="4">
        <v>2.2999999999999998</v>
      </c>
      <c r="J114" s="4">
        <v>690</v>
      </c>
      <c r="K114" s="4">
        <v>20.7</v>
      </c>
      <c r="L114" s="4">
        <f>J114+K114</f>
        <v>710.7</v>
      </c>
      <c r="M114" s="4" t="s">
        <v>625</v>
      </c>
      <c r="N114" s="6" t="s">
        <v>626</v>
      </c>
    </row>
    <row r="115" spans="1:14" x14ac:dyDescent="0.25">
      <c r="A115" s="4" t="s">
        <v>617</v>
      </c>
      <c r="B115" s="4" t="s">
        <v>618</v>
      </c>
      <c r="C115" s="4" t="s">
        <v>627</v>
      </c>
      <c r="D115" s="4" t="s">
        <v>628</v>
      </c>
      <c r="E115" s="4" t="s">
        <v>104</v>
      </c>
      <c r="F115" s="4" t="s">
        <v>39</v>
      </c>
      <c r="G115" s="4">
        <v>30000</v>
      </c>
      <c r="H115" s="4">
        <v>12</v>
      </c>
      <c r="I115" s="4">
        <v>2.2999999999999998</v>
      </c>
      <c r="J115" s="4">
        <v>690</v>
      </c>
      <c r="K115" s="4">
        <v>20.7</v>
      </c>
      <c r="L115" s="4">
        <f>J115+K115</f>
        <v>710.7</v>
      </c>
      <c r="M115" s="4" t="s">
        <v>629</v>
      </c>
      <c r="N115" s="6" t="s">
        <v>630</v>
      </c>
    </row>
    <row r="116" spans="1:14" x14ac:dyDescent="0.25">
      <c r="A116" s="4" t="s">
        <v>631</v>
      </c>
      <c r="B116" s="4" t="s">
        <v>618</v>
      </c>
      <c r="C116" s="4" t="s">
        <v>632</v>
      </c>
      <c r="D116" s="4" t="s">
        <v>633</v>
      </c>
      <c r="E116" s="4" t="s">
        <v>104</v>
      </c>
      <c r="F116" s="4" t="s">
        <v>62</v>
      </c>
      <c r="G116" s="4">
        <v>40000</v>
      </c>
      <c r="H116" s="4">
        <v>18</v>
      </c>
      <c r="I116" s="4">
        <v>2.7</v>
      </c>
      <c r="J116" s="4">
        <v>1080</v>
      </c>
      <c r="K116" s="4">
        <v>32.4</v>
      </c>
      <c r="L116" s="4">
        <f>J116+K116</f>
        <v>1112.4000000000001</v>
      </c>
      <c r="M116" s="4" t="s">
        <v>634</v>
      </c>
      <c r="N116" s="6" t="s">
        <v>635</v>
      </c>
    </row>
    <row r="117" spans="1:14" x14ac:dyDescent="0.25">
      <c r="A117" s="4" t="s">
        <v>636</v>
      </c>
      <c r="B117" s="4" t="s">
        <v>618</v>
      </c>
      <c r="C117" s="4" t="s">
        <v>637</v>
      </c>
      <c r="D117" s="4" t="s">
        <v>638</v>
      </c>
      <c r="E117" s="4" t="s">
        <v>104</v>
      </c>
      <c r="F117" s="4" t="s">
        <v>67</v>
      </c>
      <c r="G117" s="4">
        <v>200000</v>
      </c>
      <c r="H117" s="4">
        <v>24</v>
      </c>
      <c r="I117" s="4">
        <v>2.7</v>
      </c>
      <c r="J117" s="4">
        <v>5400</v>
      </c>
      <c r="K117" s="4">
        <v>162</v>
      </c>
      <c r="L117" s="4">
        <f>J117+K117</f>
        <v>5562</v>
      </c>
      <c r="M117" s="4" t="s">
        <v>639</v>
      </c>
      <c r="N117" s="6" t="s">
        <v>640</v>
      </c>
    </row>
    <row r="118" spans="1:14" x14ac:dyDescent="0.25">
      <c r="A118" s="4" t="s">
        <v>636</v>
      </c>
      <c r="B118" s="4" t="s">
        <v>618</v>
      </c>
      <c r="C118" s="4" t="s">
        <v>641</v>
      </c>
      <c r="D118" s="4" t="s">
        <v>642</v>
      </c>
      <c r="E118" s="4" t="s">
        <v>104</v>
      </c>
      <c r="F118" s="4" t="s">
        <v>16</v>
      </c>
      <c r="G118" s="4">
        <v>70000</v>
      </c>
      <c r="H118" s="4">
        <v>12</v>
      </c>
      <c r="I118" s="4">
        <v>2.2999999999999998</v>
      </c>
      <c r="J118" s="4">
        <v>1610</v>
      </c>
      <c r="K118" s="4">
        <v>48.3</v>
      </c>
      <c r="L118" s="4">
        <f>J118+K118</f>
        <v>1658.3</v>
      </c>
      <c r="M118" s="4" t="s">
        <v>643</v>
      </c>
      <c r="N118" s="6" t="s">
        <v>644</v>
      </c>
    </row>
    <row r="119" spans="1:14" x14ac:dyDescent="0.25">
      <c r="A119" s="4" t="s">
        <v>645</v>
      </c>
      <c r="B119" s="4" t="s">
        <v>618</v>
      </c>
      <c r="C119" s="4" t="s">
        <v>646</v>
      </c>
      <c r="D119" s="4" t="s">
        <v>647</v>
      </c>
      <c r="E119" s="4" t="s">
        <v>104</v>
      </c>
      <c r="F119" s="4" t="s">
        <v>16</v>
      </c>
      <c r="G119" s="4">
        <v>20000</v>
      </c>
      <c r="H119" s="4">
        <v>12</v>
      </c>
      <c r="I119" s="4">
        <v>2.2999999999999998</v>
      </c>
      <c r="J119" s="4">
        <v>460</v>
      </c>
      <c r="K119" s="4">
        <v>13.8</v>
      </c>
      <c r="L119" s="4">
        <f>J119+K119</f>
        <v>473.8</v>
      </c>
      <c r="M119" s="4" t="s">
        <v>648</v>
      </c>
      <c r="N119" s="6" t="s">
        <v>649</v>
      </c>
    </row>
    <row r="120" spans="1:14" x14ac:dyDescent="0.25">
      <c r="A120" s="4" t="s">
        <v>645</v>
      </c>
      <c r="B120" s="4" t="s">
        <v>618</v>
      </c>
      <c r="C120" s="4" t="s">
        <v>650</v>
      </c>
      <c r="D120" s="4" t="s">
        <v>651</v>
      </c>
      <c r="E120" s="4" t="s">
        <v>104</v>
      </c>
      <c r="F120" s="4" t="s">
        <v>22</v>
      </c>
      <c r="G120" s="4">
        <v>85000</v>
      </c>
      <c r="H120" s="4">
        <v>18</v>
      </c>
      <c r="I120" s="4">
        <v>2.7</v>
      </c>
      <c r="J120" s="4">
        <v>2295</v>
      </c>
      <c r="K120" s="4">
        <v>68.849999999999994</v>
      </c>
      <c r="L120" s="4">
        <f>J120+K120</f>
        <v>2363.85</v>
      </c>
      <c r="M120" s="4" t="s">
        <v>652</v>
      </c>
      <c r="N120" s="6" t="s">
        <v>653</v>
      </c>
    </row>
    <row r="121" spans="1:14" x14ac:dyDescent="0.25">
      <c r="A121" s="4" t="s">
        <v>645</v>
      </c>
      <c r="B121" s="4" t="s">
        <v>618</v>
      </c>
      <c r="C121" s="4" t="s">
        <v>654</v>
      </c>
      <c r="D121" s="4" t="s">
        <v>655</v>
      </c>
      <c r="E121" s="4" t="s">
        <v>104</v>
      </c>
      <c r="F121" s="4" t="s">
        <v>18</v>
      </c>
      <c r="G121" s="4">
        <v>35000</v>
      </c>
      <c r="H121" s="4">
        <v>12</v>
      </c>
      <c r="I121" s="4">
        <v>2.2999999999999998</v>
      </c>
      <c r="J121" s="4">
        <v>805</v>
      </c>
      <c r="K121" s="4">
        <v>24.15</v>
      </c>
      <c r="L121" s="4">
        <f>J121+K121</f>
        <v>829.15</v>
      </c>
      <c r="M121" s="4" t="s">
        <v>656</v>
      </c>
      <c r="N121" s="6" t="s">
        <v>657</v>
      </c>
    </row>
    <row r="122" spans="1:14" x14ac:dyDescent="0.25">
      <c r="A122" s="4" t="s">
        <v>645</v>
      </c>
      <c r="B122" s="4" t="s">
        <v>618</v>
      </c>
      <c r="C122" s="4" t="s">
        <v>658</v>
      </c>
      <c r="D122" s="4" t="s">
        <v>659</v>
      </c>
      <c r="E122" s="4" t="s">
        <v>104</v>
      </c>
      <c r="F122" s="4" t="s">
        <v>18</v>
      </c>
      <c r="G122" s="4">
        <v>50000</v>
      </c>
      <c r="H122" s="4">
        <v>12</v>
      </c>
      <c r="I122" s="4">
        <v>2.2999999999999998</v>
      </c>
      <c r="J122" s="4">
        <v>1150</v>
      </c>
      <c r="K122" s="4">
        <v>34.5</v>
      </c>
      <c r="L122" s="4">
        <f>J122+K122</f>
        <v>1184.5</v>
      </c>
      <c r="M122" s="4" t="s">
        <v>660</v>
      </c>
      <c r="N122" s="6" t="s">
        <v>661</v>
      </c>
    </row>
    <row r="123" spans="1:14" x14ac:dyDescent="0.25">
      <c r="A123" s="4" t="s">
        <v>662</v>
      </c>
      <c r="B123" s="4" t="s">
        <v>663</v>
      </c>
      <c r="C123" s="4" t="s">
        <v>664</v>
      </c>
      <c r="D123" s="4" t="s">
        <v>665</v>
      </c>
      <c r="E123" s="4" t="s">
        <v>104</v>
      </c>
      <c r="F123" s="4" t="s">
        <v>18</v>
      </c>
      <c r="G123" s="4">
        <v>60000</v>
      </c>
      <c r="H123" s="4">
        <v>12</v>
      </c>
      <c r="I123" s="4">
        <v>2.2999999999999998</v>
      </c>
      <c r="J123" s="4">
        <v>1380</v>
      </c>
      <c r="K123" s="4">
        <v>41.4</v>
      </c>
      <c r="L123" s="4">
        <f>J123+K123</f>
        <v>1421.4</v>
      </c>
      <c r="M123" s="4" t="s">
        <v>666</v>
      </c>
      <c r="N123" s="6" t="s">
        <v>667</v>
      </c>
    </row>
    <row r="124" spans="1:14" x14ac:dyDescent="0.25">
      <c r="A124" s="4" t="s">
        <v>662</v>
      </c>
      <c r="B124" s="4" t="s">
        <v>663</v>
      </c>
      <c r="C124" s="4" t="s">
        <v>668</v>
      </c>
      <c r="D124" s="4" t="s">
        <v>669</v>
      </c>
      <c r="E124" s="4" t="s">
        <v>104</v>
      </c>
      <c r="F124" s="4" t="s">
        <v>53</v>
      </c>
      <c r="G124" s="4">
        <v>90000</v>
      </c>
      <c r="H124" s="4">
        <v>12</v>
      </c>
      <c r="I124" s="4">
        <v>2.7</v>
      </c>
      <c r="J124" s="4">
        <v>2430</v>
      </c>
      <c r="K124" s="4">
        <v>72.900000000000006</v>
      </c>
      <c r="L124" s="4">
        <f>J124+K124</f>
        <v>2502.9</v>
      </c>
      <c r="M124" s="4" t="s">
        <v>670</v>
      </c>
      <c r="N124" s="6" t="s">
        <v>671</v>
      </c>
    </row>
    <row r="125" spans="1:14" x14ac:dyDescent="0.25">
      <c r="A125" s="4" t="s">
        <v>672</v>
      </c>
      <c r="B125" s="4" t="s">
        <v>663</v>
      </c>
      <c r="C125" s="4" t="s">
        <v>673</v>
      </c>
      <c r="D125" s="4" t="s">
        <v>674</v>
      </c>
      <c r="E125" s="4" t="s">
        <v>104</v>
      </c>
      <c r="F125" s="4" t="s">
        <v>62</v>
      </c>
      <c r="G125" s="4">
        <v>100000</v>
      </c>
      <c r="H125" s="4">
        <v>18</v>
      </c>
      <c r="I125" s="4">
        <v>2.7</v>
      </c>
      <c r="J125" s="4">
        <v>2700</v>
      </c>
      <c r="K125" s="4">
        <v>81</v>
      </c>
      <c r="L125" s="4">
        <f>J125+K125</f>
        <v>2781</v>
      </c>
      <c r="M125" s="4" t="s">
        <v>675</v>
      </c>
      <c r="N125" s="6" t="s">
        <v>676</v>
      </c>
    </row>
    <row r="126" spans="1:14" x14ac:dyDescent="0.25">
      <c r="A126" s="4" t="s">
        <v>677</v>
      </c>
      <c r="B126" s="4" t="s">
        <v>663</v>
      </c>
      <c r="C126" s="4" t="s">
        <v>678</v>
      </c>
      <c r="D126" s="4" t="s">
        <v>679</v>
      </c>
      <c r="E126" s="4" t="s">
        <v>104</v>
      </c>
      <c r="F126" s="4" t="s">
        <v>680</v>
      </c>
      <c r="G126" s="4">
        <v>45000</v>
      </c>
      <c r="H126" s="4">
        <v>10</v>
      </c>
      <c r="I126" s="4">
        <v>2.2999999999999998</v>
      </c>
      <c r="J126" s="4">
        <v>1035</v>
      </c>
      <c r="K126" s="4">
        <v>31.05</v>
      </c>
      <c r="L126" s="4">
        <f>J126+K126</f>
        <v>1066.05</v>
      </c>
      <c r="M126" s="4" t="s">
        <v>681</v>
      </c>
      <c r="N126" s="6" t="s">
        <v>682</v>
      </c>
    </row>
    <row r="127" spans="1:14" x14ac:dyDescent="0.25">
      <c r="A127" s="4" t="s">
        <v>677</v>
      </c>
      <c r="B127" s="4" t="s">
        <v>663</v>
      </c>
      <c r="C127" s="4" t="s">
        <v>683</v>
      </c>
      <c r="D127" s="4" t="s">
        <v>684</v>
      </c>
      <c r="E127" s="4" t="s">
        <v>104</v>
      </c>
      <c r="F127" s="4" t="s">
        <v>16</v>
      </c>
      <c r="G127" s="4">
        <v>105000</v>
      </c>
      <c r="H127" s="4">
        <v>12</v>
      </c>
      <c r="I127" s="4">
        <v>2.2999999999999998</v>
      </c>
      <c r="J127" s="4">
        <v>2415</v>
      </c>
      <c r="K127" s="4">
        <v>72.45</v>
      </c>
      <c r="L127" s="4">
        <f>J127+K127</f>
        <v>2487.4499999999998</v>
      </c>
      <c r="M127" s="4" t="s">
        <v>685</v>
      </c>
      <c r="N127" s="6" t="s">
        <v>686</v>
      </c>
    </row>
    <row r="128" spans="1:14" x14ac:dyDescent="0.25">
      <c r="A128" s="4" t="s">
        <v>687</v>
      </c>
      <c r="B128" s="4" t="s">
        <v>663</v>
      </c>
      <c r="C128" s="4" t="s">
        <v>688</v>
      </c>
      <c r="D128" s="4" t="s">
        <v>689</v>
      </c>
      <c r="E128" s="4" t="s">
        <v>104</v>
      </c>
      <c r="F128" s="4" t="s">
        <v>22</v>
      </c>
      <c r="G128" s="4">
        <v>100000</v>
      </c>
      <c r="H128" s="4">
        <v>18</v>
      </c>
      <c r="I128" s="4">
        <v>2.7</v>
      </c>
      <c r="J128" s="4">
        <v>2700</v>
      </c>
      <c r="K128" s="4">
        <v>81</v>
      </c>
      <c r="L128" s="4">
        <f>J128+K128</f>
        <v>2781</v>
      </c>
      <c r="M128" s="4" t="s">
        <v>690</v>
      </c>
      <c r="N128" s="6" t="s">
        <v>691</v>
      </c>
    </row>
    <row r="129" spans="1:14" x14ac:dyDescent="0.25">
      <c r="A129" s="4" t="s">
        <v>687</v>
      </c>
      <c r="B129" s="4" t="s">
        <v>663</v>
      </c>
      <c r="C129" s="4" t="s">
        <v>692</v>
      </c>
      <c r="D129" s="4" t="s">
        <v>693</v>
      </c>
      <c r="E129" s="4" t="s">
        <v>104</v>
      </c>
      <c r="F129" s="4" t="s">
        <v>16</v>
      </c>
      <c r="G129" s="4">
        <v>100000</v>
      </c>
      <c r="H129" s="4">
        <v>12</v>
      </c>
      <c r="I129" s="4">
        <v>2.2999999999999998</v>
      </c>
      <c r="J129" s="4">
        <v>2300</v>
      </c>
      <c r="K129" s="4">
        <v>69</v>
      </c>
      <c r="L129" s="4">
        <f>J129+K129</f>
        <v>2369</v>
      </c>
      <c r="M129" s="4" t="s">
        <v>694</v>
      </c>
      <c r="N129" s="6" t="s">
        <v>695</v>
      </c>
    </row>
    <row r="130" spans="1:14" x14ac:dyDescent="0.25">
      <c r="A130" s="4" t="s">
        <v>696</v>
      </c>
      <c r="B130" s="4" t="s">
        <v>65</v>
      </c>
      <c r="C130" s="4" t="s">
        <v>697</v>
      </c>
      <c r="D130" s="4" t="s">
        <v>698</v>
      </c>
      <c r="E130" s="4" t="s">
        <v>104</v>
      </c>
      <c r="F130" s="4" t="s">
        <v>67</v>
      </c>
      <c r="G130" s="4">
        <v>155000</v>
      </c>
      <c r="H130" s="4">
        <v>24</v>
      </c>
      <c r="I130" s="4">
        <v>2.7</v>
      </c>
      <c r="J130" s="4">
        <v>4185</v>
      </c>
      <c r="K130" s="4">
        <v>125.55</v>
      </c>
      <c r="L130" s="4">
        <f>J130+K130</f>
        <v>4310.55</v>
      </c>
      <c r="M130" s="4" t="s">
        <v>699</v>
      </c>
      <c r="N130" s="6" t="s">
        <v>700</v>
      </c>
    </row>
    <row r="131" spans="1:14" x14ac:dyDescent="0.25">
      <c r="A131" s="4" t="s">
        <v>701</v>
      </c>
      <c r="B131" s="4" t="s">
        <v>65</v>
      </c>
      <c r="C131" s="4" t="s">
        <v>702</v>
      </c>
      <c r="D131" s="4" t="s">
        <v>703</v>
      </c>
      <c r="E131" s="4" t="s">
        <v>104</v>
      </c>
      <c r="F131" s="4" t="s">
        <v>38</v>
      </c>
      <c r="G131" s="4">
        <v>24000</v>
      </c>
      <c r="H131" s="4">
        <v>6</v>
      </c>
      <c r="I131" s="4">
        <v>2.2999999999999998</v>
      </c>
      <c r="J131" s="4">
        <v>552</v>
      </c>
      <c r="K131" s="4">
        <v>16.559999999999999</v>
      </c>
      <c r="L131" s="4">
        <f>J131+K131</f>
        <v>568.55999999999995</v>
      </c>
      <c r="M131" s="4" t="s">
        <v>704</v>
      </c>
      <c r="N131" s="6" t="s">
        <v>705</v>
      </c>
    </row>
    <row r="132" spans="1:14" x14ac:dyDescent="0.25">
      <c r="A132" s="4" t="s">
        <v>701</v>
      </c>
      <c r="B132" s="4" t="s">
        <v>65</v>
      </c>
      <c r="C132" s="4" t="s">
        <v>706</v>
      </c>
      <c r="D132" s="4" t="s">
        <v>707</v>
      </c>
      <c r="E132" s="4" t="s">
        <v>104</v>
      </c>
      <c r="F132" s="4" t="s">
        <v>38</v>
      </c>
      <c r="G132" s="4">
        <v>17000</v>
      </c>
      <c r="H132" s="4">
        <v>6</v>
      </c>
      <c r="I132" s="4">
        <v>2.2999999999999998</v>
      </c>
      <c r="J132" s="4">
        <v>391</v>
      </c>
      <c r="K132" s="4">
        <v>11.73</v>
      </c>
      <c r="L132" s="4">
        <f>J132+K132</f>
        <v>402.73</v>
      </c>
      <c r="M132" s="4" t="s">
        <v>708</v>
      </c>
      <c r="N132" s="6" t="s">
        <v>709</v>
      </c>
    </row>
    <row r="133" spans="1:14" x14ac:dyDescent="0.25">
      <c r="A133" s="4" t="s">
        <v>701</v>
      </c>
      <c r="B133" s="4" t="s">
        <v>65</v>
      </c>
      <c r="C133" s="4" t="s">
        <v>710</v>
      </c>
      <c r="D133" s="4" t="s">
        <v>711</v>
      </c>
      <c r="E133" s="4" t="s">
        <v>104</v>
      </c>
      <c r="F133" s="4" t="s">
        <v>18</v>
      </c>
      <c r="G133" s="4">
        <v>12000</v>
      </c>
      <c r="H133" s="4">
        <v>12</v>
      </c>
      <c r="I133" s="4">
        <v>2.2999999999999998</v>
      </c>
      <c r="J133" s="4">
        <v>276</v>
      </c>
      <c r="K133" s="4">
        <v>8.2799999999999994</v>
      </c>
      <c r="L133" s="4">
        <f>J133+K133</f>
        <v>284.27999999999997</v>
      </c>
      <c r="M133" s="4" t="s">
        <v>712</v>
      </c>
      <c r="N133" s="6" t="s">
        <v>713</v>
      </c>
    </row>
    <row r="134" spans="1:14" x14ac:dyDescent="0.25">
      <c r="A134" s="4" t="s">
        <v>714</v>
      </c>
      <c r="B134" s="4" t="s">
        <v>65</v>
      </c>
      <c r="C134" s="4" t="s">
        <v>715</v>
      </c>
      <c r="D134" s="4" t="s">
        <v>716</v>
      </c>
      <c r="E134" s="4" t="s">
        <v>104</v>
      </c>
      <c r="F134" s="4" t="s">
        <v>101</v>
      </c>
      <c r="G134" s="4">
        <v>13000</v>
      </c>
      <c r="H134" s="4">
        <v>10</v>
      </c>
      <c r="I134" s="4">
        <v>2.2999999999999998</v>
      </c>
      <c r="J134" s="4">
        <v>299</v>
      </c>
      <c r="K134" s="4">
        <v>8.9700000000000006</v>
      </c>
      <c r="L134" s="4">
        <f>J134+K134</f>
        <v>307.97000000000003</v>
      </c>
      <c r="M134" s="4" t="s">
        <v>717</v>
      </c>
      <c r="N134" s="6" t="s">
        <v>718</v>
      </c>
    </row>
    <row r="135" spans="1:14" x14ac:dyDescent="0.25">
      <c r="A135" s="4" t="s">
        <v>719</v>
      </c>
      <c r="B135" s="4" t="s">
        <v>720</v>
      </c>
      <c r="C135" s="4" t="s">
        <v>721</v>
      </c>
      <c r="D135" s="4" t="s">
        <v>722</v>
      </c>
      <c r="E135" s="4" t="s">
        <v>104</v>
      </c>
      <c r="F135" s="4" t="s">
        <v>175</v>
      </c>
      <c r="G135" s="4">
        <v>200000</v>
      </c>
      <c r="H135" s="4">
        <v>24</v>
      </c>
      <c r="I135" s="4">
        <v>2.7</v>
      </c>
      <c r="J135" s="4">
        <v>5400</v>
      </c>
      <c r="K135" s="4">
        <v>162</v>
      </c>
      <c r="L135" s="4">
        <f>J135+K135</f>
        <v>5562</v>
      </c>
      <c r="M135" s="4" t="s">
        <v>723</v>
      </c>
      <c r="N135" s="6" t="s">
        <v>724</v>
      </c>
    </row>
    <row r="136" spans="1:14" x14ac:dyDescent="0.25">
      <c r="A136" s="4" t="s">
        <v>725</v>
      </c>
      <c r="B136" s="4" t="s">
        <v>720</v>
      </c>
      <c r="C136" s="4" t="s">
        <v>726</v>
      </c>
      <c r="D136" s="4" t="s">
        <v>727</v>
      </c>
      <c r="E136" s="4" t="s">
        <v>104</v>
      </c>
      <c r="F136" s="4" t="s">
        <v>22</v>
      </c>
      <c r="G136" s="4">
        <v>15000</v>
      </c>
      <c r="H136" s="4">
        <v>18</v>
      </c>
      <c r="I136" s="4">
        <v>2.7</v>
      </c>
      <c r="J136" s="4">
        <v>405</v>
      </c>
      <c r="K136" s="4">
        <v>12.15</v>
      </c>
      <c r="L136" s="4">
        <f>J136+K136</f>
        <v>417.15</v>
      </c>
      <c r="M136" s="4" t="s">
        <v>728</v>
      </c>
      <c r="N136" s="6" t="s">
        <v>729</v>
      </c>
    </row>
    <row r="137" spans="1:14" x14ac:dyDescent="0.25">
      <c r="A137" s="4" t="s">
        <v>725</v>
      </c>
      <c r="B137" s="4" t="s">
        <v>720</v>
      </c>
      <c r="C137" s="4" t="s">
        <v>730</v>
      </c>
      <c r="D137" s="4" t="s">
        <v>731</v>
      </c>
      <c r="E137" s="4" t="s">
        <v>104</v>
      </c>
      <c r="F137" s="4" t="s">
        <v>445</v>
      </c>
      <c r="G137" s="4">
        <v>150000</v>
      </c>
      <c r="H137" s="4">
        <v>12</v>
      </c>
      <c r="I137" s="4">
        <v>2.2999999999999998</v>
      </c>
      <c r="J137" s="4">
        <v>3450</v>
      </c>
      <c r="K137" s="4">
        <v>103.5</v>
      </c>
      <c r="L137" s="4">
        <f>J137+K137</f>
        <v>3553.5</v>
      </c>
      <c r="M137" s="4" t="s">
        <v>732</v>
      </c>
      <c r="N137" s="6" t="s">
        <v>733</v>
      </c>
    </row>
    <row r="138" spans="1:14" x14ac:dyDescent="0.25">
      <c r="A138" s="4" t="s">
        <v>734</v>
      </c>
      <c r="B138" s="4" t="s">
        <v>720</v>
      </c>
      <c r="C138" s="4" t="s">
        <v>735</v>
      </c>
      <c r="D138" s="4" t="s">
        <v>736</v>
      </c>
      <c r="E138" s="4" t="s">
        <v>104</v>
      </c>
      <c r="F138" s="4" t="s">
        <v>737</v>
      </c>
      <c r="G138" s="4">
        <v>120000</v>
      </c>
      <c r="H138" s="4">
        <v>18</v>
      </c>
      <c r="I138" s="4">
        <v>2.7</v>
      </c>
      <c r="J138" s="4">
        <v>3240</v>
      </c>
      <c r="K138" s="4">
        <v>97.2</v>
      </c>
      <c r="L138" s="4">
        <f>J138+K138</f>
        <v>3337.2</v>
      </c>
      <c r="M138" s="4" t="s">
        <v>738</v>
      </c>
      <c r="N138" s="6" t="s">
        <v>739</v>
      </c>
    </row>
    <row r="139" spans="1:14" x14ac:dyDescent="0.25">
      <c r="A139" s="4" t="s">
        <v>71</v>
      </c>
      <c r="B139" s="4" t="s">
        <v>69</v>
      </c>
      <c r="C139" s="4" t="s">
        <v>740</v>
      </c>
      <c r="D139" s="4" t="s">
        <v>741</v>
      </c>
      <c r="E139" s="4" t="s">
        <v>104</v>
      </c>
      <c r="F139" s="4" t="s">
        <v>742</v>
      </c>
      <c r="G139" s="4">
        <v>15000</v>
      </c>
      <c r="H139" s="4">
        <v>18</v>
      </c>
      <c r="I139" s="4">
        <v>2.7</v>
      </c>
      <c r="J139" s="4">
        <v>405</v>
      </c>
      <c r="K139" s="4">
        <v>12.15</v>
      </c>
      <c r="L139" s="4">
        <f>J139+K139</f>
        <v>417.15</v>
      </c>
      <c r="M139" s="4" t="s">
        <v>743</v>
      </c>
      <c r="N139" s="6" t="s">
        <v>744</v>
      </c>
    </row>
    <row r="140" spans="1:14" x14ac:dyDescent="0.25">
      <c r="A140" s="4" t="s">
        <v>71</v>
      </c>
      <c r="B140" s="4" t="s">
        <v>69</v>
      </c>
      <c r="C140" s="4" t="s">
        <v>745</v>
      </c>
      <c r="D140" s="4" t="s">
        <v>746</v>
      </c>
      <c r="E140" s="4" t="s">
        <v>104</v>
      </c>
      <c r="F140" s="4" t="s">
        <v>742</v>
      </c>
      <c r="G140" s="4">
        <v>35000</v>
      </c>
      <c r="H140" s="4">
        <v>18</v>
      </c>
      <c r="I140" s="4">
        <v>2.7</v>
      </c>
      <c r="J140" s="4">
        <v>945</v>
      </c>
      <c r="K140" s="4">
        <v>28.35</v>
      </c>
      <c r="L140" s="4">
        <f>J140+K140</f>
        <v>973.35</v>
      </c>
      <c r="M140" s="4" t="s">
        <v>747</v>
      </c>
      <c r="N140" s="6" t="s">
        <v>748</v>
      </c>
    </row>
    <row r="141" spans="1:14" x14ac:dyDescent="0.25">
      <c r="A141" s="4" t="s">
        <v>71</v>
      </c>
      <c r="B141" s="4" t="s">
        <v>69</v>
      </c>
      <c r="C141" s="4" t="s">
        <v>749</v>
      </c>
      <c r="D141" s="4" t="s">
        <v>750</v>
      </c>
      <c r="E141" s="4" t="s">
        <v>104</v>
      </c>
      <c r="F141" s="4" t="s">
        <v>16</v>
      </c>
      <c r="G141" s="4">
        <v>25000</v>
      </c>
      <c r="H141" s="4">
        <v>12</v>
      </c>
      <c r="I141" s="4">
        <v>2.2999999999999998</v>
      </c>
      <c r="J141" s="4">
        <v>575</v>
      </c>
      <c r="K141" s="4">
        <v>17.25</v>
      </c>
      <c r="L141" s="4">
        <f>J141+K141</f>
        <v>592.25</v>
      </c>
      <c r="M141" s="4" t="s">
        <v>751</v>
      </c>
      <c r="N141" s="6" t="s">
        <v>752</v>
      </c>
    </row>
    <row r="142" spans="1:14" x14ac:dyDescent="0.25">
      <c r="A142" s="4" t="s">
        <v>71</v>
      </c>
      <c r="B142" s="4" t="s">
        <v>69</v>
      </c>
      <c r="C142" s="4" t="s">
        <v>753</v>
      </c>
      <c r="D142" s="4" t="s">
        <v>754</v>
      </c>
      <c r="E142" s="4" t="s">
        <v>104</v>
      </c>
      <c r="F142" s="4" t="s">
        <v>22</v>
      </c>
      <c r="G142" s="4">
        <v>25000</v>
      </c>
      <c r="H142" s="4">
        <v>18</v>
      </c>
      <c r="I142" s="4">
        <v>2.7</v>
      </c>
      <c r="J142" s="4">
        <v>675</v>
      </c>
      <c r="K142" s="4">
        <v>20.25</v>
      </c>
      <c r="L142" s="4">
        <f>J142+K142</f>
        <v>695.25</v>
      </c>
      <c r="M142" s="4" t="s">
        <v>755</v>
      </c>
      <c r="N142" s="6" t="s">
        <v>756</v>
      </c>
    </row>
    <row r="143" spans="1:14" x14ac:dyDescent="0.25">
      <c r="A143" s="4" t="s">
        <v>68</v>
      </c>
      <c r="B143" s="4" t="s">
        <v>69</v>
      </c>
      <c r="C143" s="4" t="s">
        <v>757</v>
      </c>
      <c r="D143" s="4" t="s">
        <v>758</v>
      </c>
      <c r="E143" s="4" t="s">
        <v>104</v>
      </c>
      <c r="F143" s="4" t="s">
        <v>119</v>
      </c>
      <c r="G143" s="4">
        <v>200000</v>
      </c>
      <c r="H143" s="4">
        <v>24</v>
      </c>
      <c r="I143" s="4">
        <v>2.7</v>
      </c>
      <c r="J143" s="4">
        <v>5400</v>
      </c>
      <c r="K143" s="4">
        <v>162</v>
      </c>
      <c r="L143" s="4">
        <f>J143+K143</f>
        <v>5562</v>
      </c>
      <c r="M143" s="4" t="s">
        <v>759</v>
      </c>
      <c r="N143" s="6" t="s">
        <v>760</v>
      </c>
    </row>
    <row r="144" spans="1:14" x14ac:dyDescent="0.25">
      <c r="A144" s="4" t="s">
        <v>70</v>
      </c>
      <c r="B144" s="4" t="s">
        <v>69</v>
      </c>
      <c r="C144" s="4" t="s">
        <v>761</v>
      </c>
      <c r="D144" s="4" t="s">
        <v>762</v>
      </c>
      <c r="E144" s="4" t="s">
        <v>104</v>
      </c>
      <c r="F144" s="4" t="s">
        <v>18</v>
      </c>
      <c r="G144" s="4">
        <v>30000</v>
      </c>
      <c r="H144" s="4">
        <v>12</v>
      </c>
      <c r="I144" s="4">
        <v>2.2999999999999998</v>
      </c>
      <c r="J144" s="4">
        <v>690</v>
      </c>
      <c r="K144" s="4">
        <v>20.7</v>
      </c>
      <c r="L144" s="4">
        <f>J144+K144</f>
        <v>710.7</v>
      </c>
      <c r="M144" s="4" t="s">
        <v>763</v>
      </c>
      <c r="N144" s="6" t="s">
        <v>764</v>
      </c>
    </row>
    <row r="145" spans="1:14" x14ac:dyDescent="0.25">
      <c r="A145" s="4" t="s">
        <v>72</v>
      </c>
      <c r="B145" s="4" t="s">
        <v>69</v>
      </c>
      <c r="C145" s="4" t="s">
        <v>765</v>
      </c>
      <c r="D145" s="4" t="s">
        <v>766</v>
      </c>
      <c r="E145" s="4" t="s">
        <v>104</v>
      </c>
      <c r="F145" s="4" t="s">
        <v>76</v>
      </c>
      <c r="G145" s="4">
        <v>120000</v>
      </c>
      <c r="H145" s="4">
        <v>18</v>
      </c>
      <c r="I145" s="4">
        <v>2.7</v>
      </c>
      <c r="J145" s="4">
        <v>3240</v>
      </c>
      <c r="K145" s="4">
        <v>97.2</v>
      </c>
      <c r="L145" s="4">
        <f>J145+K145</f>
        <v>3337.2</v>
      </c>
      <c r="M145" s="4" t="s">
        <v>767</v>
      </c>
      <c r="N145" s="6" t="s">
        <v>768</v>
      </c>
    </row>
    <row r="146" spans="1:14" x14ac:dyDescent="0.25">
      <c r="A146" s="4" t="s">
        <v>72</v>
      </c>
      <c r="B146" s="4" t="s">
        <v>69</v>
      </c>
      <c r="C146" s="4" t="s">
        <v>769</v>
      </c>
      <c r="D146" s="4" t="s">
        <v>770</v>
      </c>
      <c r="E146" s="4" t="s">
        <v>104</v>
      </c>
      <c r="F146" s="4" t="s">
        <v>771</v>
      </c>
      <c r="G146" s="4">
        <v>20000</v>
      </c>
      <c r="H146" s="4">
        <v>10</v>
      </c>
      <c r="I146" s="4">
        <v>2.2999999999999998</v>
      </c>
      <c r="J146" s="4">
        <v>460</v>
      </c>
      <c r="K146" s="4">
        <v>13.8</v>
      </c>
      <c r="L146" s="4">
        <f>J146+K146</f>
        <v>473.8</v>
      </c>
      <c r="M146" s="4" t="s">
        <v>772</v>
      </c>
      <c r="N146" s="6" t="s">
        <v>773</v>
      </c>
    </row>
    <row r="147" spans="1:14" x14ac:dyDescent="0.25">
      <c r="A147" s="4" t="s">
        <v>72</v>
      </c>
      <c r="B147" s="4" t="s">
        <v>69</v>
      </c>
      <c r="C147" s="4" t="s">
        <v>774</v>
      </c>
      <c r="D147" s="4" t="s">
        <v>775</v>
      </c>
      <c r="E147" s="4" t="s">
        <v>104</v>
      </c>
      <c r="F147" s="4" t="s">
        <v>22</v>
      </c>
      <c r="G147" s="4">
        <v>70000</v>
      </c>
      <c r="H147" s="4">
        <v>18</v>
      </c>
      <c r="I147" s="4">
        <v>2.7</v>
      </c>
      <c r="J147" s="4">
        <v>1890</v>
      </c>
      <c r="K147" s="4">
        <v>56.7</v>
      </c>
      <c r="L147" s="4">
        <f>J147+K147</f>
        <v>1946.7</v>
      </c>
      <c r="M147" s="4" t="s">
        <v>776</v>
      </c>
      <c r="N147" s="6" t="s">
        <v>777</v>
      </c>
    </row>
    <row r="148" spans="1:14" x14ac:dyDescent="0.25">
      <c r="A148" s="4" t="s">
        <v>778</v>
      </c>
      <c r="B148" s="4" t="s">
        <v>69</v>
      </c>
      <c r="C148" s="4" t="s">
        <v>779</v>
      </c>
      <c r="D148" s="4" t="s">
        <v>780</v>
      </c>
      <c r="E148" s="4" t="s">
        <v>104</v>
      </c>
      <c r="F148" s="4" t="s">
        <v>56</v>
      </c>
      <c r="G148" s="4">
        <v>40000</v>
      </c>
      <c r="H148" s="4">
        <v>12</v>
      </c>
      <c r="I148" s="4">
        <v>2.2999999999999998</v>
      </c>
      <c r="J148" s="4">
        <v>920</v>
      </c>
      <c r="K148" s="4">
        <v>27.6</v>
      </c>
      <c r="L148" s="4">
        <f>J148+K148</f>
        <v>947.6</v>
      </c>
      <c r="M148" s="4" t="s">
        <v>781</v>
      </c>
      <c r="N148" s="6" t="s">
        <v>782</v>
      </c>
    </row>
    <row r="149" spans="1:14" x14ac:dyDescent="0.25">
      <c r="A149" s="4" t="s">
        <v>778</v>
      </c>
      <c r="B149" s="4" t="s">
        <v>69</v>
      </c>
      <c r="C149" s="4" t="s">
        <v>783</v>
      </c>
      <c r="D149" s="4" t="s">
        <v>784</v>
      </c>
      <c r="E149" s="4" t="s">
        <v>104</v>
      </c>
      <c r="F149" s="4" t="s">
        <v>266</v>
      </c>
      <c r="G149" s="4">
        <v>200000</v>
      </c>
      <c r="H149" s="4">
        <v>24</v>
      </c>
      <c r="I149" s="4">
        <v>2.7</v>
      </c>
      <c r="J149" s="4">
        <v>5400</v>
      </c>
      <c r="K149" s="4">
        <v>162</v>
      </c>
      <c r="L149" s="4">
        <f>J149+K149</f>
        <v>5562</v>
      </c>
      <c r="M149" s="4" t="s">
        <v>785</v>
      </c>
      <c r="N149" s="6" t="s">
        <v>786</v>
      </c>
    </row>
    <row r="150" spans="1:14" x14ac:dyDescent="0.25">
      <c r="A150" s="4" t="s">
        <v>73</v>
      </c>
      <c r="B150" s="4" t="s">
        <v>69</v>
      </c>
      <c r="C150" s="4" t="s">
        <v>787</v>
      </c>
      <c r="D150" s="4" t="s">
        <v>788</v>
      </c>
      <c r="E150" s="4" t="s">
        <v>104</v>
      </c>
      <c r="F150" s="4" t="s">
        <v>16</v>
      </c>
      <c r="G150" s="4">
        <v>60000</v>
      </c>
      <c r="H150" s="4">
        <v>12</v>
      </c>
      <c r="I150" s="4">
        <v>2.2999999999999998</v>
      </c>
      <c r="J150" s="4">
        <v>1380</v>
      </c>
      <c r="K150" s="4">
        <v>41.4</v>
      </c>
      <c r="L150" s="4">
        <f>J150+K150</f>
        <v>1421.4</v>
      </c>
      <c r="M150" s="4" t="s">
        <v>789</v>
      </c>
      <c r="N150" s="6" t="s">
        <v>790</v>
      </c>
    </row>
    <row r="151" spans="1:14" x14ac:dyDescent="0.25">
      <c r="A151" s="4" t="s">
        <v>73</v>
      </c>
      <c r="B151" s="4" t="s">
        <v>69</v>
      </c>
      <c r="C151" s="4" t="s">
        <v>791</v>
      </c>
      <c r="D151" s="4" t="s">
        <v>792</v>
      </c>
      <c r="E151" s="4" t="s">
        <v>104</v>
      </c>
      <c r="F151" s="4" t="s">
        <v>742</v>
      </c>
      <c r="G151" s="4">
        <v>125000</v>
      </c>
      <c r="H151" s="4">
        <v>18</v>
      </c>
      <c r="I151" s="4">
        <v>2.7</v>
      </c>
      <c r="J151" s="4">
        <v>3375</v>
      </c>
      <c r="K151" s="4">
        <v>101.25</v>
      </c>
      <c r="L151" s="4">
        <f>J151+K151</f>
        <v>3476.25</v>
      </c>
      <c r="M151" s="4" t="s">
        <v>793</v>
      </c>
      <c r="N151" s="6" t="s">
        <v>794</v>
      </c>
    </row>
    <row r="152" spans="1:14" x14ac:dyDescent="0.25">
      <c r="A152" s="4" t="s">
        <v>795</v>
      </c>
      <c r="B152" s="4" t="s">
        <v>75</v>
      </c>
      <c r="C152" s="4" t="s">
        <v>796</v>
      </c>
      <c r="D152" s="4" t="s">
        <v>797</v>
      </c>
      <c r="E152" s="4" t="s">
        <v>104</v>
      </c>
      <c r="F152" s="4" t="s">
        <v>16</v>
      </c>
      <c r="G152" s="4">
        <v>55000</v>
      </c>
      <c r="H152" s="4">
        <v>12</v>
      </c>
      <c r="I152" s="4">
        <v>2.2999999999999998</v>
      </c>
      <c r="J152" s="4">
        <v>1265</v>
      </c>
      <c r="K152" s="4">
        <v>37.950000000000003</v>
      </c>
      <c r="L152" s="4">
        <f>J152+K152</f>
        <v>1302.95</v>
      </c>
      <c r="M152" s="4" t="s">
        <v>798</v>
      </c>
      <c r="N152" s="6" t="s">
        <v>799</v>
      </c>
    </row>
    <row r="153" spans="1:14" x14ac:dyDescent="0.25">
      <c r="A153" s="4" t="s">
        <v>795</v>
      </c>
      <c r="B153" s="4" t="s">
        <v>75</v>
      </c>
      <c r="C153" s="4" t="s">
        <v>800</v>
      </c>
      <c r="D153" s="4" t="s">
        <v>801</v>
      </c>
      <c r="E153" s="4" t="s">
        <v>104</v>
      </c>
      <c r="F153" s="4" t="s">
        <v>18</v>
      </c>
      <c r="G153" s="4">
        <v>35000</v>
      </c>
      <c r="H153" s="4">
        <v>12</v>
      </c>
      <c r="I153" s="4">
        <v>2.2999999999999998</v>
      </c>
      <c r="J153" s="4">
        <v>805</v>
      </c>
      <c r="K153" s="4">
        <v>24.15</v>
      </c>
      <c r="L153" s="4">
        <f>J153+K153</f>
        <v>829.15</v>
      </c>
      <c r="M153" s="4" t="s">
        <v>802</v>
      </c>
      <c r="N153" s="6" t="s">
        <v>803</v>
      </c>
    </row>
    <row r="154" spans="1:14" x14ac:dyDescent="0.25">
      <c r="A154" s="4" t="s">
        <v>74</v>
      </c>
      <c r="B154" s="4" t="s">
        <v>75</v>
      </c>
      <c r="C154" s="4" t="s">
        <v>804</v>
      </c>
      <c r="D154" s="4" t="s">
        <v>805</v>
      </c>
      <c r="E154" s="4" t="s">
        <v>104</v>
      </c>
      <c r="F154" s="4" t="s">
        <v>94</v>
      </c>
      <c r="G154" s="4">
        <v>25000</v>
      </c>
      <c r="H154" s="4">
        <v>12</v>
      </c>
      <c r="I154" s="4">
        <v>2.2999999999999998</v>
      </c>
      <c r="J154" s="4">
        <v>575</v>
      </c>
      <c r="K154" s="4">
        <v>17.25</v>
      </c>
      <c r="L154" s="4">
        <f>J154+K154</f>
        <v>592.25</v>
      </c>
      <c r="M154" s="4" t="s">
        <v>806</v>
      </c>
      <c r="N154" s="6" t="s">
        <v>807</v>
      </c>
    </row>
    <row r="155" spans="1:14" x14ac:dyDescent="0.25">
      <c r="A155" s="4" t="s">
        <v>77</v>
      </c>
      <c r="B155" s="4" t="s">
        <v>78</v>
      </c>
      <c r="C155" s="4" t="s">
        <v>808</v>
      </c>
      <c r="D155" s="4" t="s">
        <v>809</v>
      </c>
      <c r="E155" s="4" t="s">
        <v>104</v>
      </c>
      <c r="F155" s="4" t="s">
        <v>22</v>
      </c>
      <c r="G155" s="4">
        <v>101000</v>
      </c>
      <c r="H155" s="4">
        <v>18</v>
      </c>
      <c r="I155" s="4">
        <v>2.7</v>
      </c>
      <c r="J155" s="4">
        <v>2727</v>
      </c>
      <c r="K155" s="4">
        <v>81.81</v>
      </c>
      <c r="L155" s="4">
        <f>J155+K155</f>
        <v>2808.81</v>
      </c>
      <c r="M155" s="4" t="s">
        <v>810</v>
      </c>
      <c r="N155" s="6" t="s">
        <v>811</v>
      </c>
    </row>
    <row r="156" spans="1:14" x14ac:dyDescent="0.25">
      <c r="A156" s="4" t="s">
        <v>812</v>
      </c>
      <c r="B156" s="4" t="s">
        <v>78</v>
      </c>
      <c r="C156" s="4" t="s">
        <v>813</v>
      </c>
      <c r="D156" s="4" t="s">
        <v>814</v>
      </c>
      <c r="E156" s="4" t="s">
        <v>104</v>
      </c>
      <c r="F156" s="4" t="s">
        <v>16</v>
      </c>
      <c r="G156" s="4">
        <v>50000</v>
      </c>
      <c r="H156" s="4">
        <v>12</v>
      </c>
      <c r="I156" s="4">
        <v>2.2999999999999998</v>
      </c>
      <c r="J156" s="4">
        <v>1150</v>
      </c>
      <c r="K156" s="4">
        <v>34.5</v>
      </c>
      <c r="L156" s="4">
        <f>J156+K156</f>
        <v>1184.5</v>
      </c>
      <c r="M156" s="4" t="s">
        <v>815</v>
      </c>
      <c r="N156" s="6" t="s">
        <v>816</v>
      </c>
    </row>
    <row r="157" spans="1:14" x14ac:dyDescent="0.25">
      <c r="A157" s="4" t="s">
        <v>817</v>
      </c>
      <c r="B157" s="4" t="s">
        <v>78</v>
      </c>
      <c r="C157" s="4" t="s">
        <v>818</v>
      </c>
      <c r="D157" s="4" t="s">
        <v>819</v>
      </c>
      <c r="E157" s="4" t="s">
        <v>104</v>
      </c>
      <c r="F157" s="4" t="s">
        <v>16</v>
      </c>
      <c r="G157" s="4">
        <v>20000</v>
      </c>
      <c r="H157" s="4">
        <v>12</v>
      </c>
      <c r="I157" s="4">
        <v>2.2999999999999998</v>
      </c>
      <c r="J157" s="4">
        <v>460</v>
      </c>
      <c r="K157" s="4">
        <v>13.8</v>
      </c>
      <c r="L157" s="4">
        <f>J157+K157</f>
        <v>473.8</v>
      </c>
      <c r="M157" s="4" t="s">
        <v>820</v>
      </c>
      <c r="N157" s="6" t="s">
        <v>821</v>
      </c>
    </row>
    <row r="158" spans="1:14" x14ac:dyDescent="0.25">
      <c r="A158" s="4" t="s">
        <v>81</v>
      </c>
      <c r="B158" s="4" t="s">
        <v>80</v>
      </c>
      <c r="C158" s="4" t="s">
        <v>822</v>
      </c>
      <c r="D158" s="4" t="s">
        <v>823</v>
      </c>
      <c r="E158" s="4" t="s">
        <v>104</v>
      </c>
      <c r="F158" s="4" t="s">
        <v>18</v>
      </c>
      <c r="G158" s="4">
        <v>10000</v>
      </c>
      <c r="H158" s="4">
        <v>12</v>
      </c>
      <c r="I158" s="4">
        <v>2.2999999999999998</v>
      </c>
      <c r="J158" s="4">
        <v>230</v>
      </c>
      <c r="K158" s="4">
        <v>6.9</v>
      </c>
      <c r="L158" s="4">
        <f>J158+K158</f>
        <v>236.9</v>
      </c>
      <c r="M158" s="4" t="s">
        <v>824</v>
      </c>
      <c r="N158" s="6" t="s">
        <v>825</v>
      </c>
    </row>
    <row r="159" spans="1:14" x14ac:dyDescent="0.25">
      <c r="A159" s="4" t="s">
        <v>81</v>
      </c>
      <c r="B159" s="4" t="s">
        <v>80</v>
      </c>
      <c r="C159" s="4" t="s">
        <v>826</v>
      </c>
      <c r="D159" s="4" t="s">
        <v>827</v>
      </c>
      <c r="E159" s="4" t="s">
        <v>104</v>
      </c>
      <c r="F159" s="4" t="s">
        <v>67</v>
      </c>
      <c r="G159" s="4">
        <v>200000</v>
      </c>
      <c r="H159" s="4">
        <v>24</v>
      </c>
      <c r="I159" s="4">
        <v>2.7</v>
      </c>
      <c r="J159" s="4">
        <v>5400</v>
      </c>
      <c r="K159" s="4">
        <v>162</v>
      </c>
      <c r="L159" s="4">
        <f>J159+K159</f>
        <v>5562</v>
      </c>
      <c r="M159" s="4" t="s">
        <v>828</v>
      </c>
      <c r="N159" s="6" t="s">
        <v>829</v>
      </c>
    </row>
    <row r="160" spans="1:14" x14ac:dyDescent="0.25">
      <c r="A160" s="4" t="s">
        <v>81</v>
      </c>
      <c r="B160" s="4" t="s">
        <v>80</v>
      </c>
      <c r="C160" s="4" t="s">
        <v>830</v>
      </c>
      <c r="D160" s="4" t="s">
        <v>831</v>
      </c>
      <c r="E160" s="4" t="s">
        <v>104</v>
      </c>
      <c r="F160" s="4" t="s">
        <v>16</v>
      </c>
      <c r="G160" s="4">
        <v>13000</v>
      </c>
      <c r="H160" s="4">
        <v>12</v>
      </c>
      <c r="I160" s="4">
        <v>2.2999999999999998</v>
      </c>
      <c r="J160" s="4">
        <v>299</v>
      </c>
      <c r="K160" s="4">
        <v>8.9700000000000006</v>
      </c>
      <c r="L160" s="4">
        <f>J160+K160</f>
        <v>307.97000000000003</v>
      </c>
      <c r="M160" s="4" t="s">
        <v>832</v>
      </c>
      <c r="N160" s="6" t="s">
        <v>833</v>
      </c>
    </row>
    <row r="161" spans="1:14" x14ac:dyDescent="0.25">
      <c r="A161" s="4" t="s">
        <v>79</v>
      </c>
      <c r="B161" s="4" t="s">
        <v>80</v>
      </c>
      <c r="C161" s="4" t="s">
        <v>834</v>
      </c>
      <c r="D161" s="4" t="s">
        <v>835</v>
      </c>
      <c r="E161" s="4" t="s">
        <v>104</v>
      </c>
      <c r="F161" s="4" t="s">
        <v>18</v>
      </c>
      <c r="G161" s="4">
        <v>15000</v>
      </c>
      <c r="H161" s="4">
        <v>12</v>
      </c>
      <c r="I161" s="4">
        <v>2.2999999999999998</v>
      </c>
      <c r="J161" s="4">
        <v>345</v>
      </c>
      <c r="K161" s="4">
        <v>10.35</v>
      </c>
      <c r="L161" s="4">
        <f>J161+K161</f>
        <v>355.35</v>
      </c>
      <c r="M161" s="4" t="s">
        <v>836</v>
      </c>
      <c r="N161" s="6" t="s">
        <v>837</v>
      </c>
    </row>
    <row r="162" spans="1:14" x14ac:dyDescent="0.25">
      <c r="A162" s="4" t="s">
        <v>83</v>
      </c>
      <c r="B162" s="4" t="s">
        <v>82</v>
      </c>
      <c r="C162" s="4" t="s">
        <v>838</v>
      </c>
      <c r="D162" s="4" t="s">
        <v>839</v>
      </c>
      <c r="E162" s="4" t="s">
        <v>104</v>
      </c>
      <c r="F162" s="4" t="s">
        <v>21</v>
      </c>
      <c r="G162" s="4">
        <v>105000</v>
      </c>
      <c r="H162" s="4">
        <v>18</v>
      </c>
      <c r="I162" s="4">
        <v>2.7</v>
      </c>
      <c r="J162" s="4">
        <v>2835</v>
      </c>
      <c r="K162" s="4">
        <v>85.05</v>
      </c>
      <c r="L162" s="4">
        <f>J162+K162</f>
        <v>2920.05</v>
      </c>
      <c r="M162" s="4" t="s">
        <v>840</v>
      </c>
      <c r="N162" s="6" t="s">
        <v>841</v>
      </c>
    </row>
    <row r="163" spans="1:14" x14ac:dyDescent="0.25">
      <c r="A163" s="4" t="s">
        <v>842</v>
      </c>
      <c r="B163" s="4" t="s">
        <v>843</v>
      </c>
      <c r="C163" s="4" t="s">
        <v>844</v>
      </c>
      <c r="D163" s="4" t="s">
        <v>845</v>
      </c>
      <c r="E163" s="4" t="s">
        <v>104</v>
      </c>
      <c r="F163" s="4" t="s">
        <v>66</v>
      </c>
      <c r="G163" s="4">
        <v>200000</v>
      </c>
      <c r="H163" s="4">
        <v>24</v>
      </c>
      <c r="I163" s="4">
        <v>2.7</v>
      </c>
      <c r="J163" s="4">
        <v>5400</v>
      </c>
      <c r="K163" s="4">
        <v>162</v>
      </c>
      <c r="L163" s="4">
        <f>J163+K163</f>
        <v>5562</v>
      </c>
      <c r="M163" s="4" t="s">
        <v>846</v>
      </c>
      <c r="N163" s="6" t="s">
        <v>847</v>
      </c>
    </row>
    <row r="164" spans="1:14" x14ac:dyDescent="0.25">
      <c r="A164" s="4" t="s">
        <v>848</v>
      </c>
      <c r="B164" s="4" t="s">
        <v>843</v>
      </c>
      <c r="C164" s="4" t="s">
        <v>849</v>
      </c>
      <c r="D164" s="4" t="s">
        <v>850</v>
      </c>
      <c r="E164" s="4" t="s">
        <v>104</v>
      </c>
      <c r="F164" s="4" t="s">
        <v>25</v>
      </c>
      <c r="G164" s="4">
        <v>80000</v>
      </c>
      <c r="H164" s="4">
        <v>18</v>
      </c>
      <c r="I164" s="4">
        <v>2.7</v>
      </c>
      <c r="J164" s="4">
        <v>2160</v>
      </c>
      <c r="K164" s="4">
        <v>64.8</v>
      </c>
      <c r="L164" s="4">
        <f>J164+K164</f>
        <v>2224.8000000000002</v>
      </c>
      <c r="M164" s="4" t="s">
        <v>851</v>
      </c>
      <c r="N164" s="6" t="s">
        <v>852</v>
      </c>
    </row>
    <row r="165" spans="1:14" x14ac:dyDescent="0.25">
      <c r="A165" s="4" t="s">
        <v>848</v>
      </c>
      <c r="B165" s="4" t="s">
        <v>843</v>
      </c>
      <c r="C165" s="4" t="s">
        <v>853</v>
      </c>
      <c r="D165" s="4" t="s">
        <v>854</v>
      </c>
      <c r="E165" s="4" t="s">
        <v>104</v>
      </c>
      <c r="F165" s="4" t="s">
        <v>445</v>
      </c>
      <c r="G165" s="4">
        <v>95000</v>
      </c>
      <c r="H165" s="4">
        <v>12</v>
      </c>
      <c r="I165" s="4">
        <v>2.2999999999999998</v>
      </c>
      <c r="J165" s="4">
        <v>2185</v>
      </c>
      <c r="K165" s="4">
        <v>65.55</v>
      </c>
      <c r="L165" s="4">
        <f>J165+K165</f>
        <v>2250.5500000000002</v>
      </c>
      <c r="M165" s="4" t="s">
        <v>855</v>
      </c>
      <c r="N165" s="6" t="s">
        <v>856</v>
      </c>
    </row>
    <row r="166" spans="1:14" x14ac:dyDescent="0.25">
      <c r="A166" s="4" t="s">
        <v>848</v>
      </c>
      <c r="B166" s="4" t="s">
        <v>843</v>
      </c>
      <c r="C166" s="4" t="s">
        <v>857</v>
      </c>
      <c r="D166" s="4" t="s">
        <v>858</v>
      </c>
      <c r="E166" s="4" t="s">
        <v>104</v>
      </c>
      <c r="F166" s="4" t="s">
        <v>24</v>
      </c>
      <c r="G166" s="4">
        <v>60000</v>
      </c>
      <c r="H166" s="4">
        <v>12</v>
      </c>
      <c r="I166" s="4">
        <v>2.2999999999999998</v>
      </c>
      <c r="J166" s="4">
        <v>1380</v>
      </c>
      <c r="K166" s="4">
        <v>41.4</v>
      </c>
      <c r="L166" s="4">
        <f>J166+K166</f>
        <v>1421.4</v>
      </c>
      <c r="M166" s="4" t="s">
        <v>859</v>
      </c>
      <c r="N166" s="6" t="s">
        <v>860</v>
      </c>
    </row>
    <row r="167" spans="1:14" x14ac:dyDescent="0.25">
      <c r="A167" s="4" t="s">
        <v>848</v>
      </c>
      <c r="B167" s="4" t="s">
        <v>843</v>
      </c>
      <c r="C167" s="4" t="s">
        <v>861</v>
      </c>
      <c r="D167" s="4" t="s">
        <v>862</v>
      </c>
      <c r="E167" s="4" t="s">
        <v>104</v>
      </c>
      <c r="F167" s="4" t="s">
        <v>84</v>
      </c>
      <c r="G167" s="4">
        <v>24000</v>
      </c>
      <c r="H167" s="4">
        <v>12</v>
      </c>
      <c r="I167" s="4">
        <v>2.7</v>
      </c>
      <c r="J167" s="4">
        <v>648</v>
      </c>
      <c r="K167" s="4">
        <v>19.440000000000001</v>
      </c>
      <c r="L167" s="4">
        <f>J167+K167</f>
        <v>667.44</v>
      </c>
      <c r="M167" s="4" t="s">
        <v>863</v>
      </c>
      <c r="N167" s="6" t="s">
        <v>864</v>
      </c>
    </row>
    <row r="168" spans="1:14" x14ac:dyDescent="0.25">
      <c r="A168" s="4" t="s">
        <v>865</v>
      </c>
      <c r="B168" s="4" t="s">
        <v>843</v>
      </c>
      <c r="C168" s="4" t="s">
        <v>866</v>
      </c>
      <c r="D168" s="4" t="s">
        <v>867</v>
      </c>
      <c r="E168" s="4" t="s">
        <v>104</v>
      </c>
      <c r="F168" s="4" t="s">
        <v>76</v>
      </c>
      <c r="G168" s="4">
        <v>105000</v>
      </c>
      <c r="H168" s="4">
        <v>18</v>
      </c>
      <c r="I168" s="4">
        <v>2.7</v>
      </c>
      <c r="J168" s="4">
        <v>2835</v>
      </c>
      <c r="K168" s="4">
        <v>85.05</v>
      </c>
      <c r="L168" s="4">
        <f>J168+K168</f>
        <v>2920.05</v>
      </c>
      <c r="M168" s="4" t="s">
        <v>868</v>
      </c>
      <c r="N168" s="6" t="s">
        <v>869</v>
      </c>
    </row>
    <row r="169" spans="1:14" x14ac:dyDescent="0.25">
      <c r="A169" s="4" t="s">
        <v>870</v>
      </c>
      <c r="B169" s="4" t="s">
        <v>843</v>
      </c>
      <c r="C169" s="4" t="s">
        <v>871</v>
      </c>
      <c r="D169" s="4" t="s">
        <v>872</v>
      </c>
      <c r="E169" s="4" t="s">
        <v>104</v>
      </c>
      <c r="F169" s="4" t="s">
        <v>35</v>
      </c>
      <c r="G169" s="4">
        <v>40000</v>
      </c>
      <c r="H169" s="4">
        <v>18</v>
      </c>
      <c r="I169" s="4">
        <v>2.7</v>
      </c>
      <c r="J169" s="4">
        <v>1080</v>
      </c>
      <c r="K169" s="4">
        <v>32.4</v>
      </c>
      <c r="L169" s="4">
        <f>J169+K169</f>
        <v>1112.4000000000001</v>
      </c>
      <c r="M169" s="4" t="s">
        <v>873</v>
      </c>
      <c r="N169" s="6" t="s">
        <v>874</v>
      </c>
    </row>
    <row r="170" spans="1:14" x14ac:dyDescent="0.25">
      <c r="A170" s="4" t="s">
        <v>870</v>
      </c>
      <c r="B170" s="4" t="s">
        <v>843</v>
      </c>
      <c r="C170" s="4" t="s">
        <v>875</v>
      </c>
      <c r="D170" s="4" t="s">
        <v>876</v>
      </c>
      <c r="E170" s="4" t="s">
        <v>104</v>
      </c>
      <c r="F170" s="4" t="s">
        <v>877</v>
      </c>
      <c r="G170" s="4">
        <v>20000</v>
      </c>
      <c r="H170" s="4">
        <v>9</v>
      </c>
      <c r="I170" s="4">
        <v>2.2999999999999998</v>
      </c>
      <c r="J170" s="4">
        <v>460</v>
      </c>
      <c r="K170" s="4">
        <v>13.8</v>
      </c>
      <c r="L170" s="4">
        <f>J170+K170</f>
        <v>473.8</v>
      </c>
      <c r="M170" s="4" t="s">
        <v>878</v>
      </c>
      <c r="N170" s="6" t="s">
        <v>879</v>
      </c>
    </row>
    <row r="171" spans="1:14" x14ac:dyDescent="0.25">
      <c r="A171" s="4" t="s">
        <v>880</v>
      </c>
      <c r="B171" s="4" t="s">
        <v>85</v>
      </c>
      <c r="C171" s="4" t="s">
        <v>881</v>
      </c>
      <c r="D171" s="4" t="s">
        <v>882</v>
      </c>
      <c r="E171" s="4" t="s">
        <v>104</v>
      </c>
      <c r="F171" s="4" t="s">
        <v>46</v>
      </c>
      <c r="G171" s="4">
        <v>110000</v>
      </c>
      <c r="H171" s="4">
        <v>18</v>
      </c>
      <c r="I171" s="4">
        <v>2.7</v>
      </c>
      <c r="J171" s="4">
        <v>2970</v>
      </c>
      <c r="K171" s="4">
        <v>89.1</v>
      </c>
      <c r="L171" s="4">
        <f>J171+K171</f>
        <v>3059.1</v>
      </c>
      <c r="M171" s="4" t="s">
        <v>883</v>
      </c>
      <c r="N171" s="6" t="s">
        <v>884</v>
      </c>
    </row>
    <row r="172" spans="1:14" x14ac:dyDescent="0.25">
      <c r="A172" s="4" t="s">
        <v>885</v>
      </c>
      <c r="B172" s="4" t="s">
        <v>85</v>
      </c>
      <c r="C172" s="4" t="s">
        <v>886</v>
      </c>
      <c r="D172" s="4" t="s">
        <v>887</v>
      </c>
      <c r="E172" s="4" t="s">
        <v>104</v>
      </c>
      <c r="F172" s="4" t="s">
        <v>18</v>
      </c>
      <c r="G172" s="4">
        <v>150000</v>
      </c>
      <c r="H172" s="4">
        <v>12</v>
      </c>
      <c r="I172" s="4">
        <v>2.2999999999999998</v>
      </c>
      <c r="J172" s="4">
        <v>3450</v>
      </c>
      <c r="K172" s="4">
        <v>103.5</v>
      </c>
      <c r="L172" s="4">
        <f>J172+K172</f>
        <v>3553.5</v>
      </c>
      <c r="M172" s="4" t="s">
        <v>888</v>
      </c>
      <c r="N172" s="6" t="s">
        <v>889</v>
      </c>
    </row>
    <row r="173" spans="1:14" x14ac:dyDescent="0.25">
      <c r="A173" s="4" t="s">
        <v>890</v>
      </c>
      <c r="B173" s="4" t="s">
        <v>891</v>
      </c>
      <c r="C173" s="4" t="s">
        <v>892</v>
      </c>
      <c r="D173" s="4" t="s">
        <v>893</v>
      </c>
      <c r="E173" s="4" t="s">
        <v>104</v>
      </c>
      <c r="F173" s="4" t="s">
        <v>894</v>
      </c>
      <c r="G173" s="4">
        <v>145000</v>
      </c>
      <c r="H173" s="4">
        <v>15</v>
      </c>
      <c r="I173" s="4">
        <v>2.7</v>
      </c>
      <c r="J173" s="4">
        <v>3915</v>
      </c>
      <c r="K173" s="4">
        <v>117.45</v>
      </c>
      <c r="L173" s="4">
        <f>J173+K173</f>
        <v>4032.45</v>
      </c>
      <c r="M173" s="4" t="s">
        <v>895</v>
      </c>
      <c r="N173" s="6" t="s">
        <v>896</v>
      </c>
    </row>
    <row r="174" spans="1:14" x14ac:dyDescent="0.25">
      <c r="A174" s="4" t="s">
        <v>897</v>
      </c>
      <c r="B174" s="4" t="s">
        <v>898</v>
      </c>
      <c r="C174" s="4" t="s">
        <v>899</v>
      </c>
      <c r="D174" s="4" t="s">
        <v>900</v>
      </c>
      <c r="E174" s="4" t="s">
        <v>104</v>
      </c>
      <c r="F174" s="4" t="s">
        <v>18</v>
      </c>
      <c r="G174" s="4">
        <v>60000</v>
      </c>
      <c r="H174" s="4">
        <v>12</v>
      </c>
      <c r="I174" s="4">
        <v>2.2999999999999998</v>
      </c>
      <c r="J174" s="4">
        <v>1380</v>
      </c>
      <c r="K174" s="4">
        <v>41.4</v>
      </c>
      <c r="L174" s="4">
        <f>J174+K174</f>
        <v>1421.4</v>
      </c>
      <c r="M174" s="4" t="s">
        <v>901</v>
      </c>
      <c r="N174" s="6" t="s">
        <v>902</v>
      </c>
    </row>
    <row r="175" spans="1:14" x14ac:dyDescent="0.25">
      <c r="A175" s="4" t="s">
        <v>903</v>
      </c>
      <c r="B175" s="4" t="s">
        <v>898</v>
      </c>
      <c r="C175" s="4" t="s">
        <v>904</v>
      </c>
      <c r="D175" s="4" t="s">
        <v>905</v>
      </c>
      <c r="E175" s="4" t="s">
        <v>104</v>
      </c>
      <c r="F175" s="4" t="s">
        <v>906</v>
      </c>
      <c r="G175" s="4">
        <v>11000</v>
      </c>
      <c r="H175" s="4">
        <v>3</v>
      </c>
      <c r="I175" s="4">
        <v>2.2999999999999998</v>
      </c>
      <c r="J175" s="4">
        <v>253</v>
      </c>
      <c r="K175" s="4">
        <v>7.59</v>
      </c>
      <c r="L175" s="4">
        <f>J175+K175</f>
        <v>260.58999999999997</v>
      </c>
      <c r="M175" s="4" t="s">
        <v>907</v>
      </c>
      <c r="N175" s="6" t="s">
        <v>908</v>
      </c>
    </row>
    <row r="176" spans="1:14" x14ac:dyDescent="0.25">
      <c r="A176" s="4" t="s">
        <v>909</v>
      </c>
      <c r="B176" s="4" t="s">
        <v>87</v>
      </c>
      <c r="C176" s="4" t="s">
        <v>910</v>
      </c>
      <c r="D176" s="4" t="s">
        <v>911</v>
      </c>
      <c r="E176" s="4" t="s">
        <v>104</v>
      </c>
      <c r="F176" s="4" t="s">
        <v>912</v>
      </c>
      <c r="G176" s="4">
        <v>105000</v>
      </c>
      <c r="H176" s="4">
        <v>18</v>
      </c>
      <c r="I176" s="4">
        <v>2.7</v>
      </c>
      <c r="J176" s="4">
        <v>2835</v>
      </c>
      <c r="K176" s="4">
        <v>85.05</v>
      </c>
      <c r="L176" s="4">
        <f>J176+K176</f>
        <v>2920.05</v>
      </c>
      <c r="M176" s="4" t="s">
        <v>913</v>
      </c>
      <c r="N176" s="6" t="s">
        <v>914</v>
      </c>
    </row>
    <row r="177" spans="1:14" x14ac:dyDescent="0.25">
      <c r="A177" s="4" t="s">
        <v>909</v>
      </c>
      <c r="B177" s="4" t="s">
        <v>87</v>
      </c>
      <c r="C177" s="4" t="s">
        <v>915</v>
      </c>
      <c r="D177" s="4" t="s">
        <v>916</v>
      </c>
      <c r="E177" s="4" t="s">
        <v>104</v>
      </c>
      <c r="F177" s="4" t="s">
        <v>67</v>
      </c>
      <c r="G177" s="4">
        <v>170000</v>
      </c>
      <c r="H177" s="4">
        <v>24</v>
      </c>
      <c r="I177" s="4">
        <v>2.7</v>
      </c>
      <c r="J177" s="4">
        <v>4590</v>
      </c>
      <c r="K177" s="4">
        <v>137.69999999999999</v>
      </c>
      <c r="L177" s="4">
        <f>J177+K177</f>
        <v>4727.7</v>
      </c>
      <c r="M177" s="4" t="s">
        <v>917</v>
      </c>
      <c r="N177" s="6" t="s">
        <v>918</v>
      </c>
    </row>
    <row r="178" spans="1:14" x14ac:dyDescent="0.25">
      <c r="A178" s="4" t="s">
        <v>86</v>
      </c>
      <c r="B178" s="4" t="s">
        <v>87</v>
      </c>
      <c r="C178" s="4" t="s">
        <v>919</v>
      </c>
      <c r="D178" s="4" t="s">
        <v>920</v>
      </c>
      <c r="E178" s="4" t="s">
        <v>104</v>
      </c>
      <c r="F178" s="4" t="s">
        <v>21</v>
      </c>
      <c r="G178" s="4">
        <v>50000</v>
      </c>
      <c r="H178" s="4">
        <v>18</v>
      </c>
      <c r="I178" s="4">
        <v>2.7</v>
      </c>
      <c r="J178" s="4">
        <v>1350</v>
      </c>
      <c r="K178" s="4">
        <v>40.5</v>
      </c>
      <c r="L178" s="4">
        <f>J178+K178</f>
        <v>1390.5</v>
      </c>
      <c r="M178" s="4" t="s">
        <v>921</v>
      </c>
      <c r="N178" s="6" t="s">
        <v>922</v>
      </c>
    </row>
    <row r="179" spans="1:14" x14ac:dyDescent="0.25">
      <c r="A179" s="4" t="s">
        <v>86</v>
      </c>
      <c r="B179" s="4" t="s">
        <v>87</v>
      </c>
      <c r="C179" s="4" t="s">
        <v>923</v>
      </c>
      <c r="D179" s="4" t="s">
        <v>924</v>
      </c>
      <c r="E179" s="4" t="s">
        <v>104</v>
      </c>
      <c r="F179" s="4" t="s">
        <v>21</v>
      </c>
      <c r="G179" s="4">
        <v>40000</v>
      </c>
      <c r="H179" s="4">
        <v>18</v>
      </c>
      <c r="I179" s="4">
        <v>2.7</v>
      </c>
      <c r="J179" s="4">
        <v>1080</v>
      </c>
      <c r="K179" s="4">
        <v>32.4</v>
      </c>
      <c r="L179" s="4">
        <f>J179+K179</f>
        <v>1112.4000000000001</v>
      </c>
      <c r="M179" s="4" t="s">
        <v>925</v>
      </c>
      <c r="N179" s="6" t="s">
        <v>926</v>
      </c>
    </row>
    <row r="180" spans="1:14" x14ac:dyDescent="0.25">
      <c r="A180" s="4" t="s">
        <v>88</v>
      </c>
      <c r="B180" s="4" t="s">
        <v>89</v>
      </c>
      <c r="C180" s="4" t="s">
        <v>90</v>
      </c>
      <c r="D180" s="4" t="s">
        <v>927</v>
      </c>
      <c r="E180" s="4" t="s">
        <v>104</v>
      </c>
      <c r="F180" s="4" t="s">
        <v>39</v>
      </c>
      <c r="G180" s="4">
        <v>28000</v>
      </c>
      <c r="H180" s="4">
        <v>12</v>
      </c>
      <c r="I180" s="4">
        <v>2.2999999999999998</v>
      </c>
      <c r="J180" s="4">
        <v>644</v>
      </c>
      <c r="K180" s="4">
        <v>19.32</v>
      </c>
      <c r="L180" s="4">
        <f>J180+K180</f>
        <v>663.32</v>
      </c>
      <c r="M180" s="4" t="s">
        <v>91</v>
      </c>
      <c r="N180" s="6" t="s">
        <v>92</v>
      </c>
    </row>
    <row r="181" spans="1:14" x14ac:dyDescent="0.25">
      <c r="A181" s="4" t="s">
        <v>928</v>
      </c>
      <c r="B181" s="4" t="s">
        <v>89</v>
      </c>
      <c r="C181" s="4" t="s">
        <v>929</v>
      </c>
      <c r="D181" s="4" t="s">
        <v>930</v>
      </c>
      <c r="E181" s="4" t="s">
        <v>104</v>
      </c>
      <c r="F181" s="4" t="s">
        <v>16</v>
      </c>
      <c r="G181" s="4">
        <v>50000</v>
      </c>
      <c r="H181" s="4">
        <v>12</v>
      </c>
      <c r="I181" s="4">
        <v>2.2999999999999998</v>
      </c>
      <c r="J181" s="4">
        <v>1150</v>
      </c>
      <c r="K181" s="4">
        <v>34.5</v>
      </c>
      <c r="L181" s="4">
        <f>J181+K181</f>
        <v>1184.5</v>
      </c>
      <c r="M181" s="4" t="s">
        <v>931</v>
      </c>
      <c r="N181" s="6" t="s">
        <v>932</v>
      </c>
    </row>
    <row r="182" spans="1:14" x14ac:dyDescent="0.25">
      <c r="A182" s="4" t="s">
        <v>93</v>
      </c>
      <c r="B182" s="4" t="s">
        <v>89</v>
      </c>
      <c r="C182" s="4" t="s">
        <v>933</v>
      </c>
      <c r="D182" s="4" t="s">
        <v>934</v>
      </c>
      <c r="E182" s="4" t="s">
        <v>104</v>
      </c>
      <c r="F182" s="4" t="s">
        <v>62</v>
      </c>
      <c r="G182" s="4">
        <v>50000</v>
      </c>
      <c r="H182" s="4">
        <v>18</v>
      </c>
      <c r="I182" s="4">
        <v>2.7</v>
      </c>
      <c r="J182" s="4">
        <v>1350</v>
      </c>
      <c r="K182" s="4">
        <v>40.5</v>
      </c>
      <c r="L182" s="4">
        <f>J182+K182</f>
        <v>1390.5</v>
      </c>
      <c r="M182" s="4" t="s">
        <v>935</v>
      </c>
      <c r="N182" s="6" t="s">
        <v>936</v>
      </c>
    </row>
    <row r="183" spans="1:14" x14ac:dyDescent="0.25">
      <c r="A183" s="4" t="s">
        <v>95</v>
      </c>
      <c r="B183" s="4" t="s">
        <v>96</v>
      </c>
      <c r="C183" s="4" t="s">
        <v>937</v>
      </c>
      <c r="D183" s="4" t="s">
        <v>938</v>
      </c>
      <c r="E183" s="4" t="s">
        <v>104</v>
      </c>
      <c r="F183" s="4" t="s">
        <v>94</v>
      </c>
      <c r="G183" s="4">
        <v>15000</v>
      </c>
      <c r="H183" s="4">
        <v>12</v>
      </c>
      <c r="I183" s="4">
        <v>2.2999999999999998</v>
      </c>
      <c r="J183" s="4">
        <v>345</v>
      </c>
      <c r="K183" s="4">
        <v>10.35</v>
      </c>
      <c r="L183" s="4">
        <f>J183+K183</f>
        <v>355.35</v>
      </c>
      <c r="M183" s="4" t="s">
        <v>939</v>
      </c>
      <c r="N183" s="6" t="s">
        <v>940</v>
      </c>
    </row>
    <row r="184" spans="1:14" x14ac:dyDescent="0.25">
      <c r="A184" s="4" t="s">
        <v>95</v>
      </c>
      <c r="B184" s="4" t="s">
        <v>96</v>
      </c>
      <c r="C184" s="4" t="s">
        <v>941</v>
      </c>
      <c r="D184" s="4" t="s">
        <v>942</v>
      </c>
      <c r="E184" s="4" t="s">
        <v>104</v>
      </c>
      <c r="F184" s="4" t="s">
        <v>18</v>
      </c>
      <c r="G184" s="4">
        <v>65000</v>
      </c>
      <c r="H184" s="4">
        <v>12</v>
      </c>
      <c r="I184" s="4">
        <v>2.2999999999999998</v>
      </c>
      <c r="J184" s="4">
        <v>1495</v>
      </c>
      <c r="K184" s="4">
        <v>44.85</v>
      </c>
      <c r="L184" s="4">
        <f>J184+K184</f>
        <v>1539.85</v>
      </c>
      <c r="M184" s="4" t="s">
        <v>943</v>
      </c>
      <c r="N184" s="6" t="s">
        <v>944</v>
      </c>
    </row>
    <row r="185" spans="1:14" x14ac:dyDescent="0.25">
      <c r="A185" s="4" t="s">
        <v>945</v>
      </c>
      <c r="B185" s="4" t="s">
        <v>97</v>
      </c>
      <c r="C185" s="4" t="s">
        <v>946</v>
      </c>
      <c r="D185" s="4" t="s">
        <v>947</v>
      </c>
      <c r="E185" s="4" t="s">
        <v>104</v>
      </c>
      <c r="F185" s="4" t="s">
        <v>211</v>
      </c>
      <c r="G185" s="4">
        <v>11000</v>
      </c>
      <c r="H185" s="4">
        <v>12</v>
      </c>
      <c r="I185" s="4">
        <v>2.2999999999999998</v>
      </c>
      <c r="J185" s="4">
        <v>253</v>
      </c>
      <c r="K185" s="4">
        <v>7.59</v>
      </c>
      <c r="L185" s="4">
        <f>J185+K185</f>
        <v>260.58999999999997</v>
      </c>
      <c r="M185" s="4" t="s">
        <v>948</v>
      </c>
      <c r="N185" s="6" t="s">
        <v>949</v>
      </c>
    </row>
    <row r="186" spans="1:14" x14ac:dyDescent="0.25">
      <c r="A186" s="4" t="s">
        <v>945</v>
      </c>
      <c r="B186" s="4" t="s">
        <v>97</v>
      </c>
      <c r="C186" s="4" t="s">
        <v>950</v>
      </c>
      <c r="D186" s="4" t="s">
        <v>951</v>
      </c>
      <c r="E186" s="4" t="s">
        <v>104</v>
      </c>
      <c r="F186" s="4" t="s">
        <v>22</v>
      </c>
      <c r="G186" s="4">
        <v>200000</v>
      </c>
      <c r="H186" s="4">
        <v>18</v>
      </c>
      <c r="I186" s="4">
        <v>2.7</v>
      </c>
      <c r="J186" s="4">
        <v>5400</v>
      </c>
      <c r="K186" s="4">
        <v>162</v>
      </c>
      <c r="L186" s="4">
        <f>J186+K186</f>
        <v>5562</v>
      </c>
      <c r="M186" s="4" t="s">
        <v>952</v>
      </c>
      <c r="N186" s="6" t="s">
        <v>953</v>
      </c>
    </row>
    <row r="187" spans="1:14" x14ac:dyDescent="0.25">
      <c r="A187" s="4" t="s">
        <v>945</v>
      </c>
      <c r="B187" s="4" t="s">
        <v>97</v>
      </c>
      <c r="C187" s="4" t="s">
        <v>954</v>
      </c>
      <c r="D187" s="4" t="s">
        <v>955</v>
      </c>
      <c r="E187" s="4" t="s">
        <v>104</v>
      </c>
      <c r="F187" s="4" t="s">
        <v>18</v>
      </c>
      <c r="G187" s="4">
        <v>55000</v>
      </c>
      <c r="H187" s="4">
        <v>12</v>
      </c>
      <c r="I187" s="4">
        <v>2.2999999999999998</v>
      </c>
      <c r="J187" s="4">
        <v>1265</v>
      </c>
      <c r="K187" s="4">
        <v>37.950000000000003</v>
      </c>
      <c r="L187" s="4">
        <f>J187+K187</f>
        <v>1302.95</v>
      </c>
      <c r="M187" s="4" t="s">
        <v>956</v>
      </c>
      <c r="N187" s="6" t="s">
        <v>957</v>
      </c>
    </row>
    <row r="188" spans="1:14" x14ac:dyDescent="0.25">
      <c r="A188" s="4" t="s">
        <v>958</v>
      </c>
      <c r="B188" s="4" t="s">
        <v>97</v>
      </c>
      <c r="C188" s="4" t="s">
        <v>959</v>
      </c>
      <c r="D188" s="4" t="s">
        <v>960</v>
      </c>
      <c r="E188" s="4" t="s">
        <v>104</v>
      </c>
      <c r="F188" s="4" t="s">
        <v>156</v>
      </c>
      <c r="G188" s="4">
        <v>31000</v>
      </c>
      <c r="H188" s="4">
        <v>6</v>
      </c>
      <c r="I188" s="4">
        <v>2.2999999999999998</v>
      </c>
      <c r="J188" s="4">
        <v>713</v>
      </c>
      <c r="K188" s="4">
        <v>21.39</v>
      </c>
      <c r="L188" s="4">
        <f>J188+K188</f>
        <v>734.39</v>
      </c>
      <c r="M188" s="4" t="s">
        <v>961</v>
      </c>
      <c r="N188" s="6" t="s">
        <v>962</v>
      </c>
    </row>
    <row r="189" spans="1:14" x14ac:dyDescent="0.25">
      <c r="A189" s="4" t="s">
        <v>958</v>
      </c>
      <c r="B189" s="4" t="s">
        <v>97</v>
      </c>
      <c r="C189" s="4" t="s">
        <v>963</v>
      </c>
      <c r="D189" s="4" t="s">
        <v>964</v>
      </c>
      <c r="E189" s="4" t="s">
        <v>104</v>
      </c>
      <c r="F189" s="4" t="s">
        <v>18</v>
      </c>
      <c r="G189" s="4">
        <v>22000</v>
      </c>
      <c r="H189" s="4">
        <v>12</v>
      </c>
      <c r="I189" s="4">
        <v>2.2999999999999998</v>
      </c>
      <c r="J189" s="4">
        <v>506</v>
      </c>
      <c r="K189" s="4">
        <v>15.18</v>
      </c>
      <c r="L189" s="4">
        <f>J189+K189</f>
        <v>521.17999999999995</v>
      </c>
      <c r="M189" s="4" t="s">
        <v>965</v>
      </c>
      <c r="N189" s="6" t="s">
        <v>966</v>
      </c>
    </row>
    <row r="190" spans="1:14" x14ac:dyDescent="0.25">
      <c r="A190" s="4" t="s">
        <v>100</v>
      </c>
      <c r="B190" s="4" t="s">
        <v>98</v>
      </c>
      <c r="C190" s="4" t="s">
        <v>967</v>
      </c>
      <c r="D190" s="4" t="s">
        <v>968</v>
      </c>
      <c r="E190" s="4" t="s">
        <v>104</v>
      </c>
      <c r="F190" s="4" t="s">
        <v>969</v>
      </c>
      <c r="G190" s="4">
        <v>100000</v>
      </c>
      <c r="H190" s="4">
        <v>12</v>
      </c>
      <c r="I190" s="4">
        <v>2.7</v>
      </c>
      <c r="J190" s="4">
        <v>2700</v>
      </c>
      <c r="K190" s="4">
        <v>81</v>
      </c>
      <c r="L190" s="4">
        <f>J190+K190</f>
        <v>2781</v>
      </c>
      <c r="M190" s="4" t="s">
        <v>970</v>
      </c>
      <c r="N190" s="6" t="s">
        <v>971</v>
      </c>
    </row>
    <row r="191" spans="1:14" x14ac:dyDescent="0.25">
      <c r="A191" s="4" t="s">
        <v>972</v>
      </c>
      <c r="B191" s="4" t="s">
        <v>98</v>
      </c>
      <c r="C191" s="4" t="s">
        <v>973</v>
      </c>
      <c r="D191" s="4" t="s">
        <v>974</v>
      </c>
      <c r="E191" s="4" t="s">
        <v>104</v>
      </c>
      <c r="F191" s="4" t="s">
        <v>975</v>
      </c>
      <c r="G191" s="4">
        <v>120000</v>
      </c>
      <c r="H191" s="4">
        <v>18</v>
      </c>
      <c r="I191" s="4">
        <v>2.7</v>
      </c>
      <c r="J191" s="4">
        <v>3240</v>
      </c>
      <c r="K191" s="4">
        <v>97.2</v>
      </c>
      <c r="L191" s="4">
        <f>J191+K191</f>
        <v>3337.2</v>
      </c>
      <c r="M191" s="4" t="s">
        <v>976</v>
      </c>
      <c r="N191" s="6" t="s">
        <v>977</v>
      </c>
    </row>
    <row r="192" spans="1:14" x14ac:dyDescent="0.25">
      <c r="A192" s="4" t="s">
        <v>978</v>
      </c>
      <c r="B192" s="4" t="s">
        <v>979</v>
      </c>
      <c r="C192" s="4" t="s">
        <v>980</v>
      </c>
      <c r="D192" s="4" t="s">
        <v>981</v>
      </c>
      <c r="E192" s="4" t="s">
        <v>104</v>
      </c>
      <c r="F192" s="4" t="s">
        <v>517</v>
      </c>
      <c r="G192" s="4">
        <v>20000</v>
      </c>
      <c r="H192" s="4">
        <v>12</v>
      </c>
      <c r="I192" s="4">
        <v>2.7</v>
      </c>
      <c r="J192" s="4">
        <v>540</v>
      </c>
      <c r="K192" s="4">
        <v>16.2</v>
      </c>
      <c r="L192" s="4">
        <f>J192+K192</f>
        <v>556.20000000000005</v>
      </c>
      <c r="M192" s="4" t="s">
        <v>982</v>
      </c>
      <c r="N192" s="6" t="s">
        <v>983</v>
      </c>
    </row>
    <row r="193" spans="1:14" x14ac:dyDescent="0.25">
      <c r="A193" s="4" t="s">
        <v>984</v>
      </c>
      <c r="B193" s="4" t="s">
        <v>979</v>
      </c>
      <c r="C193" s="4" t="s">
        <v>985</v>
      </c>
      <c r="D193" s="4" t="s">
        <v>986</v>
      </c>
      <c r="E193" s="4" t="s">
        <v>104</v>
      </c>
      <c r="F193" s="4" t="s">
        <v>56</v>
      </c>
      <c r="G193" s="4">
        <v>45000</v>
      </c>
      <c r="H193" s="4">
        <v>12</v>
      </c>
      <c r="I193" s="4">
        <v>2.2999999999999998</v>
      </c>
      <c r="J193" s="4">
        <v>1035</v>
      </c>
      <c r="K193" s="4">
        <v>31.05</v>
      </c>
      <c r="L193" s="4">
        <f>J193+K193</f>
        <v>1066.05</v>
      </c>
      <c r="M193" s="4" t="s">
        <v>987</v>
      </c>
      <c r="N193" s="6" t="s">
        <v>988</v>
      </c>
    </row>
    <row r="194" spans="1:14" x14ac:dyDescent="0.25">
      <c r="A194" s="4" t="s">
        <v>989</v>
      </c>
      <c r="B194" s="4" t="s">
        <v>990</v>
      </c>
      <c r="C194" s="4" t="s">
        <v>991</v>
      </c>
      <c r="D194" s="4" t="s">
        <v>992</v>
      </c>
      <c r="E194" s="4" t="s">
        <v>104</v>
      </c>
      <c r="F194" s="4" t="s">
        <v>35</v>
      </c>
      <c r="G194" s="4">
        <v>100000</v>
      </c>
      <c r="H194" s="4">
        <v>18</v>
      </c>
      <c r="I194" s="4">
        <v>2.7</v>
      </c>
      <c r="J194" s="4">
        <v>2700</v>
      </c>
      <c r="K194" s="4">
        <v>81</v>
      </c>
      <c r="L194" s="4">
        <f>J194+K194</f>
        <v>2781</v>
      </c>
      <c r="M194" s="4" t="s">
        <v>993</v>
      </c>
      <c r="N194" s="6" t="s">
        <v>994</v>
      </c>
    </row>
    <row r="195" spans="1:14" x14ac:dyDescent="0.25">
      <c r="L195" s="7">
        <f>SUM(L4:L194)</f>
        <v>387087.4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Венера Данабаева</dc:creator>
  <cp:lastModifiedBy>Администратор</cp:lastModifiedBy>
  <dcterms:created xsi:type="dcterms:W3CDTF">2022-10-25T04:11:24Z</dcterms:created>
  <dcterms:modified xsi:type="dcterms:W3CDTF">2022-10-25T04:40:27Z</dcterms:modified>
</cp:coreProperties>
</file>