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ArduinoProMini\Template\"/>
    </mc:Choice>
  </mc:AlternateContent>
  <xr:revisionPtr revIDLastSave="0" documentId="13_ncr:1_{F040F825-8A4D-4A02-B48E-BF49172C4AE2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3" l="1"/>
  <c r="K13" i="3" l="1"/>
  <c r="K15" i="3" s="1"/>
  <c r="E13" i="3"/>
  <c r="B11" i="3"/>
  <c r="B12" i="3"/>
  <c r="B10" i="3"/>
  <c r="E8" i="3"/>
  <c r="F8" i="3"/>
</calcChain>
</file>

<file path=xl/sharedStrings.xml><?xml version="1.0" encoding="utf-8"?>
<sst xmlns="http://schemas.openxmlformats.org/spreadsheetml/2006/main" count="56" uniqueCount="51">
  <si>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</si>
  <si>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</si>
  <si>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</si>
  <si>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</si>
  <si>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</si>
  <si>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</si>
  <si>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</si>
  <si>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</si>
  <si>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</si>
  <si>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</si>
  <si>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</si>
  <si>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</si>
  <si>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</si>
  <si>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</si>
  <si>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</si>
  <si>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</si>
  <si>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</si>
  <si>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</si>
  <si>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</si>
  <si>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</si>
  <si>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</si>
  <si>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</si>
  <si>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</si>
  <si>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</si>
  <si>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</si>
  <si>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</si>
  <si>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</si>
  <si>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</si>
  <si>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</si>
  <si>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</si>
  <si>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</si>
  <si>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</si>
  <si>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</si>
  <si>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</si>
  <si>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</si>
  <si>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</si>
  <si>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</si>
  <si>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</si>
  <si>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</si>
  <si>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Column=Designator</t>
  </si>
  <si>
    <t>Column=Manufacturer 1</t>
  </si>
  <si>
    <t>Column=Manufacturer Part Number 1</t>
  </si>
  <si>
    <t>Column=Supplier 1</t>
  </si>
  <si>
    <t>Column=Supplier Stock 1</t>
  </si>
  <si>
    <t>Column=Supplier Unit Price 1</t>
  </si>
  <si>
    <t>Column=Supplier Subtotal 1</t>
  </si>
  <si>
    <t>Column=Supplier Currency 1</t>
  </si>
  <si>
    <t>Total</t>
  </si>
  <si>
    <t>PCS:</t>
  </si>
  <si>
    <t>Price for 1 PCS</t>
  </si>
  <si>
    <t>Field=ProductionQuantity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</si>
</sst>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4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6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9" xfId="0" applyFont="1" applyFill="1" applyBorder="1" applyAlignment="1">
      <alignment horizontal="left"/>
    </xf>
    <xf numFmtId="0" fontId="9" fillId="5" borderId="9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0" xfId="0" applyFont="1" applyFill="1" applyBorder="1" applyAlignment="1"/>
    <xf numFmtId="0" fontId="9" fillId="5" borderId="1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2" xfId="0" applyFont="1" applyFill="1" applyBorder="1" applyAlignment="1">
      <alignment horizontal="left"/>
    </xf>
    <xf numFmtId="164" fontId="9" fillId="5" borderId="10" xfId="0" applyNumberFormat="1" applyFont="1" applyFill="1" applyBorder="1" applyAlignment="1">
      <alignment horizontal="left"/>
    </xf>
    <xf numFmtId="165" fontId="9" fillId="5" borderId="10" xfId="0" applyNumberFormat="1" applyFont="1" applyFill="1" applyBorder="1" applyAlignment="1">
      <alignment horizontal="left"/>
    </xf>
    <xf numFmtId="0" fontId="11" fillId="5" borderId="11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3" borderId="17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vertical="top" wrapText="1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4" fillId="2" borderId="22" xfId="0" applyFont="1" applyFill="1" applyBorder="1" applyAlignment="1">
      <alignment horizontal="center" vertical="center"/>
    </xf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0" fillId="0" borderId="4" xfId="0" applyBorder="1" applyAlignment="1">
      <alignment vertical="top"/>
    </xf>
    <xf numFmtId="0" fontId="0" fillId="0" borderId="23" xfId="0" applyBorder="1" applyAlignment="1">
      <alignment vertical="top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vertical="top"/>
    </xf>
    <xf numFmtId="0" fontId="4" fillId="7" borderId="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vertical="top" wrapText="1"/>
    </xf>
    <xf numFmtId="0" fontId="7" fillId="3" borderId="24" xfId="0" applyFont="1" applyFill="1" applyBorder="1" applyAlignment="1">
      <alignment vertical="top" wrapText="1"/>
    </xf>
    <xf numFmtId="0" fontId="7" fillId="3" borderId="25" xfId="0" applyFont="1" applyFill="1" applyBorder="1" applyAlignment="1">
      <alignment vertical="top" wrapText="1"/>
    </xf>
    <xf numFmtId="0" fontId="7" fillId="3" borderId="26" xfId="0" applyFon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15" fillId="0" borderId="2" xfId="0" applyNumberFormat="1" applyFont="1" applyFill="1" applyBorder="1" applyAlignment="1" applyProtection="1">
      <alignment horizontal="left" vertical="top"/>
      <protection locked="0"/>
    </xf>
    <xf numFmtId="0" fontId="0" fillId="0" borderId="2" xfId="0" applyBorder="1" applyAlignment="1">
      <alignment vertical="top"/>
    </xf>
    <xf numFmtId="0" fontId="14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2" borderId="27" xfId="0" applyFont="1" applyFill="1" applyBorder="1" applyAlignment="1"/>
    <xf numFmtId="0" fontId="1" fillId="0" borderId="2" xfId="0" applyNumberFormat="1" applyFont="1" applyFill="1" applyBorder="1" applyAlignment="1" applyProtection="1">
      <alignment vertical="top"/>
      <protection locked="0"/>
    </xf>
    <xf numFmtId="0" fontId="5" fillId="2" borderId="28" xfId="0" applyFont="1" applyFill="1" applyBorder="1" applyAlignment="1"/>
    <xf numFmtId="0" fontId="5" fillId="2" borderId="29" xfId="0" applyFont="1" applyFill="1" applyBorder="1" applyAlignment="1"/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vertical="top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2" fillId="0" borderId="2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horizontal="left" vertical="top" wrapText="1"/>
    </xf>
    <xf numFmtId="0" fontId="7" fillId="3" borderId="26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0" xfId="0" applyNumberFormat="1" applyFont="1" applyFill="1" applyBorder="1" applyAlignment="1" applyProtection="1">
      <alignment horizontal="right" vertical="top"/>
      <protection locked="0"/>
    </xf>
    <xf numFmtId="0" fontId="2" fillId="0" borderId="0" xfId="0" applyFont="1" applyAlignment="1">
      <alignment vertical="top"/>
    </xf>
    <xf numFmtId="0" fontId="15" fillId="0" borderId="27" xfId="0" applyNumberFormat="1" applyFont="1" applyFill="1" applyBorder="1" applyAlignment="1" applyProtection="1">
      <alignment horizontal="left" vertical="top"/>
      <protection locked="0"/>
    </xf>
    <xf numFmtId="0" fontId="15" fillId="0" borderId="2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1607820</xdr:colOff>
      <xdr:row>2</xdr:row>
      <xdr:rowOff>83820</xdr:rowOff>
    </xdr:from>
    <xdr:to>
      <xdr:col>11</xdr:col>
      <xdr:colOff>316006</xdr:colOff>
      <xdr:row>7</xdr:row>
      <xdr:rowOff>121920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7580" y="720090"/>
          <a:ext cx="270129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8"/>
  <sheetViews>
    <sheetView showGridLines="0" tabSelected="1" zoomScale="85" zoomScaleNormal="85" workbookViewId="0">
      <selection activeCell="G21" sqref="G21"/>
    </sheetView>
  </sheetViews>
  <sheetFormatPr defaultColWidth="9.140625" defaultRowHeight="12.75" x14ac:dyDescent="0.2"/>
  <cols>
    <col min="1" max="1" width="3.140625" style="1" customWidth="1"/>
    <col min="2" max="2" width="1.5703125" style="1" bestFit="1" customWidth="1"/>
    <col min="3" max="3" width="27.42578125" style="4" customWidth="1"/>
    <col min="4" max="4" width="28.5703125" style="4" customWidth="1"/>
    <col min="5" max="5" width="15" style="4" bestFit="1" customWidth="1"/>
    <col min="6" max="6" width="23.7109375" style="1" customWidth="1"/>
    <col min="7" max="7" width="28.140625" style="1" bestFit="1" customWidth="1"/>
    <col min="8" max="8" width="14.85546875" style="1" bestFit="1" customWidth="1"/>
    <col min="9" max="9" width="10.28515625" style="1" customWidth="1"/>
    <col min="10" max="10" width="13" style="1" customWidth="1"/>
    <col min="11" max="11" width="11.7109375" style="1" customWidth="1"/>
    <col min="12" max="12" width="14.140625" style="1" customWidth="1"/>
    <col min="13" max="16384" width="9.140625" style="1"/>
  </cols>
  <sheetData>
    <row r="1" spans="1:12" ht="13.5" thickBot="1" x14ac:dyDescent="0.25">
      <c r="A1" s="11"/>
      <c r="B1" s="11"/>
      <c r="C1" s="5"/>
      <c r="D1" s="5"/>
      <c r="E1" s="5"/>
      <c r="F1" s="6"/>
      <c r="G1" s="6"/>
      <c r="H1" s="6"/>
      <c r="I1" s="6"/>
      <c r="J1" s="11"/>
      <c r="K1" s="6"/>
      <c r="L1" s="46"/>
    </row>
    <row r="2" spans="1:12" ht="37.5" customHeight="1" thickBot="1" x14ac:dyDescent="0.25">
      <c r="A2" s="12"/>
      <c r="B2" s="30"/>
      <c r="C2" s="30" t="s">
        <v>34</v>
      </c>
      <c r="D2" s="30"/>
      <c r="E2" s="31"/>
      <c r="F2" s="13"/>
      <c r="G2" s="13"/>
      <c r="H2" s="13"/>
      <c r="I2" s="11"/>
      <c r="J2" s="11"/>
      <c r="K2" s="11"/>
      <c r="L2" s="47"/>
    </row>
    <row r="3" spans="1:12" ht="23.25" customHeight="1" x14ac:dyDescent="0.2">
      <c r="A3" s="12"/>
      <c r="B3" s="16"/>
      <c r="C3" s="16" t="s">
        <v>28</v>
      </c>
      <c r="D3" s="16"/>
      <c r="E3" s="17"/>
      <c r="F3" s="18" t="s">
        <v>7</v>
      </c>
      <c r="G3" s="16"/>
      <c r="H3" s="16"/>
      <c r="I3" s="19"/>
      <c r="J3" s="44"/>
      <c r="L3" s="48"/>
    </row>
    <row r="4" spans="1:12" ht="17.25" customHeight="1" x14ac:dyDescent="0.2">
      <c r="A4" s="12"/>
      <c r="B4" s="16"/>
      <c r="C4" s="16" t="s">
        <v>29</v>
      </c>
      <c r="D4" s="16"/>
      <c r="E4" s="17"/>
      <c r="F4" s="20" t="s">
        <v>3</v>
      </c>
      <c r="G4" s="21"/>
      <c r="H4" s="19"/>
      <c r="I4" s="19"/>
      <c r="J4" s="44"/>
      <c r="L4" s="48"/>
    </row>
    <row r="5" spans="1:12" ht="17.25" customHeight="1" x14ac:dyDescent="0.2">
      <c r="A5" s="12"/>
      <c r="B5" s="16"/>
      <c r="C5" s="16" t="s">
        <v>30</v>
      </c>
      <c r="D5" s="16"/>
      <c r="E5" s="17"/>
      <c r="F5" s="22" t="s">
        <v>5</v>
      </c>
      <c r="G5" s="23"/>
      <c r="H5" s="19"/>
      <c r="I5" s="19"/>
      <c r="J5" s="44"/>
      <c r="L5" s="48"/>
    </row>
    <row r="6" spans="1:12" x14ac:dyDescent="0.2">
      <c r="A6" s="12"/>
      <c r="B6" s="24"/>
      <c r="C6" s="24"/>
      <c r="D6" s="24"/>
      <c r="E6" s="22"/>
      <c r="F6" s="25"/>
      <c r="G6" s="23"/>
      <c r="H6" s="19"/>
      <c r="I6" s="16"/>
      <c r="J6" s="44"/>
      <c r="L6" s="48"/>
    </row>
    <row r="7" spans="1:12" ht="15.75" customHeight="1" x14ac:dyDescent="0.2">
      <c r="A7" s="12"/>
      <c r="B7" s="26"/>
      <c r="C7" s="26" t="s">
        <v>33</v>
      </c>
      <c r="D7" s="26"/>
      <c r="E7" s="27" t="s">
        <v>17</v>
      </c>
      <c r="F7" s="27" t="s">
        <v>15</v>
      </c>
      <c r="G7" s="26"/>
      <c r="H7" s="26"/>
      <c r="I7" s="19"/>
      <c r="J7" s="44"/>
      <c r="L7" s="48"/>
    </row>
    <row r="8" spans="1:12" ht="15.75" customHeight="1" x14ac:dyDescent="0.2">
      <c r="A8" s="12"/>
      <c r="B8" s="23"/>
      <c r="C8" s="23" t="s">
        <v>31</v>
      </c>
      <c r="D8" s="23"/>
      <c r="E8" s="28">
        <f ca="1">TODAY()</f>
        <v>43783</v>
      </c>
      <c r="F8" s="29">
        <f ca="1">NOW()</f>
        <v>43783.462540740744</v>
      </c>
      <c r="G8" s="26"/>
      <c r="H8" s="26"/>
      <c r="I8" s="19"/>
      <c r="J8" s="44"/>
      <c r="L8" s="49"/>
    </row>
    <row r="9" spans="1:12" s="2" customFormat="1" ht="18" customHeight="1" x14ac:dyDescent="0.2">
      <c r="A9" s="12"/>
      <c r="B9" s="40" t="s">
        <v>38</v>
      </c>
      <c r="C9" s="14" t="s">
        <v>39</v>
      </c>
      <c r="D9" s="14" t="s">
        <v>32</v>
      </c>
      <c r="E9" s="15" t="s">
        <v>35</v>
      </c>
      <c r="F9" s="14" t="s">
        <v>40</v>
      </c>
      <c r="G9" s="14" t="s">
        <v>41</v>
      </c>
      <c r="H9" s="14" t="s">
        <v>42</v>
      </c>
      <c r="I9" s="15" t="s">
        <v>43</v>
      </c>
      <c r="J9" s="45" t="s">
        <v>44</v>
      </c>
      <c r="K9" s="15" t="s">
        <v>45</v>
      </c>
      <c r="L9" s="15" t="s">
        <v>46</v>
      </c>
    </row>
    <row r="10" spans="1:12" s="3" customFormat="1" ht="13.5" customHeight="1" x14ac:dyDescent="0.2">
      <c r="A10" s="12"/>
      <c r="B10" s="37">
        <f>ROW(B10) - ROW($B$9)</f>
        <v>1</v>
      </c>
      <c r="C10" s="36"/>
      <c r="D10" s="36"/>
      <c r="E10" s="38"/>
      <c r="F10" s="38"/>
      <c r="G10" s="38"/>
      <c r="H10" s="38"/>
      <c r="I10" s="39"/>
      <c r="J10" s="39"/>
      <c r="K10" s="39"/>
      <c r="L10" s="77"/>
    </row>
    <row r="11" spans="1:12" s="3" customFormat="1" ht="13.5" customHeight="1" x14ac:dyDescent="0.2">
      <c r="A11" s="12"/>
      <c r="B11" s="41">
        <f>ROW(B11) - ROW($B$9)</f>
        <v>2</v>
      </c>
      <c r="C11" s="42"/>
      <c r="D11" s="42"/>
      <c r="E11" s="42"/>
      <c r="F11" s="42"/>
      <c r="G11" s="42"/>
      <c r="H11" s="42"/>
      <c r="I11" s="43"/>
      <c r="J11" s="43"/>
      <c r="K11" s="43"/>
      <c r="L11" s="79"/>
    </row>
    <row r="12" spans="1:12" s="3" customFormat="1" ht="13.5" customHeight="1" x14ac:dyDescent="0.2">
      <c r="A12" s="12"/>
      <c r="B12" s="53">
        <f>ROW(B12) - ROW($B$9)</f>
        <v>3</v>
      </c>
      <c r="C12" s="54"/>
      <c r="D12" s="54"/>
      <c r="E12" s="55"/>
      <c r="F12" s="55"/>
      <c r="G12" s="55"/>
      <c r="H12" s="55"/>
      <c r="I12" s="56"/>
      <c r="J12" s="56"/>
      <c r="K12" s="56"/>
      <c r="L12" s="78"/>
    </row>
    <row r="13" spans="1:12" x14ac:dyDescent="0.2">
      <c r="A13" s="11"/>
      <c r="B13" s="87"/>
      <c r="C13" s="88"/>
      <c r="D13" s="8"/>
      <c r="E13" s="8">
        <f>SUM(E10:E12)</f>
        <v>0</v>
      </c>
      <c r="F13" s="58"/>
      <c r="G13" s="59"/>
      <c r="H13" s="59"/>
      <c r="I13" s="60"/>
      <c r="J13" s="61"/>
      <c r="K13" s="59">
        <f>SUM(K10:K12)</f>
        <v>0</v>
      </c>
      <c r="L13" s="62"/>
    </row>
    <row r="14" spans="1:12" x14ac:dyDescent="0.2">
      <c r="A14" s="63"/>
      <c r="B14" s="70"/>
      <c r="C14" s="76" t="s">
        <v>36</v>
      </c>
      <c r="D14" s="64"/>
      <c r="E14" s="71"/>
      <c r="F14" s="80" t="s">
        <v>37</v>
      </c>
      <c r="G14" s="8"/>
      <c r="H14" s="8"/>
      <c r="I14" s="64"/>
      <c r="J14" s="59"/>
      <c r="K14" s="59"/>
      <c r="L14" s="62"/>
    </row>
    <row r="15" spans="1:12" x14ac:dyDescent="0.2">
      <c r="A15" s="65"/>
      <c r="B15" s="72"/>
      <c r="C15" s="10"/>
      <c r="D15" s="10"/>
      <c r="E15" s="73"/>
      <c r="F15" s="9"/>
      <c r="G15" s="9"/>
      <c r="H15" s="85" t="s">
        <v>48</v>
      </c>
      <c r="I15" s="86" t="s">
        <v>50</v>
      </c>
      <c r="J15" s="82" t="s">
        <v>47</v>
      </c>
      <c r="K15" s="83">
        <f>K13</f>
        <v>0</v>
      </c>
      <c r="L15" s="84"/>
    </row>
    <row r="16" spans="1:12" x14ac:dyDescent="0.2">
      <c r="A16" s="65"/>
      <c r="B16" s="72"/>
      <c r="C16" s="10"/>
      <c r="D16" s="10"/>
      <c r="E16" s="73"/>
      <c r="F16" s="9"/>
      <c r="G16" s="9"/>
      <c r="H16" s="9"/>
      <c r="I16" s="81"/>
      <c r="J16" s="82" t="s">
        <v>49</v>
      </c>
      <c r="K16" s="83" t="e">
        <f>K15/I15</f>
        <v>#VALUE!</v>
      </c>
      <c r="L16" s="84"/>
    </row>
    <row r="17" spans="1:12" x14ac:dyDescent="0.2">
      <c r="A17" s="66"/>
      <c r="B17" s="74"/>
      <c r="C17" s="67"/>
      <c r="D17" s="67"/>
      <c r="E17" s="75"/>
      <c r="F17" s="68"/>
      <c r="G17" s="68"/>
      <c r="H17" s="68"/>
      <c r="I17" s="67"/>
      <c r="J17" s="69"/>
      <c r="K17" s="69"/>
      <c r="L17" s="49"/>
    </row>
    <row r="18" spans="1:12" x14ac:dyDescent="0.2">
      <c r="B18" s="44"/>
      <c r="C18" s="57"/>
      <c r="D18" s="57"/>
      <c r="E18" s="57"/>
      <c r="F18" s="44"/>
      <c r="G18" s="44"/>
      <c r="H18" s="44"/>
      <c r="I18" s="44"/>
      <c r="J18" s="44"/>
    </row>
    <row r="19" spans="1:12" x14ac:dyDescent="0.2">
      <c r="B19" s="44"/>
      <c r="C19" s="44"/>
      <c r="D19" s="44"/>
      <c r="E19" s="44"/>
    </row>
    <row r="20" spans="1:12" x14ac:dyDescent="0.2">
      <c r="B20" s="44"/>
      <c r="C20" s="44"/>
      <c r="D20" s="44"/>
      <c r="E20" s="44"/>
    </row>
    <row r="21" spans="1:12" x14ac:dyDescent="0.2">
      <c r="C21" s="1"/>
      <c r="D21" s="1"/>
      <c r="E21" s="1"/>
    </row>
    <row r="22" spans="1:12" x14ac:dyDescent="0.2">
      <c r="D22" s="50"/>
      <c r="E22" s="50"/>
      <c r="F22" s="51"/>
      <c r="G22" s="51"/>
      <c r="H22" s="51"/>
    </row>
    <row r="23" spans="1:12" x14ac:dyDescent="0.2">
      <c r="D23" s="50"/>
      <c r="E23" s="50"/>
      <c r="F23" s="51"/>
      <c r="G23" s="52"/>
      <c r="H23" s="51"/>
    </row>
    <row r="24" spans="1:12" x14ac:dyDescent="0.2">
      <c r="D24" s="50"/>
      <c r="E24" s="52"/>
      <c r="F24" s="51"/>
      <c r="G24" s="51"/>
      <c r="H24" s="51"/>
    </row>
    <row r="25" spans="1:12" x14ac:dyDescent="0.2">
      <c r="D25" s="50"/>
      <c r="E25" s="50"/>
      <c r="F25" s="51"/>
      <c r="G25" s="51"/>
      <c r="H25" s="51"/>
    </row>
    <row r="26" spans="1:12" x14ac:dyDescent="0.2">
      <c r="D26" s="50"/>
      <c r="E26" s="50"/>
      <c r="F26" s="51"/>
      <c r="G26" s="51"/>
      <c r="H26" s="51"/>
    </row>
    <row r="27" spans="1:12" x14ac:dyDescent="0.2">
      <c r="D27" s="50"/>
      <c r="E27" s="50"/>
      <c r="F27" s="51"/>
      <c r="G27" s="51"/>
      <c r="H27" s="51"/>
    </row>
    <row r="28" spans="1:12" x14ac:dyDescent="0.2">
      <c r="D28" s="50"/>
      <c r="E28" s="50"/>
      <c r="F28" s="51"/>
      <c r="G28" s="51"/>
      <c r="H28" s="51"/>
    </row>
  </sheetData>
  <mergeCells count="1">
    <mergeCell ref="B13:C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3" t="s">
        <v>0</v>
      </c>
      <c r="B1" s="34" t="s">
        <v>1</v>
      </c>
    </row>
    <row r="2" spans="1:2" x14ac:dyDescent="0.2">
      <c r="A2" s="32" t="s">
        <v>2</v>
      </c>
      <c r="B2" s="7" t="s">
        <v>3</v>
      </c>
    </row>
    <row r="3" spans="1:2" x14ac:dyDescent="0.2">
      <c r="A3" s="33" t="s">
        <v>4</v>
      </c>
      <c r="B3" s="35" t="s">
        <v>5</v>
      </c>
    </row>
    <row r="4" spans="1:2" x14ac:dyDescent="0.2">
      <c r="A4" s="32" t="s">
        <v>6</v>
      </c>
      <c r="B4" s="7" t="s">
        <v>7</v>
      </c>
    </row>
    <row r="5" spans="1:2" x14ac:dyDescent="0.2">
      <c r="A5" s="33" t="s">
        <v>8</v>
      </c>
      <c r="B5" s="35" t="s">
        <v>9</v>
      </c>
    </row>
    <row r="6" spans="1:2" x14ac:dyDescent="0.2">
      <c r="A6" s="32" t="s">
        <v>10</v>
      </c>
      <c r="B6" s="7" t="s">
        <v>11</v>
      </c>
    </row>
    <row r="7" spans="1:2" x14ac:dyDescent="0.2">
      <c r="A7" s="33" t="s">
        <v>12</v>
      </c>
      <c r="B7" s="35" t="s">
        <v>13</v>
      </c>
    </row>
    <row r="8" spans="1:2" x14ac:dyDescent="0.2">
      <c r="A8" s="32" t="s">
        <v>14</v>
      </c>
      <c r="B8" s="7" t="s">
        <v>15</v>
      </c>
    </row>
    <row r="9" spans="1:2" x14ac:dyDescent="0.2">
      <c r="A9" s="33" t="s">
        <v>16</v>
      </c>
      <c r="B9" s="35" t="s">
        <v>17</v>
      </c>
    </row>
    <row r="10" spans="1:2" x14ac:dyDescent="0.2">
      <c r="A10" s="32" t="s">
        <v>18</v>
      </c>
      <c r="B10" s="7" t="s">
        <v>19</v>
      </c>
    </row>
    <row r="11" spans="1:2" x14ac:dyDescent="0.2">
      <c r="A11" s="33" t="s">
        <v>20</v>
      </c>
      <c r="B11" s="35" t="s">
        <v>21</v>
      </c>
    </row>
    <row r="12" spans="1:2" x14ac:dyDescent="0.2">
      <c r="A12" s="32" t="s">
        <v>22</v>
      </c>
      <c r="B12" s="7" t="s">
        <v>23</v>
      </c>
    </row>
    <row r="13" spans="1:2" x14ac:dyDescent="0.2">
      <c r="A13" s="33" t="s">
        <v>24</v>
      </c>
      <c r="B13" s="35" t="s">
        <v>25</v>
      </c>
    </row>
    <row r="14" spans="1:2" x14ac:dyDescent="0.2">
      <c r="A14" s="32" t="s">
        <v>26</v>
      </c>
      <c r="B14" s="7" t="s">
        <v>27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narek ratous</dc:creator>
  <cp:lastModifiedBy>FaraDars</cp:lastModifiedBy>
  <cp:lastPrinted>2005-05-16T01:11:50Z</cp:lastPrinted>
  <dcterms:created xsi:type="dcterms:W3CDTF">2002-11-05T15:28:02Z</dcterms:created>
  <dcterms:modified xsi:type="dcterms:W3CDTF">2019-11-14T07:36:05Z</dcterms:modified>
</cp:coreProperties>
</file>