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ence Project\Desktop\AA_Bar\Elementary partiles\"/>
    </mc:Choice>
  </mc:AlternateContent>
  <xr:revisionPtr revIDLastSave="0" documentId="13_ncr:1_{41C170FB-BA78-4393-B36D-E734E5E5F58C}" xr6:coauthVersionLast="37" xr6:coauthVersionMax="37" xr10:uidLastSave="{00000000-0000-0000-0000-000000000000}"/>
  <bookViews>
    <workbookView xWindow="0" yWindow="0" windowWidth="20490" windowHeight="7485" xr2:uid="{A69E3A3A-A06A-473A-B2FA-C0DCFEA5A9B9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I3" i="1"/>
  <c r="J3" i="1" l="1"/>
  <c r="K3" i="1" s="1"/>
  <c r="I2" i="1"/>
  <c r="C2" i="1"/>
  <c r="D2" i="1"/>
  <c r="J2" i="1" l="1"/>
  <c r="K2" i="1" s="1"/>
</calcChain>
</file>

<file path=xl/sharedStrings.xml><?xml version="1.0" encoding="utf-8"?>
<sst xmlns="http://schemas.openxmlformats.org/spreadsheetml/2006/main" count="13" uniqueCount="13">
  <si>
    <t>Eb</t>
  </si>
  <si>
    <t>b</t>
  </si>
  <si>
    <t>e^2</t>
  </si>
  <si>
    <t>d</t>
  </si>
  <si>
    <t>h</t>
  </si>
  <si>
    <t>a</t>
  </si>
  <si>
    <t>r</t>
  </si>
  <si>
    <t>mc</t>
  </si>
  <si>
    <t>mb</t>
  </si>
  <si>
    <t>p</t>
  </si>
  <si>
    <t>c</t>
  </si>
  <si>
    <t>v/c</t>
  </si>
  <si>
    <t>Type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</si>
</sst>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CC95-AF84-4D3C-BA20-957D4445E7DE}">
  <dimension ref="A1:N3"/>
  <sheetViews>
    <sheetView tabSelected="1" workbookViewId="0">
      <selection activeCell="O18" sqref="O18"/>
    </sheetView>
  </sheetViews>
  <sheetFormatPr defaultRowHeight="15" x14ac:dyDescent="0.25"/>
  <cols>
    <col min="11" max="11" width="8.42578125" customWidth="1"/>
  </cols>
  <sheetData>
    <row r="1" spans="1:14" x14ac:dyDescent="0.25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11</v>
      </c>
      <c r="L1" t="s">
        <v>10</v>
      </c>
      <c r="N1" t="s">
        <v>12</v>
      </c>
    </row>
    <row r="2" spans="1:14" x14ac:dyDescent="0.25">
      <c r="A2">
        <v>0.51100000000000001</v>
      </c>
      <c r="B2">
        <v>0.4</v>
      </c>
      <c r="C2">
        <f>A2-B2</f>
        <v>0.11099999999999999</v>
      </c>
      <c r="D2">
        <f>6/7</f>
        <v>0.8571428571428571</v>
      </c>
      <c r="E2" s="1">
        <v>1.4399999999999999E-13</v>
      </c>
      <c r="F2">
        <v>-1.5</v>
      </c>
      <c r="G2" s="1">
        <v>6.582E-22</v>
      </c>
      <c r="H2">
        <v>0.5</v>
      </c>
      <c r="I2" s="1">
        <f>-1*F2*E2/B2</f>
        <v>5.3999999999999992E-13</v>
      </c>
      <c r="J2" s="1">
        <f>H2*G2*L2*L2/D2/C2</f>
        <v>3.1131081081081091</v>
      </c>
      <c r="K2" s="1">
        <f>(J2*L2)/SQRT(L2*L2*I2*I2+J2*J2)/L2</f>
        <v>0.99998646049434448</v>
      </c>
      <c r="L2" s="1">
        <v>30000000000</v>
      </c>
      <c r="N2">
        <v>6</v>
      </c>
    </row>
    <row r="3" spans="1:14" x14ac:dyDescent="0.25">
      <c r="A3">
        <v>0.51100000000000001</v>
      </c>
      <c r="B3">
        <v>0.4</v>
      </c>
      <c r="C3">
        <f>A3-B3</f>
        <v>0.11099999999999999</v>
      </c>
      <c r="D3">
        <f>12/13</f>
        <v>0.92307692307692313</v>
      </c>
      <c r="E3" s="1">
        <v>1.4399999999999999E-13</v>
      </c>
      <c r="F3">
        <v>-1.5</v>
      </c>
      <c r="G3" s="1">
        <v>6.582E-22</v>
      </c>
      <c r="H3">
        <v>0.5</v>
      </c>
      <c r="I3" s="1">
        <f>-1*F3*E3/B3</f>
        <v>5.3999999999999992E-13</v>
      </c>
      <c r="J3" s="1">
        <f>H3*G3*L3*L3/D3/C3</f>
        <v>2.8907432434359595</v>
      </c>
      <c r="K3" s="1">
        <f>(J3*L3)/SQRT(L3*L3*I3*I3+J3*J3)/L3</f>
        <v>0.99998429742900685</v>
      </c>
      <c r="L3" s="1">
        <v>30000000001</v>
      </c>
      <c r="N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Science Project</cp:lastModifiedBy>
  <dcterms:created xsi:type="dcterms:W3CDTF">2018-10-28T15:49:23Z</dcterms:created>
  <dcterms:modified xsi:type="dcterms:W3CDTF">2018-10-30T08:19:37Z</dcterms:modified>
</cp:coreProperties>
</file>