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csw\travel\보홀\"/>
    </mc:Choice>
  </mc:AlternateContent>
  <xr:revisionPtr revIDLastSave="0" documentId="13_ncr:1_{4732DCB9-B163-4870-AADC-40214092C0DF}" xr6:coauthVersionLast="47" xr6:coauthVersionMax="47" xr10:uidLastSave="{00000000-0000-0000-0000-000000000000}"/>
  <bookViews>
    <workbookView xWindow="-120" yWindow="-120" windowWidth="38640" windowHeight="21120" xr2:uid="{7A13A56E-5A3D-46D4-B5B2-6E63EA029A48}"/>
  </bookViews>
  <sheets>
    <sheet name="일정" sheetId="1" r:id="rId1"/>
    <sheet name="예산" sheetId="4" r:id="rId2"/>
    <sheet name="예약" sheetId="3" r:id="rId3"/>
    <sheet name="숙소후보" sheetId="5" r:id="rId4"/>
  </sheets>
  <definedNames>
    <definedName name="_xlnm._FilterDatabase" localSheetId="3" hidden="1">숙소후보!$B$2:$R$2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" i="4" l="1"/>
  <c r="D20" i="4"/>
  <c r="C20" i="4"/>
  <c r="F20" i="4" s="1"/>
</calcChain>
</file>

<file path=xl/sharedStrings.xml><?xml version="1.0" encoding="utf-8"?>
<sst xmlns="http://schemas.openxmlformats.org/spreadsheetml/2006/main" count="105" uniqueCount="93">
  <si>
    <t>토</t>
  </si>
  <si>
    <t>토</t>
    <phoneticPr fontId="1" type="noConversion"/>
  </si>
  <si>
    <t>일</t>
    <phoneticPr fontId="1" type="noConversion"/>
  </si>
  <si>
    <t>월</t>
    <phoneticPr fontId="1" type="noConversion"/>
  </si>
  <si>
    <t>화</t>
  </si>
  <si>
    <t>수</t>
  </si>
  <si>
    <t>목</t>
  </si>
  <si>
    <t>금</t>
  </si>
  <si>
    <t>원</t>
    <phoneticPr fontId="1" type="noConversion"/>
  </si>
  <si>
    <t>달러</t>
    <phoneticPr fontId="1" type="noConversion"/>
  </si>
  <si>
    <t>페소</t>
    <phoneticPr fontId="1" type="noConversion"/>
  </si>
  <si>
    <t>비행기</t>
    <phoneticPr fontId="1" type="noConversion"/>
  </si>
  <si>
    <t>총합</t>
    <phoneticPr fontId="1" type="noConversion"/>
  </si>
  <si>
    <t>ㅁ</t>
    <phoneticPr fontId="1" type="noConversion"/>
  </si>
  <si>
    <t>보홀</t>
    <phoneticPr fontId="1" type="noConversion"/>
  </si>
  <si>
    <t>마닐라</t>
    <phoneticPr fontId="1" type="noConversion"/>
  </si>
  <si>
    <t>인천</t>
    <phoneticPr fontId="1" type="noConversion"/>
  </si>
  <si>
    <t xml:space="preserve">2026 보홀 </t>
    <phoneticPr fontId="1" type="noConversion"/>
  </si>
  <si>
    <t>노스 젠 풀빌라</t>
    <phoneticPr fontId="1" type="noConversion"/>
  </si>
  <si>
    <t>호핑투어</t>
    <phoneticPr fontId="1" type="noConversion"/>
  </si>
  <si>
    <t>발리카삭</t>
    <phoneticPr fontId="1" type="noConversion"/>
  </si>
  <si>
    <t>안경원숭이</t>
    <phoneticPr fontId="1" type="noConversion"/>
  </si>
  <si>
    <t>나팔링투어</t>
    <phoneticPr fontId="1" type="noConversion"/>
  </si>
  <si>
    <t>반딧불</t>
    <phoneticPr fontId="1" type="noConversion"/>
  </si>
  <si>
    <t>스쿠버(교육 코스 좋은데로)</t>
    <phoneticPr fontId="1" type="noConversion"/>
  </si>
  <si>
    <t>부겐빌리아</t>
    <phoneticPr fontId="1" type="noConversion"/>
  </si>
  <si>
    <t>빠우</t>
    <phoneticPr fontId="1" type="noConversion"/>
  </si>
  <si>
    <t>헤난리조트</t>
    <phoneticPr fontId="1" type="noConversion"/>
  </si>
  <si>
    <t>갈릭앤레몬</t>
    <phoneticPr fontId="1" type="noConversion"/>
  </si>
  <si>
    <t>토토에페피노(x)</t>
    <phoneticPr fontId="1" type="noConversion"/>
  </si>
  <si>
    <t>Aftertaste Food house</t>
    <phoneticPr fontId="1" type="noConversion"/>
  </si>
  <si>
    <t>팡라오씨 리조트</t>
    <phoneticPr fontId="1" type="noConversion"/>
  </si>
  <si>
    <t>리조트 포인트에서 정어리떼 가능</t>
    <phoneticPr fontId="1" type="noConversion"/>
  </si>
  <si>
    <t>1. 노스젠빌라 선셋 및 반딧불이 투어</t>
  </si>
  <si>
    <r>
      <t>2. 나팔링</t>
    </r>
    <r>
      <rPr>
        <sz val="14"/>
        <color rgb="FF333333"/>
        <rFont val="Arial"/>
        <family val="2"/>
      </rPr>
      <t xml:space="preserve"> 스쿠버다이빙 체험 + 히낙다난 동굴</t>
    </r>
  </si>
  <si>
    <t>3. 발리카삭 호핑투어 (돌고래. 거북이)</t>
  </si>
  <si>
    <t>4. 육상투어(성당.로복강.맨메이드숲.안경원숭이.초콜릿언덕)</t>
  </si>
  <si>
    <r>
      <t>[출처]</t>
    </r>
    <r>
      <rPr>
        <sz val="9"/>
        <color rgb="FF333333"/>
        <rFont val="Dotum"/>
        <family val="3"/>
      </rPr>
      <t xml:space="preserve"> 필리핀 보홀 자유여행 총정리ㅡ여행일정.비용.맛집.날씨.추천 마사지샵 내돈내산|</t>
    </r>
    <r>
      <rPr>
        <b/>
        <sz val="9"/>
        <color rgb="FF333333"/>
        <rFont val="Dotum"/>
        <family val="3"/>
      </rPr>
      <t>작성자</t>
    </r>
    <r>
      <rPr>
        <sz val="9"/>
        <color rgb="FF333333"/>
        <rFont val="Dotum"/>
        <family val="3"/>
      </rPr>
      <t xml:space="preserve"> 앵두윤정</t>
    </r>
  </si>
  <si>
    <t>6박9일</t>
    <phoneticPr fontId="1" type="noConversion"/>
  </si>
  <si>
    <t>빌라 카사디아</t>
    <phoneticPr fontId="1" type="noConversion"/>
  </si>
  <si>
    <t>아미한 리조트</t>
    <phoneticPr fontId="1" type="noConversion"/>
  </si>
  <si>
    <t>바탈라 리조트</t>
    <phoneticPr fontId="1" type="noConversion"/>
  </si>
  <si>
    <t>미티 리조트 앤 스파</t>
    <phoneticPr fontId="1" type="noConversion"/>
  </si>
  <si>
    <t>시내</t>
    <phoneticPr fontId="1" type="noConversion"/>
  </si>
  <si>
    <t>호캉스</t>
    <phoneticPr fontId="1" type="noConversion"/>
  </si>
  <si>
    <t>헤난 타왈라 리조트 보홀</t>
    <phoneticPr fontId="1" type="noConversion"/>
  </si>
  <si>
    <t>르유 호텔 알로나 팡라오 (LEUX HOTEL Alona Panglao)</t>
    <phoneticPr fontId="1" type="noConversion"/>
  </si>
  <si>
    <t>위치깡패</t>
    <phoneticPr fontId="1" type="noConversion"/>
  </si>
  <si>
    <t>헤난 리조트 알로나 비치</t>
    <phoneticPr fontId="1" type="noConversion"/>
  </si>
  <si>
    <t>헤난 프리미어 코스트 리조트</t>
    <phoneticPr fontId="1" type="noConversion"/>
  </si>
  <si>
    <t>알로나 오스트리아 리조트</t>
    <phoneticPr fontId="1" type="noConversion"/>
  </si>
  <si>
    <t>후기가넘좋음</t>
    <phoneticPr fontId="1" type="noConversion"/>
  </si>
  <si>
    <t>Alona Apartments</t>
    <phoneticPr fontId="1" type="noConversion"/>
  </si>
  <si>
    <t>넓음</t>
    <phoneticPr fontId="1" type="noConversion"/>
  </si>
  <si>
    <t>갬성지림</t>
    <phoneticPr fontId="1" type="noConversion"/>
  </si>
  <si>
    <t xml:space="preserve">옐로우 망고 리조트 보홀 </t>
    <phoneticPr fontId="1" type="noConversion"/>
  </si>
  <si>
    <t>알로나 골든 팜</t>
    <phoneticPr fontId="1" type="noConversion"/>
  </si>
  <si>
    <t>버드 오브 파라다이스</t>
    <phoneticPr fontId="1" type="noConversion"/>
  </si>
  <si>
    <t xml:space="preserve">아모리타 리조트 </t>
    <phoneticPr fontId="1" type="noConversion"/>
  </si>
  <si>
    <t>가격</t>
    <phoneticPr fontId="1" type="noConversion"/>
  </si>
  <si>
    <t>비고</t>
    <phoneticPr fontId="1" type="noConversion"/>
  </si>
  <si>
    <t>리조트</t>
    <phoneticPr fontId="1" type="noConversion"/>
  </si>
  <si>
    <t>우선순위</t>
    <phoneticPr fontId="1" type="noConversion"/>
  </si>
  <si>
    <t>사장 동일</t>
    <phoneticPr fontId="1" type="noConversion"/>
  </si>
  <si>
    <t>스텔라 팡라오</t>
    <phoneticPr fontId="1" type="noConversion"/>
  </si>
  <si>
    <t>스텔라 팡라오</t>
    <phoneticPr fontId="1" type="noConversion"/>
  </si>
  <si>
    <t>숙소(스텔라팡라오)</t>
    <phoneticPr fontId="1" type="noConversion"/>
  </si>
  <si>
    <t>아고타타</t>
    <phoneticPr fontId="1" type="noConversion"/>
  </si>
  <si>
    <t>비그랜드 리조트</t>
    <phoneticPr fontId="1" type="noConversion"/>
  </si>
  <si>
    <t>팡라오 체크인 (14:00)</t>
    <phoneticPr fontId="1" type="noConversion"/>
  </si>
  <si>
    <t>팡라오 체크아웃 (12:00)</t>
    <phoneticPr fontId="1" type="noConversion"/>
  </si>
  <si>
    <t>비그랜드 체크인 (15:00)</t>
    <phoneticPr fontId="1" type="noConversion"/>
  </si>
  <si>
    <t>비그랜드 체크아웃 (12:00)</t>
    <phoneticPr fontId="1" type="noConversion"/>
  </si>
  <si>
    <t>숙소(비그랜드리조트)</t>
    <phoneticPr fontId="1" type="noConversion"/>
  </si>
  <si>
    <t>21:59 서울 도착
22:20 직통 공항철도 출발</t>
    <phoneticPr fontId="1" type="noConversion"/>
  </si>
  <si>
    <t>23:03 인천공항 도착</t>
    <phoneticPr fontId="1" type="noConversion"/>
  </si>
  <si>
    <t>5:20 인천</t>
    <phoneticPr fontId="1" type="noConversion"/>
  </si>
  <si>
    <t>12:10 마닐라</t>
    <phoneticPr fontId="1" type="noConversion"/>
  </si>
  <si>
    <t>07:15 광명역 도착
07:27 광명역 출발 (ktx)</t>
    <phoneticPr fontId="1" type="noConversion"/>
  </si>
  <si>
    <t>21:04 오송 출발 (ktx)</t>
    <phoneticPr fontId="1" type="noConversion"/>
  </si>
  <si>
    <t>08:01 오송 도착</t>
    <phoneticPr fontId="1" type="noConversion"/>
  </si>
  <si>
    <t>서울-인천공항 공항철도</t>
    <phoneticPr fontId="1" type="noConversion"/>
  </si>
  <si>
    <t>오송-서울 ktx</t>
    <phoneticPr fontId="1" type="noConversion"/>
  </si>
  <si>
    <t>광명-오송 ktx</t>
    <phoneticPr fontId="1" type="noConversion"/>
  </si>
  <si>
    <t>필리핀 eSIM</t>
    <phoneticPr fontId="1" type="noConversion"/>
  </si>
  <si>
    <t>06:25 인천 공항버스 출발 (티머니go)</t>
    <phoneticPr fontId="1" type="noConversion"/>
  </si>
  <si>
    <t>현지인 투어</t>
    <phoneticPr fontId="1" type="noConversion"/>
  </si>
  <si>
    <t>인천공항-광명 공항버스</t>
    <phoneticPr fontId="1" type="noConversion"/>
  </si>
  <si>
    <t>초콜릿힐</t>
    <phoneticPr fontId="1" type="noConversion"/>
  </si>
  <si>
    <t>안경원숭이</t>
    <phoneticPr fontId="1" type="noConversion"/>
  </si>
  <si>
    <t>한국 투어 (한바다 호핑)</t>
    <phoneticPr fontId="1" type="noConversion"/>
  </si>
  <si>
    <t>로복강 투어 (점심)</t>
    <phoneticPr fontId="1" type="noConversion"/>
  </si>
  <si>
    <t>육상 현지 투어 (반나절)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</si>
</sst>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mm&quot;월&quot;\ dd&quot;일&quot;"/>
    <numFmt numFmtId="177" formatCode="#,##0_);[Red]\(#,##0\)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36"/>
      <color theme="1"/>
      <name val="휴먼엑스포"/>
      <family val="1"/>
      <charset val="129"/>
    </font>
    <font>
      <sz val="14"/>
      <color rgb="FF333333"/>
      <name val="Arial"/>
      <family val="2"/>
    </font>
    <font>
      <sz val="14"/>
      <color rgb="FF141414"/>
      <name val="Arial"/>
      <family val="2"/>
    </font>
    <font>
      <sz val="9"/>
      <color rgb="FF333333"/>
      <name val="Dotum"/>
      <family val="3"/>
    </font>
    <font>
      <b/>
      <sz val="9"/>
      <color rgb="FF333333"/>
      <name val="Dotum"/>
      <family val="3"/>
    </font>
    <font>
      <b/>
      <sz val="14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2" xfId="0" applyFill="1" applyBorder="1" applyAlignment="1">
      <alignment horizontal="center" vertical="center"/>
    </xf>
    <xf numFmtId="20" fontId="0" fillId="2" borderId="2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20" fontId="0" fillId="7" borderId="8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20" fontId="0" fillId="7" borderId="9" xfId="0" applyNumberForma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0" fillId="0" borderId="1" xfId="2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20" fontId="0" fillId="2" borderId="1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9" borderId="16" xfId="0" applyFont="1" applyFill="1" applyBorder="1" applyAlignment="1">
      <alignment vertical="center"/>
    </xf>
    <xf numFmtId="0" fontId="10" fillId="10" borderId="1" xfId="2" applyFill="1" applyBorder="1" applyAlignment="1">
      <alignment horizontal="center" vertical="center"/>
    </xf>
    <xf numFmtId="177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41" fontId="2" fillId="5" borderId="6" xfId="1" applyFont="1" applyFill="1" applyBorder="1" applyAlignment="1">
      <alignment horizontal="center" vertical="center"/>
    </xf>
    <xf numFmtId="41" fontId="2" fillId="6" borderId="7" xfId="1" applyFont="1" applyFill="1" applyBorder="1" applyAlignment="1">
      <alignment horizontal="center" vertical="center"/>
    </xf>
    <xf numFmtId="20" fontId="0" fillId="2" borderId="2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20" fontId="0" fillId="7" borderId="18" xfId="0" applyNumberForma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1</xdr:rowOff>
    </xdr:from>
    <xdr:to>
      <xdr:col>8</xdr:col>
      <xdr:colOff>1</xdr:colOff>
      <xdr:row>26</xdr:row>
      <xdr:rowOff>167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BE7955A-3A32-BC9C-57FA-66D98F7F1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1" y="209551"/>
          <a:ext cx="4800600" cy="523891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21</xdr:col>
      <xdr:colOff>466725</xdr:colOff>
      <xdr:row>25</xdr:row>
      <xdr:rowOff>175045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9D506C3-5F74-A2EC-E26B-93BE54FDC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5400" y="209550"/>
          <a:ext cx="5953125" cy="5204245"/>
        </a:xfrm>
        <a:prstGeom prst="rect">
          <a:avLst/>
        </a:prstGeom>
      </xdr:spPr>
    </xdr:pic>
    <xdr:clientData/>
  </xdr:twoCellAnchor>
  <xdr:twoCellAnchor editAs="oneCell">
    <xdr:from>
      <xdr:col>21</xdr:col>
      <xdr:colOff>419100</xdr:colOff>
      <xdr:row>0</xdr:row>
      <xdr:rowOff>209549</xdr:rowOff>
    </xdr:from>
    <xdr:to>
      <xdr:col>30</xdr:col>
      <xdr:colOff>95250</xdr:colOff>
      <xdr:row>25</xdr:row>
      <xdr:rowOff>127094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85EEF0E-9642-CF57-8163-295938B5A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20900" y="209549"/>
          <a:ext cx="5848350" cy="515629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27</xdr:row>
      <xdr:rowOff>19050</xdr:rowOff>
    </xdr:from>
    <xdr:to>
      <xdr:col>12</xdr:col>
      <xdr:colOff>9525</xdr:colOff>
      <xdr:row>57</xdr:row>
      <xdr:rowOff>156842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81A491A-47D1-1479-13F5-A8E1FE6E8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3425" y="5676900"/>
          <a:ext cx="7505700" cy="6424292"/>
        </a:xfrm>
        <a:prstGeom prst="rect">
          <a:avLst/>
        </a:prstGeom>
      </xdr:spPr>
    </xdr:pic>
    <xdr:clientData/>
  </xdr:twoCellAnchor>
  <xdr:twoCellAnchor editAs="oneCell">
    <xdr:from>
      <xdr:col>12</xdr:col>
      <xdr:colOff>657225</xdr:colOff>
      <xdr:row>27</xdr:row>
      <xdr:rowOff>9525</xdr:rowOff>
    </xdr:from>
    <xdr:to>
      <xdr:col>20</xdr:col>
      <xdr:colOff>514350</xdr:colOff>
      <xdr:row>45</xdr:row>
      <xdr:rowOff>87392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BA77F46-14C4-46A8-D1D5-E06DC957F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86825" y="5667375"/>
          <a:ext cx="5343525" cy="3849767"/>
        </a:xfrm>
        <a:prstGeom prst="rect">
          <a:avLst/>
        </a:prstGeom>
      </xdr:spPr>
    </xdr:pic>
    <xdr:clientData/>
  </xdr:twoCellAnchor>
  <xdr:twoCellAnchor editAs="oneCell">
    <xdr:from>
      <xdr:col>21</xdr:col>
      <xdr:colOff>447674</xdr:colOff>
      <xdr:row>27</xdr:row>
      <xdr:rowOff>2451</xdr:rowOff>
    </xdr:from>
    <xdr:to>
      <xdr:col>35</xdr:col>
      <xdr:colOff>592471</xdr:colOff>
      <xdr:row>55</xdr:row>
      <xdr:rowOff>39265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130F92DF-C149-7FB1-08BA-F9871CB03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849474" y="5660301"/>
          <a:ext cx="9745997" cy="590421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19051</xdr:colOff>
      <xdr:row>1</xdr:row>
      <xdr:rowOff>0</xdr:rowOff>
    </xdr:from>
    <xdr:to>
      <xdr:col>11</xdr:col>
      <xdr:colOff>651219</xdr:colOff>
      <xdr:row>25</xdr:row>
      <xdr:rowOff>200025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2D49E2A-9F9D-8689-D537-2546A613A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05451" y="209550"/>
          <a:ext cx="2689568" cy="5229225"/>
        </a:xfrm>
        <a:prstGeom prst="rect">
          <a:avLst/>
        </a:prstGeom>
      </xdr:spPr>
    </xdr:pic>
    <xdr:clientData/>
  </xdr:twoCellAnchor>
  <xdr:twoCellAnchor editAs="oneCell">
    <xdr:from>
      <xdr:col>12</xdr:col>
      <xdr:colOff>676276</xdr:colOff>
      <xdr:row>46</xdr:row>
      <xdr:rowOff>152400</xdr:rowOff>
    </xdr:from>
    <xdr:to>
      <xdr:col>16</xdr:col>
      <xdr:colOff>529611</xdr:colOff>
      <xdr:row>73</xdr:row>
      <xdr:rowOff>139752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43356FA-9075-CD5E-7441-A281F1453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05876" y="9791700"/>
          <a:ext cx="2596535" cy="5645202"/>
        </a:xfrm>
        <a:prstGeom prst="rect">
          <a:avLst/>
        </a:prstGeom>
      </xdr:spPr>
    </xdr:pic>
    <xdr:clientData/>
  </xdr:twoCellAnchor>
  <xdr:twoCellAnchor editAs="oneCell">
    <xdr:from>
      <xdr:col>16</xdr:col>
      <xdr:colOff>575771</xdr:colOff>
      <xdr:row>46</xdr:row>
      <xdr:rowOff>161925</xdr:rowOff>
    </xdr:from>
    <xdr:to>
      <xdr:col>20</xdr:col>
      <xdr:colOff>413018</xdr:colOff>
      <xdr:row>73</xdr:row>
      <xdr:rowOff>114300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661B66B-8BA8-3856-3350-3FCF1043B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48571" y="9801225"/>
          <a:ext cx="2580447" cy="5610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goda.com/ko-kr/alona-apartments_2/hotel/all/bohol-ph.html?countryId=70&amp;finalPriceView=1&amp;isShowMobileAppPrice=false&amp;cid=1729890&amp;numberOfBedrooms=&amp;familyMode=false&amp;adults=2&amp;children=0&amp;rooms=1&amp;maxRooms=0&amp;checkIn=2026-08-2&amp;isCalendarCallout=false&amp;childAges=&amp;numberOfGuest=0&amp;missingChildAges=false&amp;travellerType=1&amp;showReviewSubmissionEntry=false&amp;currencyCode=KRW&amp;isFreeOccSearch=false&amp;tag=296115503ijCfW69e62f1ae7&amp;flightSearchCriteria=%5Bobject+Object%5D&amp;tspTypes=1&amp;los=4&amp;searchrequestid=b975f157-894a-43ca-a3dc-34ffa9fb036d&amp;ds=UvZQ9QXraVhKf83X" TargetMode="External"/><Relationship Id="rId13" Type="http://schemas.openxmlformats.org/officeDocument/2006/relationships/hyperlink" Target="https://www.agoda.com/ko-kr/henann-resort-alona-beach/hotel/bohol-ph.html?countryId=70&amp;finalPriceView=1&amp;isShowMobileAppPrice=false&amp;cid=1729890&amp;numberOfBedrooms=&amp;familyMode=false&amp;adults=2&amp;children=0&amp;rooms=1&amp;maxRooms=0&amp;checkIn=2026-08-2&amp;isCalendarCallout=false&amp;childAges=&amp;numberOfGuest=0&amp;missingChildAges=false&amp;travellerType=1&amp;showReviewSubmissionEntry=false&amp;currencyCode=KRW&amp;isFreeOccSearch=false&amp;tag=296115503ijCfW69e62f1ae7&amp;flightSearchCriteria=%5Bobject+Object%5D&amp;tspTypes=-1&amp;los=4&amp;searchrequestid=b975f157-894a-43ca-a3dc-34ffa9fb036d&amp;ds=UvZQ9QXraVhKf83X" TargetMode="External"/><Relationship Id="rId3" Type="http://schemas.openxmlformats.org/officeDocument/2006/relationships/hyperlink" Target="https://www.agoda.com/ko-kr/villa-kasadya/hotel/bohol-ph.html?countryId=70&amp;finalPriceView=1&amp;isShowMobileAppPrice=false&amp;cid=1729890&amp;numberOfBedrooms=&amp;familyMode=false&amp;adults=2&amp;children=0&amp;rooms=1&amp;maxRooms=0&amp;checkIn=2026-08-2&amp;isCalendarCallout=false&amp;childAges=&amp;numberOfGuest=0&amp;missingChildAges=false&amp;travellerType=1&amp;showReviewSubmissionEntry=false&amp;currencyCode=KRW&amp;isFreeOccSearch=false&amp;tag=296115503ijCfW69e62f1ae7&amp;flightSearchCriteria=%5Bobject+Object%5D&amp;los=4&amp;searchrequestid=b975f157-894a-43ca-a3dc-34ffa9fb036d&amp;ds=UvZQ9QXraVhKf83X" TargetMode="External"/><Relationship Id="rId7" Type="http://schemas.openxmlformats.org/officeDocument/2006/relationships/hyperlink" Target="https://www.agoda.com/ko-kr/leux-hotel_2/hotel/bohol-ph.html?countryId=70&amp;finalPriceView=1&amp;isShowMobileAppPrice=false&amp;cid=1729890&amp;numberOfBedrooms=&amp;familyMode=false&amp;adults=2&amp;children=0&amp;rooms=1&amp;maxRooms=0&amp;checkIn=2026-08-2&amp;isCalendarCallout=false&amp;childAges=&amp;numberOfGuest=0&amp;missingChildAges=false&amp;travellerType=1&amp;showReviewSubmissionEntry=false&amp;currencyCode=KRW&amp;isFreeOccSearch=false&amp;tag=296115503ijCfW69e62f1ae7&amp;flightSearchCriteria=%5Bobject+Object%5D&amp;los=4&amp;searchrequestid=b975f157-894a-43ca-a3dc-34ffa9fb036d&amp;ds=UvZQ9QXraVhKf83X" TargetMode="External"/><Relationship Id="rId12" Type="http://schemas.openxmlformats.org/officeDocument/2006/relationships/hyperlink" Target="https://www.agoda.com/ko-kr/henann-tawala-resort-bohol/hotel/tagbilaran-city-ph.html?countryId=70&amp;finalPriceView=1&amp;isShowMobileAppPrice=false&amp;cid=1729890&amp;numberOfBedrooms=&amp;familyMode=false&amp;adults=2&amp;children=0&amp;rooms=1&amp;maxRooms=0&amp;checkIn=2026-08-2&amp;isCalendarCallout=false&amp;childAges=&amp;numberOfGuest=0&amp;missingChildAges=false&amp;travellerType=1&amp;showReviewSubmissionEntry=false&amp;currencyCode=KRW&amp;isFreeOccSearch=false&amp;tag=296115503ijCfW69e62f1ae7&amp;flightSearchCriteria=%5Bobject+Object%5D&amp;tspTypes=8&amp;los=4&amp;searchrequestid=b975f157-894a-43ca-a3dc-34ffa9fb036d&amp;ds=UvZQ9QXraVhKf83X" TargetMode="External"/><Relationship Id="rId2" Type="http://schemas.openxmlformats.org/officeDocument/2006/relationships/hyperlink" Target="https://www.agoda.com/ko-kr/mithi-resort-and-spa/hotel/bohol-ph.html?countryId=70&amp;finalPriceView=1&amp;isShowMobileAppPrice=false&amp;cid=1729890&amp;numberOfBedrooms=&amp;familyMode=false&amp;adults=2&amp;children=0&amp;rooms=1&amp;maxRooms=0&amp;checkIn=2026-08-2&amp;isCalendarCallout=false&amp;childAges=&amp;numberOfGuest=0&amp;missingChildAges=false&amp;travellerType=1&amp;showReviewSubmissionEntry=false&amp;currencyCode=KRW&amp;isFreeOccSearch=false&amp;tag=296115503ijCfW69e62f1ae7&amp;flightSearchCriteria=%5Bobject+Object%5D&amp;los=4&amp;searchrequestid=0fe1414e-6e90-4934-9730-2ecc15aadec6&amp;ds=UvZQ9QXraVhKf83X" TargetMode="External"/><Relationship Id="rId16" Type="http://schemas.openxmlformats.org/officeDocument/2006/relationships/hyperlink" Target="https://www.agoda.com/ko-kr/leux-hotel_2/hotel/bohol-ph.html?countryId=70&amp;finalPriceView=1&amp;isShowMobileAppPrice=false&amp;cid=1729890&amp;numberOfBedrooms=&amp;familyMode=false&amp;adults=2&amp;children=0&amp;rooms=1&amp;maxRooms=0&amp;checkIn=2026-08-2&amp;isCalendarCallout=false&amp;childAges=&amp;numberOfGuest=0&amp;missingChildAges=false&amp;travellerType=1&amp;showReviewSubmissionEntry=false&amp;currencyCode=KRW&amp;isFreeOccSearch=false&amp;tag=296115503ijCfW69e62f1ae7&amp;flightSearchCriteria=%5Bobject+Object%5D&amp;los=4&amp;searchrequestid=b975f157-894a-43ca-a3dc-34ffa9fb036d&amp;ds=UvZQ9QXraVhKf83X" TargetMode="External"/><Relationship Id="rId1" Type="http://schemas.openxmlformats.org/officeDocument/2006/relationships/hyperlink" Target="https://www.agoda.com/ko-kr/north-zen-villas_2/hotel/bohol-ph.html?countryId=70&amp;finalPriceView=1&amp;isShowMobileAppPrice=false&amp;cid=1922887&amp;numberOfBedrooms=&amp;familyMode=false&amp;adults=2&amp;children=0&amp;rooms=1&amp;maxRooms=0&amp;checkIn=2026-08-2&amp;isCalendarCallout=false&amp;childAges=&amp;numberOfGuest=0&amp;missingChildAges=false&amp;travellerType=1&amp;showReviewSubmissionEntry=false&amp;currencyCode=KRW&amp;isFreeOccSearch=false&amp;tag=edd99c7b-e980-40d6-819a-b024ee42f43d&amp;tspTypes=8&amp;los=3&amp;searchrequestid=d3694ff4-393a-4442-a2ea-8f320551a3b2&amp;ds=kWMJcJq5dYGYeGG8" TargetMode="External"/><Relationship Id="rId6" Type="http://schemas.openxmlformats.org/officeDocument/2006/relationships/hyperlink" Target="https://www.agoda.com/ko-kr/casa-mannis-garden/hotel/bohol-ph.html?countryId=70&amp;finalPriceView=1&amp;isShowMobileAppPrice=false&amp;cid=1729890&amp;numberOfBedrooms=&amp;familyMode=false&amp;adults=2&amp;children=0&amp;rooms=1&amp;maxRooms=0&amp;checkIn=2026-08-2&amp;isCalendarCallout=false&amp;childAges=&amp;numberOfGuest=0&amp;missingChildAges=false&amp;travellerType=1&amp;showReviewSubmissionEntry=false&amp;currencyCode=KRW&amp;isFreeOccSearch=false&amp;tag=296115503ijCfW69e62f1ae7&amp;flightSearchCriteria=%5Bobject+Object%5D&amp;tspTypes=3&amp;los=4&amp;searchrequestid=b975f157-894a-43ca-a3dc-34ffa9fb036d&amp;ds=UvZQ9QXraVhKf83X" TargetMode="External"/><Relationship Id="rId11" Type="http://schemas.openxmlformats.org/officeDocument/2006/relationships/hyperlink" Target="https://www.agoda.com/ko-kr/bird-of-paradise/hotel/bohol-ph.html?countryId=70&amp;finalPriceView=1&amp;isShowMobileAppPrice=false&amp;cid=1729890&amp;numberOfBedrooms=&amp;familyMode=false&amp;adults=2&amp;children=0&amp;rooms=1&amp;maxRooms=0&amp;checkIn=2026-08-2&amp;isCalendarCallout=false&amp;childAges=&amp;numberOfGuest=0&amp;missingChildAges=false&amp;travellerType=1&amp;showReviewSubmissionEntry=false&amp;currencyCode=KRW&amp;isFreeOccSearch=false&amp;tag=296115503ijCfW69e62f1ae7&amp;flightSearchCriteria=%5Bobject+Object%5D&amp;los=4&amp;searchrequestid=b975f157-894a-43ca-a3dc-34ffa9fb036d&amp;ds=UvZQ9QXraVhKf83X" TargetMode="External"/><Relationship Id="rId5" Type="http://schemas.openxmlformats.org/officeDocument/2006/relationships/hyperlink" Target="https://www.agoda.com/ko-kr/batala-resort/hotel/bohol-ph.html?countryId=70&amp;finalPriceView=1&amp;isShowMobileAppPrice=false&amp;cid=1729890&amp;numberOfBedrooms=&amp;familyMode=false&amp;adults=2&amp;children=0&amp;rooms=1&amp;maxRooms=0&amp;checkIn=2026-08-2&amp;isCalendarCallout=false&amp;childAges=&amp;numberOfGuest=0&amp;missingChildAges=false&amp;travellerType=1&amp;showReviewSubmissionEntry=false&amp;currencyCode=KRW&amp;isFreeOccSearch=false&amp;tag=296115503ijCfW69e62f1ae7&amp;flightSearchCriteria=%5Bobject+Object%5D&amp;los=4&amp;searchrequestid=b975f157-894a-43ca-a3dc-34ffa9fb036d&amp;ds=UvZQ9QXraVhKf83X" TargetMode="External"/><Relationship Id="rId15" Type="http://schemas.openxmlformats.org/officeDocument/2006/relationships/hyperlink" Target="https://www.agoda.com/ko-kr/amorita-resort/hotel/bohol-ph.html?countryId=70&amp;finalPriceView=1&amp;isShowMobileAppPrice=false&amp;cid=1729890&amp;numberOfBedrooms=&amp;familyMode=false&amp;adults=2&amp;children=0&amp;rooms=1&amp;maxRooms=0&amp;checkIn=2026-08-2&amp;isCalendarCallout=false&amp;childAges=&amp;numberOfGuest=0&amp;missingChildAges=false&amp;travellerType=1&amp;showReviewSubmissionEntry=false&amp;currencyCode=KRW&amp;isFreeOccSearch=false&amp;tag=296115503ijCfW69e62f1ae7&amp;flightSearchCriteria=%5Bobject+Object%5D&amp;los=4&amp;searchrequestid=a20b728c-5956-4ad1-b992-9d05007db2ba&amp;ds=UvZQ9QXraVhKf83X" TargetMode="External"/><Relationship Id="rId10" Type="http://schemas.openxmlformats.org/officeDocument/2006/relationships/hyperlink" Target="https://www.agoda.com/ko-kr/alona-golden-palm/hotel/bohol-ph.html?countryId=70&amp;finalPriceView=1&amp;isShowMobileAppPrice=false&amp;cid=1729890&amp;numberOfBedrooms=&amp;familyMode=false&amp;adults=2&amp;children=0&amp;rooms=1&amp;maxRooms=0&amp;checkIn=2026-08-2&amp;isCalendarCallout=false&amp;childAges=&amp;numberOfGuest=0&amp;missingChildAges=false&amp;travellerType=1&amp;showReviewSubmissionEntry=false&amp;currencyCode=KRW&amp;isFreeOccSearch=false&amp;tag=296115503ijCfW69e62f1ae7&amp;flightSearchCriteria=%5Bobject+Object%5D&amp;los=4&amp;searchrequestid=b975f157-894a-43ca-a3dc-34ffa9fb036d&amp;ds=UvZQ9QXraVhKf83X" TargetMode="External"/><Relationship Id="rId4" Type="http://schemas.openxmlformats.org/officeDocument/2006/relationships/hyperlink" Target="https://www.agoda.com/ko-kr/amihan-resort/hotel/bohol-ph.html?countryId=70&amp;finalPriceView=1&amp;isShowMobileAppPrice=false&amp;cid=1729890&amp;numberOfBedrooms=&amp;familyMode=false&amp;adults=2&amp;children=0&amp;rooms=1&amp;maxRooms=0&amp;checkIn=2026-08-2&amp;isCalendarCallout=false&amp;childAges=&amp;numberOfGuest=0&amp;missingChildAges=false&amp;travellerType=1&amp;showReviewSubmissionEntry=false&amp;currencyCode=KRW&amp;isFreeOccSearch=false&amp;tag=296115503ijCfW69e62f1ae7&amp;flightSearchCriteria=%5Bobject+Object%5D&amp;tspTypes=7%2C9%2C8&amp;los=4&amp;searchrequestid=b975f157-894a-43ca-a3dc-34ffa9fb036d&amp;ds=UvZQ9QXraVhKf83X" TargetMode="External"/><Relationship Id="rId9" Type="http://schemas.openxmlformats.org/officeDocument/2006/relationships/hyperlink" Target="https://www.agoda.com/ko-kr/yellow-mango-resort-bohol/hotel/bohol-ph.html?countryId=70&amp;finalPriceView=1&amp;isShowMobileAppPrice=false&amp;cid=1729890&amp;numberOfBedrooms=&amp;familyMode=false&amp;adults=2&amp;children=0&amp;rooms=1&amp;maxRooms=0&amp;checkIn=2026-08-2&amp;isCalendarCallout=false&amp;childAges=&amp;numberOfGuest=0&amp;missingChildAges=false&amp;travellerType=1&amp;showReviewSubmissionEntry=false&amp;currencyCode=KRW&amp;isFreeOccSearch=false&amp;tag=296115503ijCfW69e62f1ae7&amp;flightSearchCriteria=%5Bobject+Object%5D&amp;tspTypes=9&amp;los=4&amp;searchrequestid=b975f157-894a-43ca-a3dc-34ffa9fb036d&amp;ds=UvZQ9QXraVhKf83X" TargetMode="External"/><Relationship Id="rId14" Type="http://schemas.openxmlformats.org/officeDocument/2006/relationships/hyperlink" Target="https://www.agoda.com/ko-kr/henann-premier-coast-resort/hotel/bohol-ph.html?countryId=70&amp;finalPriceView=1&amp;isShowMobileAppPrice=false&amp;cid=1729890&amp;numberOfBedrooms=&amp;familyMode=false&amp;adults=2&amp;children=0&amp;rooms=1&amp;maxRooms=0&amp;checkIn=2026-08-2&amp;isCalendarCallout=false&amp;childAges=&amp;numberOfGuest=0&amp;missingChildAges=false&amp;travellerType=1&amp;showReviewSubmissionEntry=false&amp;currencyCode=KRW&amp;isFreeOccSearch=false&amp;tag=296115503ijCfW69e62f1ae7&amp;flightSearchCriteria=%5Bobject+Object%5D&amp;tspTypes=15%2C-1&amp;los=4&amp;searchrequestid=b975f157-894a-43ca-a3dc-34ffa9fb036d&amp;ds=UvZQ9QXraVhKf83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7559-E962-4670-8971-A738245E3ABD}">
  <dimension ref="A1:M50"/>
  <sheetViews>
    <sheetView tabSelected="1" workbookViewId="0">
      <selection activeCell="G19" sqref="G19"/>
    </sheetView>
  </sheetViews>
  <sheetFormatPr defaultRowHeight="16.5"/>
  <cols>
    <col min="2" max="2" width="5.875" bestFit="1" customWidth="1"/>
    <col min="3" max="3" width="30.875" customWidth="1"/>
    <col min="4" max="10" width="25.625" customWidth="1"/>
    <col min="11" max="11" width="35" bestFit="1" customWidth="1"/>
  </cols>
  <sheetData>
    <row r="1" spans="1:13" ht="45.75">
      <c r="A1" s="15" t="s">
        <v>17</v>
      </c>
      <c r="D1" s="19" t="s">
        <v>38</v>
      </c>
    </row>
    <row r="2" spans="1:13">
      <c r="B2" s="4"/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0</v>
      </c>
      <c r="K2" s="7" t="s">
        <v>2</v>
      </c>
    </row>
    <row r="3" spans="1:13" ht="17.25" thickBot="1">
      <c r="B3" s="2"/>
      <c r="C3" s="8">
        <v>46235</v>
      </c>
      <c r="D3" s="8">
        <v>46236</v>
      </c>
      <c r="E3" s="8">
        <v>46237</v>
      </c>
      <c r="F3" s="8">
        <v>46238</v>
      </c>
      <c r="G3" s="8">
        <v>46239</v>
      </c>
      <c r="H3" s="8">
        <v>46240</v>
      </c>
      <c r="I3" s="8">
        <v>46241</v>
      </c>
      <c r="J3" s="8">
        <v>46242</v>
      </c>
      <c r="K3" s="8">
        <v>46243</v>
      </c>
      <c r="L3" s="1"/>
      <c r="M3" s="1"/>
    </row>
    <row r="4" spans="1:13" ht="17.25" thickBot="1">
      <c r="B4" s="9">
        <v>0</v>
      </c>
      <c r="C4" s="6"/>
      <c r="D4" s="5"/>
      <c r="E4" s="46"/>
      <c r="F4" s="46"/>
      <c r="G4" s="46"/>
      <c r="H4" s="46"/>
      <c r="I4" s="46"/>
      <c r="J4" s="46"/>
      <c r="K4" s="42" t="s">
        <v>77</v>
      </c>
    </row>
    <row r="5" spans="1:13" ht="17.25" thickBot="1">
      <c r="B5" s="9">
        <v>4.1666666666666664E-2</v>
      </c>
      <c r="C5" s="6"/>
      <c r="D5" s="5"/>
      <c r="E5" s="46"/>
      <c r="F5" s="46"/>
      <c r="G5" s="46"/>
      <c r="H5" s="46"/>
      <c r="I5" s="46"/>
      <c r="J5" s="46"/>
      <c r="K5" s="5"/>
    </row>
    <row r="6" spans="1:13">
      <c r="B6" s="9">
        <v>8.3333333333333301E-2</v>
      </c>
      <c r="C6" s="6"/>
      <c r="D6" s="11">
        <v>9.375E-2</v>
      </c>
      <c r="E6" s="46"/>
      <c r="F6" s="46"/>
      <c r="G6" s="46"/>
      <c r="H6" s="46"/>
      <c r="I6" s="46"/>
      <c r="J6" s="46"/>
      <c r="K6" s="5"/>
    </row>
    <row r="7" spans="1:13" ht="17.25" thickBot="1">
      <c r="B7" s="9">
        <v>0.125</v>
      </c>
      <c r="C7" s="6"/>
      <c r="D7" s="14" t="s">
        <v>16</v>
      </c>
      <c r="E7" s="46"/>
      <c r="F7" s="46"/>
      <c r="G7" s="46"/>
      <c r="H7" s="46"/>
      <c r="I7" s="46"/>
      <c r="J7" s="46"/>
      <c r="K7" s="5"/>
    </row>
    <row r="8" spans="1:13" ht="17.25" thickBot="1">
      <c r="B8" s="9">
        <v>0.16666666666666699</v>
      </c>
      <c r="C8" s="6"/>
      <c r="D8" s="5"/>
      <c r="E8" s="46"/>
      <c r="F8" s="46"/>
      <c r="G8" s="46"/>
      <c r="H8" s="46"/>
      <c r="I8" s="46"/>
      <c r="J8" s="46"/>
      <c r="K8" s="5"/>
    </row>
    <row r="9" spans="1:13" ht="17.25" thickBot="1">
      <c r="B9" s="9">
        <v>0.20833333333333301</v>
      </c>
      <c r="C9" s="6"/>
      <c r="D9" s="11">
        <v>0.2361111111111111</v>
      </c>
      <c r="E9" s="46"/>
      <c r="F9" s="46"/>
      <c r="G9" s="46"/>
      <c r="H9" s="46"/>
      <c r="I9" s="46"/>
      <c r="J9" s="46"/>
      <c r="K9" s="42" t="s">
        <v>76</v>
      </c>
    </row>
    <row r="10" spans="1:13" ht="17.25" thickBot="1">
      <c r="B10" s="9">
        <v>0.25</v>
      </c>
      <c r="C10" s="6"/>
      <c r="D10" s="14" t="s">
        <v>15</v>
      </c>
      <c r="E10" s="46"/>
      <c r="F10" s="46"/>
      <c r="G10" s="46"/>
      <c r="H10" s="46"/>
      <c r="I10" s="46"/>
      <c r="J10" s="47"/>
      <c r="K10" s="5" t="s">
        <v>85</v>
      </c>
    </row>
    <row r="11" spans="1:13" ht="33">
      <c r="B11" s="9">
        <v>0.29166666666666702</v>
      </c>
      <c r="C11" s="6"/>
      <c r="D11" s="5"/>
      <c r="E11" s="46"/>
      <c r="F11" s="46"/>
      <c r="G11" s="46"/>
      <c r="H11" s="46"/>
      <c r="I11" s="46"/>
      <c r="J11" s="46"/>
      <c r="K11" s="41" t="s">
        <v>78</v>
      </c>
    </row>
    <row r="12" spans="1:13" ht="17.25" thickBot="1">
      <c r="B12" s="9">
        <v>0.33333333333333298</v>
      </c>
      <c r="C12" s="6"/>
      <c r="D12" s="5"/>
      <c r="E12" s="46"/>
      <c r="F12" s="46"/>
      <c r="G12" s="46"/>
      <c r="H12" s="46"/>
      <c r="I12" s="46"/>
      <c r="J12" s="46"/>
      <c r="K12" s="5" t="s">
        <v>80</v>
      </c>
    </row>
    <row r="13" spans="1:13">
      <c r="B13" s="9">
        <v>0.375</v>
      </c>
      <c r="C13" s="6"/>
      <c r="D13" s="11">
        <v>0.39930555555555558</v>
      </c>
      <c r="E13" s="3" t="s">
        <v>86</v>
      </c>
      <c r="F13" s="3" t="s">
        <v>92</v>
      </c>
      <c r="G13" s="3" t="s">
        <v>90</v>
      </c>
      <c r="H13" s="3"/>
      <c r="I13" s="3"/>
      <c r="J13" s="3"/>
      <c r="K13" s="5"/>
    </row>
    <row r="14" spans="1:13">
      <c r="B14" s="9">
        <v>0.41666666666666702</v>
      </c>
      <c r="C14" s="6"/>
      <c r="D14" s="12" t="s">
        <v>15</v>
      </c>
      <c r="E14" s="3"/>
      <c r="F14" s="3" t="s">
        <v>88</v>
      </c>
      <c r="G14" s="3"/>
      <c r="H14" s="3"/>
      <c r="I14" s="3"/>
      <c r="J14" s="3"/>
      <c r="K14" s="5"/>
    </row>
    <row r="15" spans="1:13">
      <c r="B15" s="9">
        <v>0.45833333333333298</v>
      </c>
      <c r="C15" s="6"/>
      <c r="D15" s="13">
        <v>0.47222222222222221</v>
      </c>
      <c r="E15" s="3"/>
      <c r="F15" s="3" t="s">
        <v>89</v>
      </c>
      <c r="G15" s="3"/>
      <c r="H15" s="3"/>
      <c r="I15" s="3"/>
      <c r="J15" s="3"/>
      <c r="K15" s="5"/>
    </row>
    <row r="16" spans="1:13" ht="17.25" thickBot="1">
      <c r="B16" s="9">
        <v>0.5</v>
      </c>
      <c r="C16" s="6"/>
      <c r="D16" s="14" t="s">
        <v>14</v>
      </c>
      <c r="E16" s="3"/>
      <c r="F16" s="3" t="s">
        <v>91</v>
      </c>
      <c r="G16" s="3"/>
      <c r="H16" s="3" t="s">
        <v>70</v>
      </c>
      <c r="I16" s="3"/>
      <c r="J16" s="3" t="s">
        <v>72</v>
      </c>
      <c r="K16" s="5"/>
    </row>
    <row r="17" spans="2:11">
      <c r="B17" s="9">
        <v>0.54166666666666696</v>
      </c>
      <c r="C17" s="6"/>
      <c r="D17" s="3"/>
      <c r="E17" s="3"/>
      <c r="F17" s="3"/>
      <c r="G17" s="3"/>
      <c r="H17" s="3"/>
      <c r="I17" s="3"/>
      <c r="J17" s="3"/>
      <c r="K17" s="5"/>
    </row>
    <row r="18" spans="2:11">
      <c r="B18" s="9">
        <v>0.58333333333333304</v>
      </c>
      <c r="C18" s="6"/>
      <c r="D18" s="3" t="s">
        <v>69</v>
      </c>
      <c r="E18" s="3"/>
      <c r="F18" s="3"/>
      <c r="G18" s="3"/>
      <c r="H18" s="3"/>
      <c r="I18" s="3"/>
      <c r="J18" s="3"/>
      <c r="K18" s="5"/>
    </row>
    <row r="19" spans="2:11">
      <c r="B19" s="9">
        <v>0.625</v>
      </c>
      <c r="C19" s="6"/>
      <c r="D19" s="3"/>
      <c r="E19" s="3"/>
      <c r="F19" s="3"/>
      <c r="G19" s="3"/>
      <c r="H19" s="3" t="s">
        <v>71</v>
      </c>
      <c r="I19" s="3"/>
      <c r="J19" s="3"/>
      <c r="K19" s="5"/>
    </row>
    <row r="20" spans="2:11">
      <c r="B20" s="9">
        <v>0.66666666666666696</v>
      </c>
      <c r="C20" s="6"/>
      <c r="D20" s="3"/>
      <c r="E20" s="3"/>
      <c r="F20" s="3"/>
      <c r="G20" s="3"/>
      <c r="H20" s="3"/>
      <c r="I20" s="3"/>
      <c r="J20" s="3"/>
      <c r="K20" s="5"/>
    </row>
    <row r="21" spans="2:11">
      <c r="B21" s="9">
        <v>0.70833333333333304</v>
      </c>
      <c r="C21" s="6"/>
      <c r="D21" s="3"/>
      <c r="E21" s="3"/>
      <c r="F21" s="3"/>
      <c r="G21" s="3"/>
      <c r="H21" s="3"/>
      <c r="I21" s="3"/>
      <c r="J21" s="3"/>
      <c r="K21" s="5"/>
    </row>
    <row r="22" spans="2:11">
      <c r="B22" s="9">
        <v>0.75</v>
      </c>
      <c r="C22" s="6"/>
      <c r="D22" s="3"/>
      <c r="E22" s="3"/>
      <c r="F22" s="3"/>
      <c r="G22" s="3"/>
      <c r="H22" s="3"/>
      <c r="I22" s="3"/>
      <c r="J22" s="3"/>
      <c r="K22" s="5"/>
    </row>
    <row r="23" spans="2:11" ht="17.25" thickBot="1">
      <c r="B23" s="9">
        <v>0.79166666666666696</v>
      </c>
      <c r="C23" s="6"/>
      <c r="D23" s="3"/>
      <c r="E23" s="3"/>
      <c r="F23" s="3"/>
      <c r="G23" s="3"/>
      <c r="H23" s="3"/>
      <c r="I23" s="3"/>
      <c r="J23" s="3"/>
      <c r="K23" s="5"/>
    </row>
    <row r="24" spans="2:11">
      <c r="B24" s="9">
        <v>0.83333333333333304</v>
      </c>
      <c r="C24" s="6"/>
      <c r="D24" s="3"/>
      <c r="E24" s="3"/>
      <c r="F24" s="3"/>
      <c r="G24" s="3"/>
      <c r="H24" s="3"/>
      <c r="J24" s="11">
        <v>0.85069444444444442</v>
      </c>
      <c r="K24" s="5"/>
    </row>
    <row r="25" spans="2:11">
      <c r="B25" s="9">
        <v>0.875</v>
      </c>
      <c r="C25" s="6" t="s">
        <v>79</v>
      </c>
      <c r="D25" s="3"/>
      <c r="E25" s="3"/>
      <c r="F25" s="3"/>
      <c r="G25" s="3"/>
      <c r="H25" s="3"/>
      <c r="I25" s="3"/>
      <c r="J25" s="12" t="s">
        <v>14</v>
      </c>
      <c r="K25" s="5"/>
    </row>
    <row r="26" spans="2:11" ht="33">
      <c r="B26" s="9">
        <v>0.91666666666666696</v>
      </c>
      <c r="C26" s="40" t="s">
        <v>74</v>
      </c>
      <c r="D26" s="3"/>
      <c r="E26" s="3"/>
      <c r="F26" s="3"/>
      <c r="G26" s="3"/>
      <c r="H26" s="3"/>
      <c r="I26" s="3"/>
      <c r="J26" s="13">
        <v>0.92013888888888884</v>
      </c>
      <c r="K26" s="5"/>
    </row>
    <row r="27" spans="2:11" ht="17.25" thickBot="1">
      <c r="B27" s="9">
        <v>0.95833333333333304</v>
      </c>
      <c r="C27" s="6" t="s">
        <v>75</v>
      </c>
      <c r="D27" s="3"/>
      <c r="E27" s="3"/>
      <c r="F27" s="3"/>
      <c r="G27" s="3"/>
      <c r="H27" s="3"/>
      <c r="I27" s="3"/>
      <c r="J27" s="25" t="s">
        <v>15</v>
      </c>
      <c r="K27" s="5"/>
    </row>
    <row r="28" spans="2:11" ht="17.25" thickBot="1">
      <c r="B28" s="10">
        <v>1</v>
      </c>
      <c r="C28" s="23"/>
      <c r="D28" s="43" t="s">
        <v>65</v>
      </c>
      <c r="E28" s="44"/>
      <c r="F28" s="44"/>
      <c r="G28" s="44"/>
      <c r="H28" s="27"/>
      <c r="I28" s="44" t="s">
        <v>68</v>
      </c>
      <c r="J28" s="45"/>
      <c r="K28" s="24"/>
    </row>
    <row r="31" spans="2:11">
      <c r="C31" t="s">
        <v>25</v>
      </c>
    </row>
    <row r="32" spans="2:11">
      <c r="C32" t="s">
        <v>26</v>
      </c>
    </row>
    <row r="33" spans="3:9">
      <c r="C33" t="s">
        <v>29</v>
      </c>
      <c r="G33" t="s">
        <v>27</v>
      </c>
      <c r="I33" t="s">
        <v>13</v>
      </c>
    </row>
    <row r="34" spans="3:9">
      <c r="C34" t="s">
        <v>28</v>
      </c>
    </row>
    <row r="35" spans="3:9">
      <c r="C35" t="s">
        <v>30</v>
      </c>
      <c r="D35" t="s">
        <v>19</v>
      </c>
      <c r="E35" t="s">
        <v>20</v>
      </c>
    </row>
    <row r="36" spans="3:9">
      <c r="C36" t="s">
        <v>67</v>
      </c>
      <c r="E36" t="s">
        <v>22</v>
      </c>
      <c r="G36" t="s">
        <v>31</v>
      </c>
      <c r="H36" t="s">
        <v>32</v>
      </c>
    </row>
    <row r="38" spans="3:9">
      <c r="D38" t="s">
        <v>21</v>
      </c>
    </row>
    <row r="40" spans="3:9">
      <c r="D40" t="s">
        <v>23</v>
      </c>
    </row>
    <row r="42" spans="3:9">
      <c r="D42" t="s">
        <v>24</v>
      </c>
    </row>
    <row r="46" spans="3:9" ht="36">
      <c r="D46" s="16" t="s">
        <v>33</v>
      </c>
    </row>
    <row r="47" spans="3:9" ht="36">
      <c r="D47" s="17" t="s">
        <v>34</v>
      </c>
    </row>
    <row r="48" spans="3:9" ht="36">
      <c r="D48" s="16" t="s">
        <v>35</v>
      </c>
    </row>
    <row r="49" spans="4:4" ht="54">
      <c r="D49" s="16" t="s">
        <v>36</v>
      </c>
    </row>
    <row r="50" spans="4:4" ht="33.75">
      <c r="D50" s="18" t="s">
        <v>37</v>
      </c>
    </row>
  </sheetData>
  <mergeCells count="2">
    <mergeCell ref="D28:G28"/>
    <mergeCell ref="I28:J2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9DE7-3267-4196-8A3E-54333E9A8DE2}">
  <dimension ref="B2:F20"/>
  <sheetViews>
    <sheetView zoomScale="115" zoomScaleNormal="115" workbookViewId="0">
      <selection activeCell="C10" sqref="C10"/>
    </sheetView>
  </sheetViews>
  <sheetFormatPr defaultRowHeight="16.5"/>
  <cols>
    <col min="1" max="1" width="4.125" customWidth="1"/>
    <col min="2" max="2" width="22.875" bestFit="1" customWidth="1"/>
    <col min="3" max="3" width="12.375" bestFit="1" customWidth="1"/>
    <col min="4" max="5" width="9.125" bestFit="1" customWidth="1"/>
    <col min="6" max="6" width="17.125" customWidth="1"/>
  </cols>
  <sheetData>
    <row r="2" spans="2:6">
      <c r="B2" s="26"/>
      <c r="C2" s="26" t="s">
        <v>8</v>
      </c>
      <c r="D2" s="26" t="s">
        <v>9</v>
      </c>
      <c r="E2" s="26" t="s">
        <v>10</v>
      </c>
      <c r="F2" s="31"/>
    </row>
    <row r="3" spans="2:6">
      <c r="B3" s="32" t="s">
        <v>11</v>
      </c>
      <c r="C3" s="33">
        <v>985619</v>
      </c>
      <c r="D3" s="33"/>
      <c r="E3" s="33"/>
      <c r="F3" s="34"/>
    </row>
    <row r="4" spans="2:6">
      <c r="B4" s="32" t="s">
        <v>66</v>
      </c>
      <c r="C4" s="33">
        <v>345632</v>
      </c>
      <c r="D4" s="33"/>
      <c r="E4" s="33"/>
      <c r="F4" s="34"/>
    </row>
    <row r="5" spans="2:6">
      <c r="B5" s="32" t="s">
        <v>73</v>
      </c>
      <c r="C5" s="33">
        <v>348623</v>
      </c>
      <c r="D5" s="33"/>
      <c r="E5" s="33"/>
      <c r="F5" s="34"/>
    </row>
    <row r="6" spans="2:6">
      <c r="B6" s="32" t="s">
        <v>81</v>
      </c>
      <c r="C6" s="33">
        <v>23000</v>
      </c>
      <c r="D6" s="33"/>
      <c r="E6" s="33"/>
      <c r="F6" s="34"/>
    </row>
    <row r="7" spans="2:6">
      <c r="B7" s="32" t="s">
        <v>82</v>
      </c>
      <c r="C7" s="33">
        <v>37000</v>
      </c>
      <c r="D7" s="33"/>
      <c r="E7" s="33"/>
      <c r="F7" s="34"/>
    </row>
    <row r="8" spans="2:6">
      <c r="B8" s="32" t="s">
        <v>83</v>
      </c>
      <c r="C8" s="33">
        <v>32200</v>
      </c>
      <c r="D8" s="33"/>
      <c r="E8" s="33"/>
      <c r="F8" s="34"/>
    </row>
    <row r="9" spans="2:6">
      <c r="B9" s="32" t="s">
        <v>84</v>
      </c>
      <c r="C9" s="33">
        <v>9618</v>
      </c>
      <c r="D9" s="33"/>
      <c r="E9" s="33"/>
      <c r="F9" s="34"/>
    </row>
    <row r="10" spans="2:6">
      <c r="B10" s="32" t="s">
        <v>87</v>
      </c>
      <c r="C10" s="33">
        <v>32000</v>
      </c>
      <c r="D10" s="33"/>
      <c r="E10" s="33"/>
      <c r="F10" s="34"/>
    </row>
    <row r="11" spans="2:6">
      <c r="B11" s="32"/>
      <c r="C11" s="33"/>
      <c r="D11" s="33"/>
      <c r="E11" s="33"/>
      <c r="F11" s="34"/>
    </row>
    <row r="12" spans="2:6">
      <c r="B12" s="32"/>
      <c r="C12" s="33"/>
      <c r="D12" s="33"/>
      <c r="E12" s="33"/>
      <c r="F12" s="34"/>
    </row>
    <row r="13" spans="2:6">
      <c r="B13" s="32"/>
      <c r="C13" s="33"/>
      <c r="D13" s="33"/>
      <c r="E13" s="33"/>
      <c r="F13" s="34"/>
    </row>
    <row r="14" spans="2:6">
      <c r="B14" s="32"/>
      <c r="C14" s="33"/>
      <c r="D14" s="33"/>
      <c r="E14" s="33"/>
      <c r="F14" s="34"/>
    </row>
    <row r="15" spans="2:6">
      <c r="B15" s="32"/>
      <c r="C15" s="33"/>
      <c r="D15" s="33"/>
      <c r="E15" s="33"/>
      <c r="F15" s="34"/>
    </row>
    <row r="16" spans="2:6">
      <c r="B16" s="32"/>
      <c r="C16" s="33"/>
      <c r="D16" s="33"/>
      <c r="E16" s="33"/>
      <c r="F16" s="34"/>
    </row>
    <row r="17" spans="2:6">
      <c r="B17" s="32"/>
      <c r="C17" s="33"/>
      <c r="D17" s="33"/>
      <c r="E17" s="33"/>
      <c r="F17" s="34"/>
    </row>
    <row r="18" spans="2:6">
      <c r="B18" s="32"/>
      <c r="C18" s="33"/>
      <c r="D18" s="33"/>
      <c r="E18" s="33"/>
      <c r="F18" s="34"/>
    </row>
    <row r="19" spans="2:6" ht="17.25" thickBot="1">
      <c r="B19" s="35"/>
      <c r="C19" s="36"/>
      <c r="D19" s="36"/>
      <c r="E19" s="36"/>
      <c r="F19" s="34"/>
    </row>
    <row r="20" spans="2:6" ht="17.25" thickBot="1">
      <c r="B20" s="37" t="s">
        <v>12</v>
      </c>
      <c r="C20" s="38">
        <f>SUM(C3:C19)</f>
        <v>1813692</v>
      </c>
      <c r="D20" s="38">
        <f t="shared" ref="D20:E20" si="0">SUM(D3:D19)</f>
        <v>0</v>
      </c>
      <c r="E20" s="38">
        <f t="shared" si="0"/>
        <v>0</v>
      </c>
      <c r="F20" s="39">
        <f>SUM(C20:E20)</f>
        <v>1813692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B3F24-E440-4CFB-AA49-9CEA408CE6AD}">
  <dimension ref="A1"/>
  <sheetViews>
    <sheetView topLeftCell="A21" workbookViewId="0">
      <selection activeCell="K62" sqref="K62"/>
    </sheetView>
  </sheetViews>
  <sheetFormatPr defaultRowHeight="16.5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85AA-8DCF-418C-B5C5-79E1E3F6D2B4}">
  <dimension ref="B2:O12"/>
  <sheetViews>
    <sheetView workbookViewId="0">
      <selection activeCell="L11" sqref="L11"/>
    </sheetView>
  </sheetViews>
  <sheetFormatPr defaultRowHeight="16.5"/>
  <cols>
    <col min="1" max="1" width="5" customWidth="1"/>
    <col min="2" max="2" width="19.25" bestFit="1" customWidth="1"/>
    <col min="3" max="3" width="8.5" bestFit="1" customWidth="1"/>
    <col min="4" max="4" width="5.5" bestFit="1" customWidth="1"/>
    <col min="5" max="5" width="9.25" bestFit="1" customWidth="1"/>
    <col min="7" max="7" width="52.125" bestFit="1" customWidth="1"/>
    <col min="8" max="8" width="8.5" bestFit="1" customWidth="1"/>
    <col min="9" max="9" width="13" bestFit="1" customWidth="1"/>
    <col min="10" max="10" width="9.25" bestFit="1" customWidth="1"/>
    <col min="12" max="12" width="27.625" bestFit="1" customWidth="1"/>
    <col min="13" max="13" width="8.5" bestFit="1" customWidth="1"/>
    <col min="14" max="14" width="5.5" bestFit="1" customWidth="1"/>
    <col min="15" max="15" width="9.25" bestFit="1" customWidth="1"/>
  </cols>
  <sheetData>
    <row r="2" spans="2:15">
      <c r="B2" s="7" t="s">
        <v>44</v>
      </c>
      <c r="C2" s="7" t="s">
        <v>59</v>
      </c>
      <c r="D2" s="7" t="s">
        <v>60</v>
      </c>
      <c r="E2" s="20" t="s">
        <v>62</v>
      </c>
      <c r="G2" s="7" t="s">
        <v>43</v>
      </c>
      <c r="H2" s="7" t="s">
        <v>59</v>
      </c>
      <c r="I2" s="7" t="s">
        <v>60</v>
      </c>
      <c r="J2" s="20" t="s">
        <v>62</v>
      </c>
      <c r="L2" s="7" t="s">
        <v>61</v>
      </c>
      <c r="M2" s="7" t="s">
        <v>59</v>
      </c>
      <c r="N2" s="7" t="s">
        <v>60</v>
      </c>
      <c r="O2" s="20" t="s">
        <v>62</v>
      </c>
    </row>
    <row r="3" spans="2:15">
      <c r="B3" s="28" t="s">
        <v>18</v>
      </c>
      <c r="C3" s="29">
        <v>166640</v>
      </c>
      <c r="D3" s="28"/>
      <c r="E3" s="30">
        <v>1</v>
      </c>
      <c r="G3" s="21" t="s">
        <v>64</v>
      </c>
      <c r="H3" s="22">
        <v>99936</v>
      </c>
      <c r="I3" s="2" t="s">
        <v>47</v>
      </c>
      <c r="J3" s="2">
        <v>0</v>
      </c>
      <c r="L3" s="21" t="s">
        <v>49</v>
      </c>
      <c r="M3" s="22">
        <v>233015</v>
      </c>
      <c r="N3" s="21"/>
      <c r="O3" s="2">
        <v>1</v>
      </c>
    </row>
    <row r="4" spans="2:15">
      <c r="B4" s="21" t="s">
        <v>42</v>
      </c>
      <c r="C4" s="22">
        <v>251349</v>
      </c>
      <c r="D4" s="2"/>
      <c r="E4" s="2">
        <v>2</v>
      </c>
      <c r="G4" s="21" t="s">
        <v>39</v>
      </c>
      <c r="H4" s="22">
        <v>118730</v>
      </c>
      <c r="I4" s="2" t="s">
        <v>54</v>
      </c>
      <c r="J4" s="2">
        <v>1</v>
      </c>
      <c r="L4" s="21" t="s">
        <v>48</v>
      </c>
      <c r="M4" s="22">
        <v>236914</v>
      </c>
      <c r="N4" s="21"/>
      <c r="O4" s="2">
        <v>2</v>
      </c>
    </row>
    <row r="5" spans="2:15">
      <c r="G5" s="21" t="s">
        <v>57</v>
      </c>
      <c r="H5" s="22">
        <v>135723</v>
      </c>
      <c r="I5" s="21"/>
      <c r="J5" s="2">
        <v>2</v>
      </c>
      <c r="L5" s="28" t="s">
        <v>45</v>
      </c>
      <c r="M5" s="29">
        <v>195095</v>
      </c>
      <c r="N5" s="28"/>
      <c r="O5" s="30">
        <v>3</v>
      </c>
    </row>
    <row r="6" spans="2:15">
      <c r="G6" s="21" t="s">
        <v>40</v>
      </c>
      <c r="H6" s="22">
        <v>73378</v>
      </c>
      <c r="I6" s="2" t="s">
        <v>63</v>
      </c>
      <c r="J6" s="2">
        <v>3</v>
      </c>
      <c r="L6" s="21" t="s">
        <v>58</v>
      </c>
      <c r="M6" s="22">
        <v>234338</v>
      </c>
      <c r="N6" s="21"/>
      <c r="O6" s="2">
        <v>4</v>
      </c>
    </row>
    <row r="7" spans="2:15">
      <c r="G7" s="21" t="s">
        <v>41</v>
      </c>
      <c r="H7" s="22">
        <v>138083</v>
      </c>
      <c r="I7" s="2" t="s">
        <v>63</v>
      </c>
      <c r="J7" s="2">
        <v>4</v>
      </c>
    </row>
    <row r="8" spans="2:15">
      <c r="G8" s="21" t="s">
        <v>55</v>
      </c>
      <c r="H8" s="22">
        <v>64817</v>
      </c>
      <c r="I8" s="21"/>
      <c r="J8" s="2">
        <v>5</v>
      </c>
    </row>
    <row r="9" spans="2:15">
      <c r="G9" s="21" t="s">
        <v>52</v>
      </c>
      <c r="H9" s="22">
        <v>141342</v>
      </c>
      <c r="I9" s="2" t="s">
        <v>53</v>
      </c>
      <c r="J9" s="2">
        <v>6</v>
      </c>
    </row>
    <row r="10" spans="2:15">
      <c r="G10" s="21" t="s">
        <v>50</v>
      </c>
      <c r="H10" s="22">
        <v>50353</v>
      </c>
      <c r="I10" s="2" t="s">
        <v>51</v>
      </c>
      <c r="J10" s="2">
        <v>7</v>
      </c>
    </row>
    <row r="11" spans="2:15">
      <c r="G11" s="21" t="s">
        <v>56</v>
      </c>
      <c r="H11" s="22">
        <v>118334</v>
      </c>
      <c r="I11" s="21"/>
      <c r="J11" s="2">
        <v>8</v>
      </c>
    </row>
    <row r="12" spans="2:15">
      <c r="G12" s="21" t="s">
        <v>46</v>
      </c>
      <c r="H12" s="22">
        <v>104787</v>
      </c>
      <c r="I12" s="2" t="s">
        <v>47</v>
      </c>
      <c r="J12" s="2">
        <v>9</v>
      </c>
    </row>
  </sheetData>
  <phoneticPr fontId="1" type="noConversion"/>
  <hyperlinks>
    <hyperlink ref="B3" r:id="rId1" xr:uid="{4F8ED818-C876-40E0-B7A8-7D382605FD4C}"/>
    <hyperlink ref="B4" r:id="rId2" xr:uid="{A9981921-D08B-4F00-9BF5-027C6757E249}"/>
    <hyperlink ref="G4" r:id="rId3" xr:uid="{486AF9B7-E3F7-4F80-8394-A795B7521A54}"/>
    <hyperlink ref="G6" r:id="rId4" xr:uid="{437F0357-B3F7-47E9-94BF-1E41FC4B23F1}"/>
    <hyperlink ref="G7" r:id="rId5" xr:uid="{36D1394C-E608-4250-959E-C80191CB4E2A}"/>
    <hyperlink ref="G10" r:id="rId6" xr:uid="{35DC177C-7860-4A2B-9AF1-C913FADC718F}"/>
    <hyperlink ref="G12" r:id="rId7" xr:uid="{FEB89D9F-6357-4D64-B090-BCCDF822649C}"/>
    <hyperlink ref="G9" r:id="rId8" xr:uid="{E352F777-56C3-4CD3-B75B-2B007C89ECB2}"/>
    <hyperlink ref="G8" r:id="rId9" xr:uid="{C25CFC5E-AE56-4634-9921-CD8B8FB7C99C}"/>
    <hyperlink ref="G11" r:id="rId10" xr:uid="{D78C6E34-3441-4580-90EC-E4C7F0BB92A0}"/>
    <hyperlink ref="G5" r:id="rId11" xr:uid="{53457735-9D06-4D4E-B2CE-28E7ED622AC4}"/>
    <hyperlink ref="L5" r:id="rId12" xr:uid="{E700EBCA-29E7-41D6-9FC3-20881E251C62}"/>
    <hyperlink ref="L4" r:id="rId13" xr:uid="{9085A7AF-385D-489F-8985-F471F69F0407}"/>
    <hyperlink ref="L3" r:id="rId14" xr:uid="{85F0D401-D82C-4701-8C9D-D1914E33212C}"/>
    <hyperlink ref="L6" r:id="rId15" xr:uid="{301CF784-B35C-4462-B6BF-E9C6A38554A5}"/>
    <hyperlink ref="G3" r:id="rId16" display="르유 호텔 알로나 팡라오 (LEUX HOTEL Alona Panglao)" xr:uid="{640F3647-02CB-4AF0-B744-46E1D857ED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일정</vt:lpstr>
      <vt:lpstr>예산</vt:lpstr>
      <vt:lpstr>예약</vt:lpstr>
      <vt:lpstr>숙소후보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3337</dc:creator>
  <cp:lastModifiedBy>3337</cp:lastModifiedBy>
  <dcterms:created xsi:type="dcterms:W3CDTF">2026-03-24T13:45:17Z</dcterms:created>
  <dcterms:modified xsi:type="dcterms:W3CDTF">2026-07-27T16:11:01Z</dcterms:modified>
</cp:coreProperties>
</file>