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WU_R\"/>
    </mc:Choice>
  </mc:AlternateContent>
  <xr:revisionPtr revIDLastSave="0" documentId="8_{6115AC28-29EB-42A1-A9AA-0A1E6F6DA545}" xr6:coauthVersionLast="40" xr6:coauthVersionMax="40" xr10:uidLastSave="{00000000-0000-0000-0000-000000000000}"/>
  <bookViews>
    <workbookView xWindow="-108" yWindow="-108" windowWidth="23256" windowHeight="12576" xr2:uid="{5CB0AD8D-BFC6-40AA-85A5-14708E3C0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7" i="1"/>
  <c r="D8" i="1"/>
  <c r="D9" i="1"/>
  <c r="D5" i="1"/>
  <c r="D23" i="1"/>
  <c r="D19" i="1"/>
  <c r="D10" i="1"/>
  <c r="D24" i="1"/>
  <c r="D20" i="1"/>
  <c r="D11" i="1"/>
  <c r="D16" i="1"/>
  <c r="D15" i="1"/>
  <c r="D18" i="1"/>
  <c r="D12" i="1"/>
  <c r="D21" i="1"/>
  <c r="D25" i="1"/>
  <c r="D14" i="1"/>
  <c r="D26" i="1"/>
  <c r="D6" i="1"/>
  <c r="D17" i="1"/>
  <c r="D13" i="1"/>
  <c r="D3" i="1"/>
  <c r="D2" i="1"/>
  <c r="D22" i="1"/>
</calcChain>
</file>

<file path=xl/sharedStrings.xml><?xml version="1.0" encoding="utf-8"?>
<sst xmlns="http://schemas.openxmlformats.org/spreadsheetml/2006/main" count="29" uniqueCount="29">
  <si>
    <t>자치구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</si>
  <si>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</si>
  <si>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</si>
  <si>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</si>
  <si>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</si>
  <si>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</si>
  <si>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</si>
  <si>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</si>
  <si>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</si>
  <si>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</si>
  <si>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</si>
  <si>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</si>
  <si>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</si>
  <si>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</si>
  <si>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</si>
  <si>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</si>
  <si>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</si>
  <si>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</si>
  <si>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</si>
  <si>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</si>
  <si>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</si>
  <si>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</si>
  <si>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</si>
  <si>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</si>
  <si>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</si>
  <si>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</si>
  <si>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유흥업소</t>
    <phoneticPr fontId="1" type="noConversion"/>
  </si>
  <si>
    <t>인구수</t>
    <phoneticPr fontId="1" type="noConversion"/>
  </si>
  <si>
    <t>10만명 당 유흥업소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</si>
</sst>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383A-297C-48D0-874D-CD6FE747FD23}">
  <dimension ref="A1:D26"/>
  <sheetViews>
    <sheetView tabSelected="1" workbookViewId="0">
      <selection activeCell="E3" sqref="E3"/>
    </sheetView>
  </sheetViews>
  <sheetFormatPr defaultRowHeight="17.399999999999999" x14ac:dyDescent="0.4"/>
  <cols>
    <col min="3" max="3" width="8.3984375" bestFit="1" customWidth="1"/>
    <col min="4" max="4" width="17.796875" bestFit="1" customWidth="1"/>
  </cols>
  <sheetData>
    <row r="1" spans="1:4" x14ac:dyDescent="0.4">
      <c r="A1" t="s">
        <v>0</v>
      </c>
      <c r="B1" t="s">
        <v>26</v>
      </c>
      <c r="C1" t="s">
        <v>27</v>
      </c>
      <c r="D1" t="s">
        <v>28</v>
      </c>
    </row>
    <row r="2" spans="1:4" x14ac:dyDescent="0.4">
      <c r="A2" t="s">
        <v>24</v>
      </c>
      <c r="B2">
        <v>243</v>
      </c>
      <c r="C2">
        <v>134593</v>
      </c>
      <c r="D2">
        <f>ROUND((B2/C2)*100000,2)</f>
        <v>180.54</v>
      </c>
    </row>
    <row r="3" spans="1:4" x14ac:dyDescent="0.4">
      <c r="A3" t="s">
        <v>23</v>
      </c>
      <c r="B3">
        <v>211</v>
      </c>
      <c r="C3">
        <v>164257</v>
      </c>
      <c r="D3">
        <f>ROUND((B3/C3)*100000,2)</f>
        <v>128.46</v>
      </c>
    </row>
    <row r="4" spans="1:4" x14ac:dyDescent="0.4">
      <c r="A4" t="s">
        <v>1</v>
      </c>
      <c r="B4">
        <v>268</v>
      </c>
      <c r="C4">
        <v>561052</v>
      </c>
      <c r="D4">
        <f>ROUND((B4/C4)*100000,2)</f>
        <v>47.77</v>
      </c>
    </row>
    <row r="5" spans="1:4" x14ac:dyDescent="0.4">
      <c r="A5" t="s">
        <v>5</v>
      </c>
      <c r="B5">
        <v>212</v>
      </c>
      <c r="C5">
        <v>520929</v>
      </c>
      <c r="D5">
        <f>ROUND((B5/C5)*100000,2)</f>
        <v>40.700000000000003</v>
      </c>
    </row>
    <row r="6" spans="1:4" x14ac:dyDescent="0.4">
      <c r="A6" t="s">
        <v>20</v>
      </c>
      <c r="B6">
        <v>163</v>
      </c>
      <c r="C6">
        <v>402024</v>
      </c>
      <c r="D6">
        <f>ROUND((B6/C6)*100000,2)</f>
        <v>40.54</v>
      </c>
    </row>
    <row r="7" spans="1:4" x14ac:dyDescent="0.4">
      <c r="A7" t="s">
        <v>2</v>
      </c>
      <c r="B7">
        <v>139</v>
      </c>
      <c r="C7">
        <v>440359</v>
      </c>
      <c r="D7">
        <f>ROUND((B7/C7)*100000,2)</f>
        <v>31.57</v>
      </c>
    </row>
    <row r="8" spans="1:4" x14ac:dyDescent="0.4">
      <c r="A8" t="s">
        <v>3</v>
      </c>
      <c r="B8">
        <v>78</v>
      </c>
      <c r="C8">
        <v>328002</v>
      </c>
      <c r="D8">
        <f>ROUND((B8/C8)*100000,2)</f>
        <v>23.78</v>
      </c>
    </row>
    <row r="9" spans="1:4" x14ac:dyDescent="0.4">
      <c r="A9" t="s">
        <v>4</v>
      </c>
      <c r="B9">
        <v>143</v>
      </c>
      <c r="C9">
        <v>608255</v>
      </c>
      <c r="D9">
        <f>ROUND((B9/C9)*100000,2)</f>
        <v>23.51</v>
      </c>
    </row>
    <row r="10" spans="1:4" x14ac:dyDescent="0.4">
      <c r="A10" t="s">
        <v>8</v>
      </c>
      <c r="B10">
        <v>56</v>
      </c>
      <c r="C10">
        <v>253491</v>
      </c>
      <c r="D10">
        <f>ROUND((B10/C10)*100000,2)</f>
        <v>22.09</v>
      </c>
    </row>
    <row r="11" spans="1:4" x14ac:dyDescent="0.4">
      <c r="A11" t="s">
        <v>11</v>
      </c>
      <c r="B11">
        <v>74</v>
      </c>
      <c r="C11">
        <v>366011</v>
      </c>
      <c r="D11">
        <f>ROUND((B11/C11)*100000,2)</f>
        <v>20.22</v>
      </c>
    </row>
    <row r="12" spans="1:4" x14ac:dyDescent="0.4">
      <c r="A12" t="s">
        <v>15</v>
      </c>
      <c r="B12">
        <v>76</v>
      </c>
      <c r="C12">
        <v>445401</v>
      </c>
      <c r="D12">
        <f>ROUND((B12/C12)*100000,2)</f>
        <v>17.059999999999999</v>
      </c>
    </row>
    <row r="13" spans="1:4" x14ac:dyDescent="0.4">
      <c r="A13" t="s">
        <v>22</v>
      </c>
      <c r="B13">
        <v>83</v>
      </c>
      <c r="C13">
        <v>491202</v>
      </c>
      <c r="D13">
        <f>ROUND((B13/C13)*100000,2)</f>
        <v>16.899999999999999</v>
      </c>
    </row>
    <row r="14" spans="1:4" x14ac:dyDescent="0.4">
      <c r="A14" t="s">
        <v>18</v>
      </c>
      <c r="B14">
        <v>113</v>
      </c>
      <c r="C14">
        <v>671173</v>
      </c>
      <c r="D14">
        <f>ROUND((B14/C14)*100000,2)</f>
        <v>16.84</v>
      </c>
    </row>
    <row r="15" spans="1:4" x14ac:dyDescent="0.4">
      <c r="A15" t="s">
        <v>13</v>
      </c>
      <c r="B15">
        <v>64</v>
      </c>
      <c r="C15">
        <v>385783</v>
      </c>
      <c r="D15">
        <f>ROUND((B15/C15)*100000,2)</f>
        <v>16.59</v>
      </c>
    </row>
    <row r="16" spans="1:4" x14ac:dyDescent="0.4">
      <c r="A16" t="s">
        <v>12</v>
      </c>
      <c r="B16">
        <v>51</v>
      </c>
      <c r="C16">
        <v>408493</v>
      </c>
      <c r="D16">
        <f>ROUND((B16/C16)*100000,2)</f>
        <v>12.48</v>
      </c>
    </row>
    <row r="17" spans="1:4" x14ac:dyDescent="0.4">
      <c r="A17" t="s">
        <v>21</v>
      </c>
      <c r="B17">
        <v>30</v>
      </c>
      <c r="C17">
        <v>244444</v>
      </c>
      <c r="D17">
        <f>ROUND((B17/C17)*100000,2)</f>
        <v>12.27</v>
      </c>
    </row>
    <row r="18" spans="1:4" x14ac:dyDescent="0.4">
      <c r="A18" t="s">
        <v>14</v>
      </c>
      <c r="B18">
        <v>30</v>
      </c>
      <c r="C18">
        <v>325028</v>
      </c>
      <c r="D18">
        <f>ROUND((B18/C18)*100000,2)</f>
        <v>9.23</v>
      </c>
    </row>
    <row r="19" spans="1:4" x14ac:dyDescent="0.4">
      <c r="A19" t="s">
        <v>7</v>
      </c>
      <c r="B19">
        <v>34</v>
      </c>
      <c r="C19">
        <v>441559</v>
      </c>
      <c r="D19">
        <f>ROUND((B19/C19)*100000,2)</f>
        <v>7.7</v>
      </c>
    </row>
    <row r="20" spans="1:4" x14ac:dyDescent="0.4">
      <c r="A20" t="s">
        <v>10</v>
      </c>
      <c r="B20">
        <v>26</v>
      </c>
      <c r="C20">
        <v>346234</v>
      </c>
      <c r="D20">
        <f>ROUND((B20/C20)*100000,2)</f>
        <v>7.51</v>
      </c>
    </row>
    <row r="21" spans="1:4" x14ac:dyDescent="0.4">
      <c r="A21" t="s">
        <v>16</v>
      </c>
      <c r="B21">
        <v>23</v>
      </c>
      <c r="C21">
        <v>312711</v>
      </c>
      <c r="D21">
        <f>ROUND((B21/C21)*100000,2)</f>
        <v>7.36</v>
      </c>
    </row>
    <row r="22" spans="1:4" x14ac:dyDescent="0.4">
      <c r="A22" t="s">
        <v>25</v>
      </c>
      <c r="B22">
        <v>29</v>
      </c>
      <c r="C22">
        <v>412780</v>
      </c>
      <c r="D22">
        <f>ROUND((B22/C22)*100000,2)</f>
        <v>7.03</v>
      </c>
    </row>
    <row r="23" spans="1:4" x14ac:dyDescent="0.4">
      <c r="A23" t="s">
        <v>6</v>
      </c>
      <c r="B23">
        <v>20</v>
      </c>
      <c r="C23">
        <v>372298</v>
      </c>
      <c r="D23">
        <f>ROUND((B23/C23)*100000,2)</f>
        <v>5.37</v>
      </c>
    </row>
    <row r="24" spans="1:4" x14ac:dyDescent="0.4">
      <c r="A24" t="s">
        <v>9</v>
      </c>
      <c r="B24">
        <v>28</v>
      </c>
      <c r="C24">
        <v>558075</v>
      </c>
      <c r="D24">
        <f>ROUND((B24/C24)*100000,2)</f>
        <v>5.0199999999999996</v>
      </c>
    </row>
    <row r="25" spans="1:4" x14ac:dyDescent="0.4">
      <c r="A25" t="s">
        <v>17</v>
      </c>
      <c r="B25">
        <v>9</v>
      </c>
      <c r="C25">
        <v>455407</v>
      </c>
      <c r="D25">
        <f>ROUND((B25/C25)*100000,2)</f>
        <v>1.98</v>
      </c>
    </row>
    <row r="26" spans="1:4" x14ac:dyDescent="0.4">
      <c r="A26" t="s">
        <v>19</v>
      </c>
      <c r="B26">
        <v>6</v>
      </c>
      <c r="C26">
        <v>475018</v>
      </c>
      <c r="D26">
        <f>ROUND((B26/C26)*100000,2)</f>
        <v>1.26</v>
      </c>
    </row>
  </sheetData>
  <sortState xmlns:xlrd2="http://schemas.microsoft.com/office/spreadsheetml/2017/richdata2" ref="A2:D26">
    <sortCondition descending="1" ref="D2:D2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2019-02-20T05:41:05Z</cp:lastPrinted>
  <dcterms:created xsi:type="dcterms:W3CDTF">2019-02-20T05:13:36Z</dcterms:created>
  <dcterms:modified xsi:type="dcterms:W3CDTF">2019-02-21T10:15:46Z</dcterms:modified>
</cp:coreProperties>
</file>